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SDNET3014\Desktop\"/>
    </mc:Choice>
  </mc:AlternateContent>
  <bookViews>
    <workbookView xWindow="0" yWindow="0" windowWidth="20490" windowHeight="7560"/>
  </bookViews>
  <sheets>
    <sheet name="早見表 (税込み1m3刻み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8" i="1"/>
  <c r="P7" i="1"/>
  <c r="P6" i="1"/>
  <c r="P13" i="1" l="1"/>
  <c r="P9" i="1"/>
  <c r="Q6" i="1"/>
  <c r="F6" i="1" l="1"/>
  <c r="E6" i="1"/>
  <c r="D6" i="1"/>
  <c r="C6" i="1"/>
  <c r="Q7" i="1"/>
  <c r="N7" i="1"/>
  <c r="O6" i="1"/>
  <c r="M6" i="1"/>
  <c r="L6" i="1"/>
  <c r="M7506" i="1" l="1"/>
  <c r="O7506" i="1" s="1"/>
  <c r="L7506" i="1"/>
  <c r="N7506" i="1" s="1"/>
  <c r="N7505" i="1"/>
  <c r="M7505" i="1"/>
  <c r="O7505" i="1" s="1"/>
  <c r="Q7505" i="1" s="1"/>
  <c r="L7505" i="1"/>
  <c r="N7504" i="1"/>
  <c r="M7504" i="1"/>
  <c r="O7504" i="1" s="1"/>
  <c r="L7504" i="1"/>
  <c r="O7503" i="1"/>
  <c r="M7503" i="1"/>
  <c r="L7503" i="1"/>
  <c r="N7503" i="1" s="1"/>
  <c r="M7502" i="1"/>
  <c r="O7502" i="1" s="1"/>
  <c r="L7502" i="1"/>
  <c r="N7502" i="1" s="1"/>
  <c r="N7501" i="1"/>
  <c r="M7501" i="1"/>
  <c r="O7501" i="1" s="1"/>
  <c r="L7501" i="1"/>
  <c r="N7500" i="1"/>
  <c r="M7500" i="1"/>
  <c r="O7500" i="1" s="1"/>
  <c r="L7500" i="1"/>
  <c r="O7499" i="1"/>
  <c r="N7499" i="1"/>
  <c r="M7499" i="1"/>
  <c r="L7499" i="1"/>
  <c r="M7498" i="1"/>
  <c r="O7498" i="1" s="1"/>
  <c r="L7498" i="1"/>
  <c r="N7498" i="1" s="1"/>
  <c r="N7497" i="1"/>
  <c r="M7497" i="1"/>
  <c r="O7497" i="1" s="1"/>
  <c r="Q7497" i="1" s="1"/>
  <c r="L7497" i="1"/>
  <c r="N7496" i="1"/>
  <c r="M7496" i="1"/>
  <c r="O7496" i="1" s="1"/>
  <c r="Q7496" i="1" s="1"/>
  <c r="L7496" i="1"/>
  <c r="O7495" i="1"/>
  <c r="N7495" i="1"/>
  <c r="M7495" i="1"/>
  <c r="L7495" i="1"/>
  <c r="M7494" i="1"/>
  <c r="O7494" i="1" s="1"/>
  <c r="L7494" i="1"/>
  <c r="N7494" i="1" s="1"/>
  <c r="N7493" i="1"/>
  <c r="M7493" i="1"/>
  <c r="O7493" i="1" s="1"/>
  <c r="P7493" i="1" s="1"/>
  <c r="L7493" i="1"/>
  <c r="N7492" i="1"/>
  <c r="M7492" i="1"/>
  <c r="O7492" i="1" s="1"/>
  <c r="L7492" i="1"/>
  <c r="O7491" i="1"/>
  <c r="M7491" i="1"/>
  <c r="L7491" i="1"/>
  <c r="N7491" i="1" s="1"/>
  <c r="M7490" i="1"/>
  <c r="O7490" i="1" s="1"/>
  <c r="L7490" i="1"/>
  <c r="N7490" i="1" s="1"/>
  <c r="N7489" i="1"/>
  <c r="M7489" i="1"/>
  <c r="O7489" i="1" s="1"/>
  <c r="Q7489" i="1" s="1"/>
  <c r="L7489" i="1"/>
  <c r="N7488" i="1"/>
  <c r="M7488" i="1"/>
  <c r="O7488" i="1" s="1"/>
  <c r="L7488" i="1"/>
  <c r="O7487" i="1"/>
  <c r="M7487" i="1"/>
  <c r="L7487" i="1"/>
  <c r="N7487" i="1" s="1"/>
  <c r="M7486" i="1"/>
  <c r="O7486" i="1" s="1"/>
  <c r="L7486" i="1"/>
  <c r="N7486" i="1" s="1"/>
  <c r="N7485" i="1"/>
  <c r="M7485" i="1"/>
  <c r="O7485" i="1" s="1"/>
  <c r="L7485" i="1"/>
  <c r="N7484" i="1"/>
  <c r="M7484" i="1"/>
  <c r="O7484" i="1" s="1"/>
  <c r="L7484" i="1"/>
  <c r="O7483" i="1"/>
  <c r="N7483" i="1"/>
  <c r="M7483" i="1"/>
  <c r="L7483" i="1"/>
  <c r="M7482" i="1"/>
  <c r="O7482" i="1" s="1"/>
  <c r="L7482" i="1"/>
  <c r="N7482" i="1" s="1"/>
  <c r="N7481" i="1"/>
  <c r="M7481" i="1"/>
  <c r="O7481" i="1" s="1"/>
  <c r="Q7481" i="1" s="1"/>
  <c r="L7481" i="1"/>
  <c r="N7480" i="1"/>
  <c r="M7480" i="1"/>
  <c r="O7480" i="1" s="1"/>
  <c r="L7480" i="1"/>
  <c r="O7479" i="1"/>
  <c r="N7479" i="1"/>
  <c r="M7479" i="1"/>
  <c r="L7479" i="1"/>
  <c r="M7478" i="1"/>
  <c r="O7478" i="1" s="1"/>
  <c r="L7478" i="1"/>
  <c r="N7478" i="1" s="1"/>
  <c r="N7477" i="1"/>
  <c r="P7477" i="1" s="1"/>
  <c r="M7477" i="1"/>
  <c r="O7477" i="1" s="1"/>
  <c r="L7477" i="1"/>
  <c r="N7476" i="1"/>
  <c r="M7476" i="1"/>
  <c r="O7476" i="1" s="1"/>
  <c r="L7476" i="1"/>
  <c r="O7475" i="1"/>
  <c r="M7475" i="1"/>
  <c r="L7475" i="1"/>
  <c r="N7475" i="1" s="1"/>
  <c r="M7474" i="1"/>
  <c r="O7474" i="1" s="1"/>
  <c r="L7474" i="1"/>
  <c r="N7474" i="1" s="1"/>
  <c r="N7473" i="1"/>
  <c r="M7473" i="1"/>
  <c r="O7473" i="1" s="1"/>
  <c r="Q7473" i="1" s="1"/>
  <c r="L7473" i="1"/>
  <c r="N7472" i="1"/>
  <c r="M7472" i="1"/>
  <c r="O7472" i="1" s="1"/>
  <c r="L7472" i="1"/>
  <c r="O7471" i="1"/>
  <c r="M7471" i="1"/>
  <c r="L7471" i="1"/>
  <c r="N7471" i="1" s="1"/>
  <c r="M7470" i="1"/>
  <c r="O7470" i="1" s="1"/>
  <c r="L7470" i="1"/>
  <c r="N7470" i="1" s="1"/>
  <c r="N7469" i="1"/>
  <c r="M7469" i="1"/>
  <c r="O7469" i="1" s="1"/>
  <c r="L7469" i="1"/>
  <c r="N7468" i="1"/>
  <c r="P7468" i="1" s="1"/>
  <c r="M7468" i="1"/>
  <c r="O7468" i="1" s="1"/>
  <c r="L7468" i="1"/>
  <c r="O7467" i="1"/>
  <c r="N7467" i="1"/>
  <c r="M7467" i="1"/>
  <c r="L7467" i="1"/>
  <c r="M7466" i="1"/>
  <c r="O7466" i="1" s="1"/>
  <c r="L7466" i="1"/>
  <c r="N7466" i="1" s="1"/>
  <c r="N7465" i="1"/>
  <c r="M7465" i="1"/>
  <c r="O7465" i="1" s="1"/>
  <c r="Q7465" i="1" s="1"/>
  <c r="L7465" i="1"/>
  <c r="N7464" i="1"/>
  <c r="M7464" i="1"/>
  <c r="O7464" i="1" s="1"/>
  <c r="L7464" i="1"/>
  <c r="O7463" i="1"/>
  <c r="N7463" i="1"/>
  <c r="M7463" i="1"/>
  <c r="L7463" i="1"/>
  <c r="M7462" i="1"/>
  <c r="O7462" i="1" s="1"/>
  <c r="L7462" i="1"/>
  <c r="N7462" i="1" s="1"/>
  <c r="N7461" i="1"/>
  <c r="P7461" i="1" s="1"/>
  <c r="M7461" i="1"/>
  <c r="O7461" i="1" s="1"/>
  <c r="L7461" i="1"/>
  <c r="N7460" i="1"/>
  <c r="M7460" i="1"/>
  <c r="O7460" i="1" s="1"/>
  <c r="L7460" i="1"/>
  <c r="O7459" i="1"/>
  <c r="N7459" i="1"/>
  <c r="M7459" i="1"/>
  <c r="L7459" i="1"/>
  <c r="M7458" i="1"/>
  <c r="O7458" i="1" s="1"/>
  <c r="L7458" i="1"/>
  <c r="N7458" i="1" s="1"/>
  <c r="N7457" i="1"/>
  <c r="M7457" i="1"/>
  <c r="O7457" i="1" s="1"/>
  <c r="L7457" i="1"/>
  <c r="N7456" i="1"/>
  <c r="M7456" i="1"/>
  <c r="O7456" i="1" s="1"/>
  <c r="L7456" i="1"/>
  <c r="O7455" i="1"/>
  <c r="M7455" i="1"/>
  <c r="L7455" i="1"/>
  <c r="N7455" i="1" s="1"/>
  <c r="M7454" i="1"/>
  <c r="O7454" i="1" s="1"/>
  <c r="L7454" i="1"/>
  <c r="N7454" i="1" s="1"/>
  <c r="N7453" i="1"/>
  <c r="P7453" i="1" s="1"/>
  <c r="M7453" i="1"/>
  <c r="O7453" i="1" s="1"/>
  <c r="L7453" i="1"/>
  <c r="N7452" i="1"/>
  <c r="M7452" i="1"/>
  <c r="O7452" i="1" s="1"/>
  <c r="L7452" i="1"/>
  <c r="O7451" i="1"/>
  <c r="N7451" i="1"/>
  <c r="M7451" i="1"/>
  <c r="L7451" i="1"/>
  <c r="M7450" i="1"/>
  <c r="O7450" i="1" s="1"/>
  <c r="L7450" i="1"/>
  <c r="N7450" i="1" s="1"/>
  <c r="N7449" i="1"/>
  <c r="M7449" i="1"/>
  <c r="O7449" i="1" s="1"/>
  <c r="L7449" i="1"/>
  <c r="N7448" i="1"/>
  <c r="M7448" i="1"/>
  <c r="O7448" i="1" s="1"/>
  <c r="Q7448" i="1" s="1"/>
  <c r="L7448" i="1"/>
  <c r="O7447" i="1"/>
  <c r="N7447" i="1"/>
  <c r="M7447" i="1"/>
  <c r="L7447" i="1"/>
  <c r="M7446" i="1"/>
  <c r="O7446" i="1" s="1"/>
  <c r="L7446" i="1"/>
  <c r="N7446" i="1" s="1"/>
  <c r="P7445" i="1"/>
  <c r="N7445" i="1"/>
  <c r="M7445" i="1"/>
  <c r="O7445" i="1" s="1"/>
  <c r="Q7445" i="1" s="1"/>
  <c r="L7445" i="1"/>
  <c r="N7444" i="1"/>
  <c r="P7444" i="1" s="1"/>
  <c r="M7444" i="1"/>
  <c r="O7444" i="1" s="1"/>
  <c r="L7444" i="1"/>
  <c r="O7443" i="1"/>
  <c r="N7443" i="1"/>
  <c r="M7443" i="1"/>
  <c r="L7443" i="1"/>
  <c r="M7442" i="1"/>
  <c r="O7442" i="1" s="1"/>
  <c r="L7442" i="1"/>
  <c r="N7442" i="1" s="1"/>
  <c r="N7441" i="1"/>
  <c r="M7441" i="1"/>
  <c r="O7441" i="1" s="1"/>
  <c r="Q7441" i="1" s="1"/>
  <c r="L7441" i="1"/>
  <c r="N7440" i="1"/>
  <c r="M7440" i="1"/>
  <c r="O7440" i="1" s="1"/>
  <c r="L7440" i="1"/>
  <c r="O7439" i="1"/>
  <c r="M7439" i="1"/>
  <c r="L7439" i="1"/>
  <c r="N7439" i="1" s="1"/>
  <c r="M7438" i="1"/>
  <c r="O7438" i="1" s="1"/>
  <c r="L7438" i="1"/>
  <c r="N7438" i="1" s="1"/>
  <c r="P7437" i="1"/>
  <c r="N7437" i="1"/>
  <c r="M7437" i="1"/>
  <c r="O7437" i="1" s="1"/>
  <c r="Q7437" i="1" s="1"/>
  <c r="L7437" i="1"/>
  <c r="N7436" i="1"/>
  <c r="P7436" i="1" s="1"/>
  <c r="M7436" i="1"/>
  <c r="O7436" i="1" s="1"/>
  <c r="L7436" i="1"/>
  <c r="O7435" i="1"/>
  <c r="N7435" i="1"/>
  <c r="M7435" i="1"/>
  <c r="L7435" i="1"/>
  <c r="M7434" i="1"/>
  <c r="O7434" i="1" s="1"/>
  <c r="L7434" i="1"/>
  <c r="N7434" i="1" s="1"/>
  <c r="N7433" i="1"/>
  <c r="M7433" i="1"/>
  <c r="O7433" i="1" s="1"/>
  <c r="Q7433" i="1" s="1"/>
  <c r="L7433" i="1"/>
  <c r="N7432" i="1"/>
  <c r="M7432" i="1"/>
  <c r="O7432" i="1" s="1"/>
  <c r="L7432" i="1"/>
  <c r="O7431" i="1"/>
  <c r="N7431" i="1"/>
  <c r="M7431" i="1"/>
  <c r="L7431" i="1"/>
  <c r="M7430" i="1"/>
  <c r="O7430" i="1" s="1"/>
  <c r="L7430" i="1"/>
  <c r="N7430" i="1" s="1"/>
  <c r="N7429" i="1"/>
  <c r="M7429" i="1"/>
  <c r="O7429" i="1" s="1"/>
  <c r="L7429" i="1"/>
  <c r="P7428" i="1"/>
  <c r="N7428" i="1"/>
  <c r="M7428" i="1"/>
  <c r="O7428" i="1" s="1"/>
  <c r="L7428" i="1"/>
  <c r="O7427" i="1"/>
  <c r="M7427" i="1"/>
  <c r="L7427" i="1"/>
  <c r="N7427" i="1" s="1"/>
  <c r="M7426" i="1"/>
  <c r="O7426" i="1" s="1"/>
  <c r="L7426" i="1"/>
  <c r="N7426" i="1" s="1"/>
  <c r="N7425" i="1"/>
  <c r="M7425" i="1"/>
  <c r="O7425" i="1" s="1"/>
  <c r="L7425" i="1"/>
  <c r="P7424" i="1"/>
  <c r="N7424" i="1"/>
  <c r="M7424" i="1"/>
  <c r="O7424" i="1" s="1"/>
  <c r="Q7424" i="1" s="1"/>
  <c r="L7424" i="1"/>
  <c r="O7423" i="1"/>
  <c r="N7423" i="1"/>
  <c r="M7423" i="1"/>
  <c r="L7423" i="1"/>
  <c r="P7422" i="1"/>
  <c r="M7422" i="1"/>
  <c r="O7422" i="1" s="1"/>
  <c r="L7422" i="1"/>
  <c r="N7422" i="1" s="1"/>
  <c r="N7421" i="1"/>
  <c r="M7421" i="1"/>
  <c r="O7421" i="1" s="1"/>
  <c r="Q7421" i="1" s="1"/>
  <c r="L7421" i="1"/>
  <c r="N7420" i="1"/>
  <c r="M7420" i="1"/>
  <c r="O7420" i="1" s="1"/>
  <c r="L7420" i="1"/>
  <c r="O7419" i="1"/>
  <c r="M7419" i="1"/>
  <c r="L7419" i="1"/>
  <c r="N7419" i="1" s="1"/>
  <c r="M7418" i="1"/>
  <c r="O7418" i="1" s="1"/>
  <c r="L7418" i="1"/>
  <c r="N7418" i="1" s="1"/>
  <c r="N7417" i="1"/>
  <c r="M7417" i="1"/>
  <c r="O7417" i="1" s="1"/>
  <c r="P7417" i="1" s="1"/>
  <c r="L7417" i="1"/>
  <c r="M7416" i="1"/>
  <c r="O7416" i="1" s="1"/>
  <c r="L7416" i="1"/>
  <c r="N7416" i="1" s="1"/>
  <c r="P7416" i="1" s="1"/>
  <c r="O7415" i="1"/>
  <c r="M7415" i="1"/>
  <c r="L7415" i="1"/>
  <c r="N7415" i="1" s="1"/>
  <c r="M7414" i="1"/>
  <c r="O7414" i="1" s="1"/>
  <c r="L7414" i="1"/>
  <c r="N7414" i="1" s="1"/>
  <c r="N7413" i="1"/>
  <c r="P7413" i="1" s="1"/>
  <c r="M7413" i="1"/>
  <c r="O7413" i="1" s="1"/>
  <c r="L7413" i="1"/>
  <c r="N7412" i="1"/>
  <c r="M7412" i="1"/>
  <c r="O7412" i="1" s="1"/>
  <c r="L7412" i="1"/>
  <c r="O7411" i="1"/>
  <c r="N7411" i="1"/>
  <c r="M7411" i="1"/>
  <c r="L7411" i="1"/>
  <c r="M7410" i="1"/>
  <c r="O7410" i="1" s="1"/>
  <c r="L7410" i="1"/>
  <c r="N7410" i="1" s="1"/>
  <c r="N7409" i="1"/>
  <c r="M7409" i="1"/>
  <c r="O7409" i="1" s="1"/>
  <c r="L7409" i="1"/>
  <c r="N7408" i="1"/>
  <c r="P7408" i="1" s="1"/>
  <c r="M7408" i="1"/>
  <c r="O7408" i="1" s="1"/>
  <c r="L7408" i="1"/>
  <c r="O7407" i="1"/>
  <c r="N7407" i="1"/>
  <c r="M7407" i="1"/>
  <c r="L7407" i="1"/>
  <c r="M7406" i="1"/>
  <c r="O7406" i="1" s="1"/>
  <c r="L7406" i="1"/>
  <c r="N7406" i="1" s="1"/>
  <c r="N7405" i="1"/>
  <c r="M7405" i="1"/>
  <c r="O7405" i="1" s="1"/>
  <c r="L7405" i="1"/>
  <c r="M7404" i="1"/>
  <c r="O7404" i="1" s="1"/>
  <c r="L7404" i="1"/>
  <c r="N7404" i="1" s="1"/>
  <c r="O7403" i="1"/>
  <c r="N7403" i="1"/>
  <c r="M7403" i="1"/>
  <c r="L7403" i="1"/>
  <c r="M7402" i="1"/>
  <c r="O7402" i="1" s="1"/>
  <c r="L7402" i="1"/>
  <c r="N7402" i="1" s="1"/>
  <c r="N7401" i="1"/>
  <c r="M7401" i="1"/>
  <c r="O7401" i="1" s="1"/>
  <c r="L7401" i="1"/>
  <c r="M7400" i="1"/>
  <c r="O7400" i="1" s="1"/>
  <c r="L7400" i="1"/>
  <c r="N7400" i="1" s="1"/>
  <c r="O7399" i="1"/>
  <c r="N7399" i="1"/>
  <c r="M7399" i="1"/>
  <c r="L7399" i="1"/>
  <c r="M7398" i="1"/>
  <c r="O7398" i="1" s="1"/>
  <c r="L7398" i="1"/>
  <c r="N7398" i="1" s="1"/>
  <c r="O7397" i="1"/>
  <c r="P7397" i="1" s="1"/>
  <c r="N7397" i="1"/>
  <c r="M7397" i="1"/>
  <c r="L7397" i="1"/>
  <c r="P7396" i="1"/>
  <c r="M7396" i="1"/>
  <c r="O7396" i="1" s="1"/>
  <c r="Q7396" i="1" s="1"/>
  <c r="L7396" i="1"/>
  <c r="N7396" i="1" s="1"/>
  <c r="O7395" i="1"/>
  <c r="M7395" i="1"/>
  <c r="L7395" i="1"/>
  <c r="N7395" i="1" s="1"/>
  <c r="M7394" i="1"/>
  <c r="O7394" i="1" s="1"/>
  <c r="L7394" i="1"/>
  <c r="N7394" i="1" s="1"/>
  <c r="P7394" i="1" s="1"/>
  <c r="P7393" i="1"/>
  <c r="O7393" i="1"/>
  <c r="Q7393" i="1" s="1"/>
  <c r="N7393" i="1"/>
  <c r="M7393" i="1"/>
  <c r="L7393" i="1"/>
  <c r="N7392" i="1"/>
  <c r="Q7392" i="1" s="1"/>
  <c r="M7392" i="1"/>
  <c r="O7392" i="1" s="1"/>
  <c r="L7392" i="1"/>
  <c r="O7391" i="1"/>
  <c r="M7391" i="1"/>
  <c r="L7391" i="1"/>
  <c r="N7391" i="1" s="1"/>
  <c r="M7390" i="1"/>
  <c r="O7390" i="1" s="1"/>
  <c r="L7390" i="1"/>
  <c r="N7390" i="1" s="1"/>
  <c r="O7389" i="1"/>
  <c r="N7389" i="1"/>
  <c r="P7389" i="1" s="1"/>
  <c r="M7389" i="1"/>
  <c r="L7389" i="1"/>
  <c r="N7388" i="1"/>
  <c r="M7388" i="1"/>
  <c r="O7388" i="1" s="1"/>
  <c r="L7388" i="1"/>
  <c r="O7387" i="1"/>
  <c r="M7387" i="1"/>
  <c r="L7387" i="1"/>
  <c r="N7387" i="1" s="1"/>
  <c r="M7386" i="1"/>
  <c r="O7386" i="1" s="1"/>
  <c r="L7386" i="1"/>
  <c r="N7386" i="1" s="1"/>
  <c r="P7386" i="1" s="1"/>
  <c r="O7385" i="1"/>
  <c r="N7385" i="1"/>
  <c r="M7385" i="1"/>
  <c r="L7385" i="1"/>
  <c r="Q7384" i="1"/>
  <c r="N7384" i="1"/>
  <c r="P7384" i="1" s="1"/>
  <c r="M7384" i="1"/>
  <c r="O7384" i="1" s="1"/>
  <c r="L7384" i="1"/>
  <c r="O7383" i="1"/>
  <c r="N7383" i="1"/>
  <c r="M7383" i="1"/>
  <c r="L7383" i="1"/>
  <c r="M7382" i="1"/>
  <c r="O7382" i="1" s="1"/>
  <c r="Q7382" i="1" s="1"/>
  <c r="L7382" i="1"/>
  <c r="N7382" i="1" s="1"/>
  <c r="O7381" i="1"/>
  <c r="N7381" i="1"/>
  <c r="P7381" i="1" s="1"/>
  <c r="M7381" i="1"/>
  <c r="L7381" i="1"/>
  <c r="M7380" i="1"/>
  <c r="O7380" i="1" s="1"/>
  <c r="L7380" i="1"/>
  <c r="N7380" i="1" s="1"/>
  <c r="O7379" i="1"/>
  <c r="M7379" i="1"/>
  <c r="L7379" i="1"/>
  <c r="N7379" i="1" s="1"/>
  <c r="P7378" i="1"/>
  <c r="M7378" i="1"/>
  <c r="O7378" i="1" s="1"/>
  <c r="Q7378" i="1" s="1"/>
  <c r="L7378" i="1"/>
  <c r="N7378" i="1" s="1"/>
  <c r="O7377" i="1"/>
  <c r="N7377" i="1"/>
  <c r="P7377" i="1" s="1"/>
  <c r="M7377" i="1"/>
  <c r="L7377" i="1"/>
  <c r="M7376" i="1"/>
  <c r="O7376" i="1" s="1"/>
  <c r="L7376" i="1"/>
  <c r="N7376" i="1" s="1"/>
  <c r="Q7376" i="1" s="1"/>
  <c r="O7375" i="1"/>
  <c r="N7375" i="1"/>
  <c r="M7375" i="1"/>
  <c r="L7375" i="1"/>
  <c r="M7374" i="1"/>
  <c r="O7374" i="1" s="1"/>
  <c r="L7374" i="1"/>
  <c r="N7374" i="1" s="1"/>
  <c r="O7373" i="1"/>
  <c r="P7373" i="1" s="1"/>
  <c r="N7373" i="1"/>
  <c r="M7373" i="1"/>
  <c r="L7373" i="1"/>
  <c r="M7372" i="1"/>
  <c r="O7372" i="1" s="1"/>
  <c r="L7372" i="1"/>
  <c r="N7372" i="1" s="1"/>
  <c r="O7371" i="1"/>
  <c r="N7371" i="1"/>
  <c r="M7371" i="1"/>
  <c r="L7371" i="1"/>
  <c r="M7370" i="1"/>
  <c r="O7370" i="1" s="1"/>
  <c r="L7370" i="1"/>
  <c r="N7370" i="1" s="1"/>
  <c r="O7369" i="1"/>
  <c r="Q7369" i="1" s="1"/>
  <c r="N7369" i="1"/>
  <c r="M7369" i="1"/>
  <c r="L7369" i="1"/>
  <c r="M7368" i="1"/>
  <c r="O7368" i="1" s="1"/>
  <c r="L7368" i="1"/>
  <c r="N7368" i="1" s="1"/>
  <c r="O7367" i="1"/>
  <c r="N7367" i="1"/>
  <c r="M7367" i="1"/>
  <c r="L7367" i="1"/>
  <c r="M7366" i="1"/>
  <c r="O7366" i="1" s="1"/>
  <c r="L7366" i="1"/>
  <c r="N7366" i="1" s="1"/>
  <c r="P7366" i="1" s="1"/>
  <c r="O7365" i="1"/>
  <c r="Q7365" i="1" s="1"/>
  <c r="N7365" i="1"/>
  <c r="M7365" i="1"/>
  <c r="L7365" i="1"/>
  <c r="Q7364" i="1"/>
  <c r="N7364" i="1"/>
  <c r="M7364" i="1"/>
  <c r="O7364" i="1" s="1"/>
  <c r="L7364" i="1"/>
  <c r="O7363" i="1"/>
  <c r="M7363" i="1"/>
  <c r="L7363" i="1"/>
  <c r="N7363" i="1" s="1"/>
  <c r="P7362" i="1"/>
  <c r="M7362" i="1"/>
  <c r="O7362" i="1" s="1"/>
  <c r="Q7362" i="1" s="1"/>
  <c r="L7362" i="1"/>
  <c r="N7362" i="1" s="1"/>
  <c r="O7361" i="1"/>
  <c r="N7361" i="1"/>
  <c r="P7361" i="1" s="1"/>
  <c r="M7361" i="1"/>
  <c r="L7361" i="1"/>
  <c r="N7360" i="1"/>
  <c r="P7360" i="1" s="1"/>
  <c r="M7360" i="1"/>
  <c r="O7360" i="1" s="1"/>
  <c r="L7360" i="1"/>
  <c r="O7359" i="1"/>
  <c r="N7359" i="1"/>
  <c r="M7359" i="1"/>
  <c r="L7359" i="1"/>
  <c r="P7358" i="1"/>
  <c r="M7358" i="1"/>
  <c r="O7358" i="1" s="1"/>
  <c r="Q7358" i="1" s="1"/>
  <c r="L7358" i="1"/>
  <c r="N7358" i="1" s="1"/>
  <c r="O7357" i="1"/>
  <c r="N7357" i="1"/>
  <c r="M7357" i="1"/>
  <c r="L7357" i="1"/>
  <c r="M7356" i="1"/>
  <c r="O7356" i="1" s="1"/>
  <c r="L7356" i="1"/>
  <c r="N7356" i="1" s="1"/>
  <c r="Q7356" i="1" s="1"/>
  <c r="O7355" i="1"/>
  <c r="N7355" i="1"/>
  <c r="M7355" i="1"/>
  <c r="L7355" i="1"/>
  <c r="M7354" i="1"/>
  <c r="O7354" i="1" s="1"/>
  <c r="Q7354" i="1" s="1"/>
  <c r="L7354" i="1"/>
  <c r="N7354" i="1" s="1"/>
  <c r="O7353" i="1"/>
  <c r="N7353" i="1"/>
  <c r="M7353" i="1"/>
  <c r="L7353" i="1"/>
  <c r="M7352" i="1"/>
  <c r="O7352" i="1" s="1"/>
  <c r="L7352" i="1"/>
  <c r="N7352" i="1" s="1"/>
  <c r="O7351" i="1"/>
  <c r="N7351" i="1"/>
  <c r="M7351" i="1"/>
  <c r="L7351" i="1"/>
  <c r="P7350" i="1"/>
  <c r="M7350" i="1"/>
  <c r="O7350" i="1" s="1"/>
  <c r="Q7350" i="1" s="1"/>
  <c r="L7350" i="1"/>
  <c r="N7350" i="1" s="1"/>
  <c r="O7349" i="1"/>
  <c r="Q7349" i="1" s="1"/>
  <c r="N7349" i="1"/>
  <c r="M7349" i="1"/>
  <c r="L7349" i="1"/>
  <c r="Q7348" i="1"/>
  <c r="N7348" i="1"/>
  <c r="M7348" i="1"/>
  <c r="O7348" i="1" s="1"/>
  <c r="L7348" i="1"/>
  <c r="O7347" i="1"/>
  <c r="M7347" i="1"/>
  <c r="L7347" i="1"/>
  <c r="N7347" i="1" s="1"/>
  <c r="M7346" i="1"/>
  <c r="O7346" i="1" s="1"/>
  <c r="L7346" i="1"/>
  <c r="N7346" i="1" s="1"/>
  <c r="O7345" i="1"/>
  <c r="N7345" i="1"/>
  <c r="P7345" i="1" s="1"/>
  <c r="M7345" i="1"/>
  <c r="L7345" i="1"/>
  <c r="N7344" i="1"/>
  <c r="M7344" i="1"/>
  <c r="O7344" i="1" s="1"/>
  <c r="L7344" i="1"/>
  <c r="O7343" i="1"/>
  <c r="N7343" i="1"/>
  <c r="M7343" i="1"/>
  <c r="L7343" i="1"/>
  <c r="N7342" i="1"/>
  <c r="M7342" i="1"/>
  <c r="O7342" i="1" s="1"/>
  <c r="L7342" i="1"/>
  <c r="O7341" i="1"/>
  <c r="N7341" i="1"/>
  <c r="M7341" i="1"/>
  <c r="L7341" i="1"/>
  <c r="M7340" i="1"/>
  <c r="O7340" i="1" s="1"/>
  <c r="L7340" i="1"/>
  <c r="N7340" i="1" s="1"/>
  <c r="O7339" i="1"/>
  <c r="P7339" i="1" s="1"/>
  <c r="N7339" i="1"/>
  <c r="M7339" i="1"/>
  <c r="L7339" i="1"/>
  <c r="M7338" i="1"/>
  <c r="O7338" i="1" s="1"/>
  <c r="L7338" i="1"/>
  <c r="N7338" i="1" s="1"/>
  <c r="O7337" i="1"/>
  <c r="M7337" i="1"/>
  <c r="L7337" i="1"/>
  <c r="N7337" i="1" s="1"/>
  <c r="N7336" i="1"/>
  <c r="M7336" i="1"/>
  <c r="O7336" i="1" s="1"/>
  <c r="L7336" i="1"/>
  <c r="P7335" i="1"/>
  <c r="N7335" i="1"/>
  <c r="M7335" i="1"/>
  <c r="O7335" i="1" s="1"/>
  <c r="L7335" i="1"/>
  <c r="M7334" i="1"/>
  <c r="O7334" i="1" s="1"/>
  <c r="L7334" i="1"/>
  <c r="N7334" i="1" s="1"/>
  <c r="O7333" i="1"/>
  <c r="M7333" i="1"/>
  <c r="L7333" i="1"/>
  <c r="N7333" i="1" s="1"/>
  <c r="P7332" i="1"/>
  <c r="N7332" i="1"/>
  <c r="M7332" i="1"/>
  <c r="O7332" i="1" s="1"/>
  <c r="L7332" i="1"/>
  <c r="P7331" i="1"/>
  <c r="N7331" i="1"/>
  <c r="M7331" i="1"/>
  <c r="O7331" i="1" s="1"/>
  <c r="L7331" i="1"/>
  <c r="M7330" i="1"/>
  <c r="O7330" i="1" s="1"/>
  <c r="L7330" i="1"/>
  <c r="N7330" i="1" s="1"/>
  <c r="O7329" i="1"/>
  <c r="M7329" i="1"/>
  <c r="L7329" i="1"/>
  <c r="N7329" i="1" s="1"/>
  <c r="N7328" i="1"/>
  <c r="M7328" i="1"/>
  <c r="O7328" i="1" s="1"/>
  <c r="L7328" i="1"/>
  <c r="N7327" i="1"/>
  <c r="M7327" i="1"/>
  <c r="O7327" i="1" s="1"/>
  <c r="L7327" i="1"/>
  <c r="N7326" i="1"/>
  <c r="Q7326" i="1" s="1"/>
  <c r="M7326" i="1"/>
  <c r="O7326" i="1" s="1"/>
  <c r="L7326" i="1"/>
  <c r="O7325" i="1"/>
  <c r="M7325" i="1"/>
  <c r="L7325" i="1"/>
  <c r="N7325" i="1" s="1"/>
  <c r="N7324" i="1"/>
  <c r="M7324" i="1"/>
  <c r="O7324" i="1" s="1"/>
  <c r="Q7324" i="1" s="1"/>
  <c r="L7324" i="1"/>
  <c r="M7323" i="1"/>
  <c r="O7323" i="1" s="1"/>
  <c r="L7323" i="1"/>
  <c r="N7323" i="1" s="1"/>
  <c r="N7322" i="1"/>
  <c r="Q7322" i="1" s="1"/>
  <c r="M7322" i="1"/>
  <c r="O7322" i="1" s="1"/>
  <c r="L7322" i="1"/>
  <c r="O7321" i="1"/>
  <c r="M7321" i="1"/>
  <c r="L7321" i="1"/>
  <c r="N7321" i="1" s="1"/>
  <c r="N7320" i="1"/>
  <c r="M7320" i="1"/>
  <c r="O7320" i="1" s="1"/>
  <c r="L7320" i="1"/>
  <c r="M7319" i="1"/>
  <c r="O7319" i="1" s="1"/>
  <c r="L7319" i="1"/>
  <c r="N7319" i="1" s="1"/>
  <c r="N7318" i="1"/>
  <c r="M7318" i="1"/>
  <c r="O7318" i="1" s="1"/>
  <c r="P7318" i="1" s="1"/>
  <c r="L7318" i="1"/>
  <c r="O7317" i="1"/>
  <c r="M7317" i="1"/>
  <c r="L7317" i="1"/>
  <c r="N7317" i="1" s="1"/>
  <c r="P7316" i="1"/>
  <c r="N7316" i="1"/>
  <c r="M7316" i="1"/>
  <c r="O7316" i="1" s="1"/>
  <c r="L7316" i="1"/>
  <c r="M7315" i="1"/>
  <c r="O7315" i="1" s="1"/>
  <c r="L7315" i="1"/>
  <c r="N7315" i="1" s="1"/>
  <c r="N7314" i="1"/>
  <c r="M7314" i="1"/>
  <c r="O7314" i="1" s="1"/>
  <c r="P7314" i="1" s="1"/>
  <c r="L7314" i="1"/>
  <c r="O7313" i="1"/>
  <c r="M7313" i="1"/>
  <c r="L7313" i="1"/>
  <c r="N7313" i="1" s="1"/>
  <c r="P7312" i="1"/>
  <c r="N7312" i="1"/>
  <c r="M7312" i="1"/>
  <c r="O7312" i="1" s="1"/>
  <c r="L7312" i="1"/>
  <c r="M7311" i="1"/>
  <c r="O7311" i="1" s="1"/>
  <c r="L7311" i="1"/>
  <c r="N7311" i="1" s="1"/>
  <c r="N7310" i="1"/>
  <c r="M7310" i="1"/>
  <c r="O7310" i="1" s="1"/>
  <c r="L7310" i="1"/>
  <c r="O7309" i="1"/>
  <c r="M7309" i="1"/>
  <c r="L7309" i="1"/>
  <c r="N7309" i="1" s="1"/>
  <c r="N7308" i="1"/>
  <c r="M7308" i="1"/>
  <c r="O7308" i="1" s="1"/>
  <c r="L7308" i="1"/>
  <c r="M7307" i="1"/>
  <c r="O7307" i="1" s="1"/>
  <c r="L7307" i="1"/>
  <c r="N7307" i="1" s="1"/>
  <c r="N7306" i="1"/>
  <c r="M7306" i="1"/>
  <c r="O7306" i="1" s="1"/>
  <c r="L7306" i="1"/>
  <c r="O7305" i="1"/>
  <c r="M7305" i="1"/>
  <c r="L7305" i="1"/>
  <c r="N7305" i="1" s="1"/>
  <c r="N7304" i="1"/>
  <c r="M7304" i="1"/>
  <c r="O7304" i="1" s="1"/>
  <c r="L7304" i="1"/>
  <c r="M7303" i="1"/>
  <c r="O7303" i="1" s="1"/>
  <c r="L7303" i="1"/>
  <c r="N7303" i="1" s="1"/>
  <c r="N7302" i="1"/>
  <c r="M7302" i="1"/>
  <c r="O7302" i="1" s="1"/>
  <c r="Q7302" i="1" s="1"/>
  <c r="L7302" i="1"/>
  <c r="O7301" i="1"/>
  <c r="M7301" i="1"/>
  <c r="L7301" i="1"/>
  <c r="N7301" i="1" s="1"/>
  <c r="O7300" i="1"/>
  <c r="N7300" i="1"/>
  <c r="M7300" i="1"/>
  <c r="L7300" i="1"/>
  <c r="M7299" i="1"/>
  <c r="O7299" i="1" s="1"/>
  <c r="L7299" i="1"/>
  <c r="N7299" i="1" s="1"/>
  <c r="N7298" i="1"/>
  <c r="M7298" i="1"/>
  <c r="O7298" i="1" s="1"/>
  <c r="L7298" i="1"/>
  <c r="P7297" i="1"/>
  <c r="O7297" i="1"/>
  <c r="M7297" i="1"/>
  <c r="L7297" i="1"/>
  <c r="N7297" i="1" s="1"/>
  <c r="N7296" i="1"/>
  <c r="M7296" i="1"/>
  <c r="O7296" i="1" s="1"/>
  <c r="L7296" i="1"/>
  <c r="M7295" i="1"/>
  <c r="O7295" i="1" s="1"/>
  <c r="L7295" i="1"/>
  <c r="N7295" i="1" s="1"/>
  <c r="M7294" i="1"/>
  <c r="O7294" i="1" s="1"/>
  <c r="L7294" i="1"/>
  <c r="N7294" i="1" s="1"/>
  <c r="O7293" i="1"/>
  <c r="M7293" i="1"/>
  <c r="L7293" i="1"/>
  <c r="N7293" i="1" s="1"/>
  <c r="Q7293" i="1" s="1"/>
  <c r="N7292" i="1"/>
  <c r="M7292" i="1"/>
  <c r="O7292" i="1" s="1"/>
  <c r="L7292" i="1"/>
  <c r="N7291" i="1"/>
  <c r="P7291" i="1" s="1"/>
  <c r="M7291" i="1"/>
  <c r="O7291" i="1" s="1"/>
  <c r="L7291" i="1"/>
  <c r="M7290" i="1"/>
  <c r="O7290" i="1" s="1"/>
  <c r="L7290" i="1"/>
  <c r="N7290" i="1" s="1"/>
  <c r="P7289" i="1"/>
  <c r="O7289" i="1"/>
  <c r="Q7289" i="1" s="1"/>
  <c r="M7289" i="1"/>
  <c r="L7289" i="1"/>
  <c r="N7289" i="1" s="1"/>
  <c r="N7288" i="1"/>
  <c r="M7288" i="1"/>
  <c r="O7288" i="1" s="1"/>
  <c r="L7288" i="1"/>
  <c r="M7287" i="1"/>
  <c r="O7287" i="1" s="1"/>
  <c r="L7287" i="1"/>
  <c r="N7287" i="1" s="1"/>
  <c r="M7286" i="1"/>
  <c r="O7286" i="1" s="1"/>
  <c r="L7286" i="1"/>
  <c r="N7286" i="1" s="1"/>
  <c r="O7285" i="1"/>
  <c r="M7285" i="1"/>
  <c r="L7285" i="1"/>
  <c r="N7285" i="1" s="1"/>
  <c r="O7284" i="1"/>
  <c r="N7284" i="1"/>
  <c r="P7284" i="1" s="1"/>
  <c r="M7284" i="1"/>
  <c r="L7284" i="1"/>
  <c r="N7283" i="1"/>
  <c r="M7283" i="1"/>
  <c r="O7283" i="1" s="1"/>
  <c r="L7283" i="1"/>
  <c r="N7282" i="1"/>
  <c r="M7282" i="1"/>
  <c r="O7282" i="1" s="1"/>
  <c r="Q7282" i="1" s="1"/>
  <c r="L7282" i="1"/>
  <c r="O7281" i="1"/>
  <c r="M7281" i="1"/>
  <c r="L7281" i="1"/>
  <c r="N7281" i="1" s="1"/>
  <c r="N7280" i="1"/>
  <c r="P7280" i="1" s="1"/>
  <c r="M7280" i="1"/>
  <c r="O7280" i="1" s="1"/>
  <c r="L7280" i="1"/>
  <c r="N7279" i="1"/>
  <c r="M7279" i="1"/>
  <c r="O7279" i="1" s="1"/>
  <c r="L7279" i="1"/>
  <c r="M7278" i="1"/>
  <c r="O7278" i="1" s="1"/>
  <c r="L7278" i="1"/>
  <c r="N7278" i="1" s="1"/>
  <c r="O7277" i="1"/>
  <c r="M7277" i="1"/>
  <c r="L7277" i="1"/>
  <c r="N7277" i="1" s="1"/>
  <c r="N7276" i="1"/>
  <c r="M7276" i="1"/>
  <c r="O7276" i="1" s="1"/>
  <c r="L7276" i="1"/>
  <c r="N7275" i="1"/>
  <c r="P7275" i="1" s="1"/>
  <c r="M7275" i="1"/>
  <c r="O7275" i="1" s="1"/>
  <c r="L7275" i="1"/>
  <c r="N7274" i="1"/>
  <c r="M7274" i="1"/>
  <c r="O7274" i="1" s="1"/>
  <c r="L7274" i="1"/>
  <c r="O7273" i="1"/>
  <c r="M7273" i="1"/>
  <c r="L7273" i="1"/>
  <c r="N7273" i="1" s="1"/>
  <c r="O7272" i="1"/>
  <c r="P7272" i="1" s="1"/>
  <c r="N7272" i="1"/>
  <c r="M7272" i="1"/>
  <c r="L7272" i="1"/>
  <c r="M7271" i="1"/>
  <c r="O7271" i="1" s="1"/>
  <c r="L7271" i="1"/>
  <c r="N7271" i="1" s="1"/>
  <c r="N7270" i="1"/>
  <c r="M7270" i="1"/>
  <c r="O7270" i="1" s="1"/>
  <c r="Q7270" i="1" s="1"/>
  <c r="L7270" i="1"/>
  <c r="O7269" i="1"/>
  <c r="M7269" i="1"/>
  <c r="L7269" i="1"/>
  <c r="N7269" i="1" s="1"/>
  <c r="O7268" i="1"/>
  <c r="Q7268" i="1" s="1"/>
  <c r="N7268" i="1"/>
  <c r="M7268" i="1"/>
  <c r="L7268" i="1"/>
  <c r="M7267" i="1"/>
  <c r="O7267" i="1" s="1"/>
  <c r="L7267" i="1"/>
  <c r="N7267" i="1" s="1"/>
  <c r="N7266" i="1"/>
  <c r="Q7266" i="1" s="1"/>
  <c r="M7266" i="1"/>
  <c r="O7266" i="1" s="1"/>
  <c r="L7266" i="1"/>
  <c r="O7265" i="1"/>
  <c r="P7265" i="1" s="1"/>
  <c r="M7265" i="1"/>
  <c r="L7265" i="1"/>
  <c r="N7265" i="1" s="1"/>
  <c r="N7264" i="1"/>
  <c r="M7264" i="1"/>
  <c r="O7264" i="1" s="1"/>
  <c r="P7264" i="1" s="1"/>
  <c r="L7264" i="1"/>
  <c r="M7263" i="1"/>
  <c r="O7263" i="1" s="1"/>
  <c r="L7263" i="1"/>
  <c r="N7263" i="1" s="1"/>
  <c r="P7263" i="1" s="1"/>
  <c r="M7262" i="1"/>
  <c r="O7262" i="1" s="1"/>
  <c r="L7262" i="1"/>
  <c r="N7262" i="1" s="1"/>
  <c r="O7261" i="1"/>
  <c r="M7261" i="1"/>
  <c r="L7261" i="1"/>
  <c r="N7261" i="1" s="1"/>
  <c r="N7260" i="1"/>
  <c r="M7260" i="1"/>
  <c r="O7260" i="1" s="1"/>
  <c r="L7260" i="1"/>
  <c r="N7259" i="1"/>
  <c r="M7259" i="1"/>
  <c r="O7259" i="1" s="1"/>
  <c r="P7259" i="1" s="1"/>
  <c r="L7259" i="1"/>
  <c r="M7258" i="1"/>
  <c r="O7258" i="1" s="1"/>
  <c r="L7258" i="1"/>
  <c r="N7258" i="1" s="1"/>
  <c r="O7257" i="1"/>
  <c r="M7257" i="1"/>
  <c r="L7257" i="1"/>
  <c r="N7257" i="1" s="1"/>
  <c r="Q7257" i="1" s="1"/>
  <c r="N7256" i="1"/>
  <c r="M7256" i="1"/>
  <c r="O7256" i="1" s="1"/>
  <c r="L7256" i="1"/>
  <c r="M7255" i="1"/>
  <c r="O7255" i="1" s="1"/>
  <c r="L7255" i="1"/>
  <c r="N7255" i="1" s="1"/>
  <c r="M7254" i="1"/>
  <c r="O7254" i="1" s="1"/>
  <c r="L7254" i="1"/>
  <c r="N7254" i="1" s="1"/>
  <c r="O7253" i="1"/>
  <c r="Q7253" i="1" s="1"/>
  <c r="M7253" i="1"/>
  <c r="L7253" i="1"/>
  <c r="N7253" i="1" s="1"/>
  <c r="O7252" i="1"/>
  <c r="P7252" i="1" s="1"/>
  <c r="N7252" i="1"/>
  <c r="M7252" i="1"/>
  <c r="L7252" i="1"/>
  <c r="N7251" i="1"/>
  <c r="M7251" i="1"/>
  <c r="O7251" i="1" s="1"/>
  <c r="L7251" i="1"/>
  <c r="N7250" i="1"/>
  <c r="M7250" i="1"/>
  <c r="O7250" i="1" s="1"/>
  <c r="Q7250" i="1" s="1"/>
  <c r="L7250" i="1"/>
  <c r="O7249" i="1"/>
  <c r="M7249" i="1"/>
  <c r="L7249" i="1"/>
  <c r="N7249" i="1" s="1"/>
  <c r="N7248" i="1"/>
  <c r="M7248" i="1"/>
  <c r="O7248" i="1" s="1"/>
  <c r="L7248" i="1"/>
  <c r="N7247" i="1"/>
  <c r="P7247" i="1" s="1"/>
  <c r="M7247" i="1"/>
  <c r="O7247" i="1" s="1"/>
  <c r="L7247" i="1"/>
  <c r="M7246" i="1"/>
  <c r="O7246" i="1" s="1"/>
  <c r="L7246" i="1"/>
  <c r="N7246" i="1" s="1"/>
  <c r="M7245" i="1"/>
  <c r="O7245" i="1" s="1"/>
  <c r="L7245" i="1"/>
  <c r="N7245" i="1" s="1"/>
  <c r="O7244" i="1"/>
  <c r="N7244" i="1"/>
  <c r="M7244" i="1"/>
  <c r="L7244" i="1"/>
  <c r="M7243" i="1"/>
  <c r="O7243" i="1" s="1"/>
  <c r="L7243" i="1"/>
  <c r="N7243" i="1" s="1"/>
  <c r="O7242" i="1"/>
  <c r="Q7242" i="1" s="1"/>
  <c r="N7242" i="1"/>
  <c r="M7242" i="1"/>
  <c r="L7242" i="1"/>
  <c r="M7241" i="1"/>
  <c r="O7241" i="1" s="1"/>
  <c r="L7241" i="1"/>
  <c r="N7241" i="1" s="1"/>
  <c r="N7240" i="1"/>
  <c r="M7240" i="1"/>
  <c r="O7240" i="1" s="1"/>
  <c r="L7240" i="1"/>
  <c r="O7239" i="1"/>
  <c r="M7239" i="1"/>
  <c r="L7239" i="1"/>
  <c r="N7239" i="1" s="1"/>
  <c r="M7238" i="1"/>
  <c r="O7238" i="1" s="1"/>
  <c r="Q7238" i="1" s="1"/>
  <c r="L7238" i="1"/>
  <c r="N7238" i="1" s="1"/>
  <c r="M7237" i="1"/>
  <c r="O7237" i="1" s="1"/>
  <c r="L7237" i="1"/>
  <c r="N7237" i="1" s="1"/>
  <c r="O7236" i="1"/>
  <c r="N7236" i="1"/>
  <c r="M7236" i="1"/>
  <c r="L7236" i="1"/>
  <c r="O7235" i="1"/>
  <c r="N7235" i="1"/>
  <c r="M7235" i="1"/>
  <c r="L7235" i="1"/>
  <c r="M7234" i="1"/>
  <c r="O7234" i="1" s="1"/>
  <c r="L7234" i="1"/>
  <c r="N7234" i="1" s="1"/>
  <c r="O7233" i="1"/>
  <c r="M7233" i="1"/>
  <c r="L7233" i="1"/>
  <c r="N7233" i="1" s="1"/>
  <c r="O7232" i="1"/>
  <c r="P7232" i="1" s="1"/>
  <c r="N7232" i="1"/>
  <c r="M7232" i="1"/>
  <c r="L7232" i="1"/>
  <c r="M7231" i="1"/>
  <c r="O7231" i="1" s="1"/>
  <c r="L7231" i="1"/>
  <c r="N7231" i="1" s="1"/>
  <c r="M7230" i="1"/>
  <c r="O7230" i="1" s="1"/>
  <c r="L7230" i="1"/>
  <c r="N7230" i="1" s="1"/>
  <c r="Q7229" i="1"/>
  <c r="M7229" i="1"/>
  <c r="O7229" i="1" s="1"/>
  <c r="L7229" i="1"/>
  <c r="N7229" i="1" s="1"/>
  <c r="O7228" i="1"/>
  <c r="N7228" i="1"/>
  <c r="M7228" i="1"/>
  <c r="L7228" i="1"/>
  <c r="M7227" i="1"/>
  <c r="O7227" i="1" s="1"/>
  <c r="L7227" i="1"/>
  <c r="N7227" i="1" s="1"/>
  <c r="O7226" i="1"/>
  <c r="Q7226" i="1" s="1"/>
  <c r="N7226" i="1"/>
  <c r="M7226" i="1"/>
  <c r="L7226" i="1"/>
  <c r="M7225" i="1"/>
  <c r="O7225" i="1" s="1"/>
  <c r="L7225" i="1"/>
  <c r="N7225" i="1" s="1"/>
  <c r="Q7224" i="1"/>
  <c r="M7224" i="1"/>
  <c r="O7224" i="1" s="1"/>
  <c r="L7224" i="1"/>
  <c r="N7224" i="1" s="1"/>
  <c r="O7223" i="1"/>
  <c r="M7223" i="1"/>
  <c r="L7223" i="1"/>
  <c r="N7223" i="1" s="1"/>
  <c r="Q7223" i="1" s="1"/>
  <c r="O7222" i="1"/>
  <c r="N7222" i="1"/>
  <c r="M7222" i="1"/>
  <c r="L7222" i="1"/>
  <c r="M7221" i="1"/>
  <c r="O7221" i="1" s="1"/>
  <c r="L7221" i="1"/>
  <c r="N7221" i="1" s="1"/>
  <c r="N7220" i="1"/>
  <c r="Q7220" i="1" s="1"/>
  <c r="M7220" i="1"/>
  <c r="O7220" i="1" s="1"/>
  <c r="L7220" i="1"/>
  <c r="O7219" i="1"/>
  <c r="Q7219" i="1" s="1"/>
  <c r="M7219" i="1"/>
  <c r="L7219" i="1"/>
  <c r="N7219" i="1" s="1"/>
  <c r="Q7218" i="1"/>
  <c r="N7218" i="1"/>
  <c r="M7218" i="1"/>
  <c r="O7218" i="1" s="1"/>
  <c r="P7218" i="1" s="1"/>
  <c r="L7218" i="1"/>
  <c r="O7217" i="1"/>
  <c r="N7217" i="1"/>
  <c r="M7217" i="1"/>
  <c r="L7217" i="1"/>
  <c r="N7216" i="1"/>
  <c r="M7216" i="1"/>
  <c r="O7216" i="1" s="1"/>
  <c r="L7216" i="1"/>
  <c r="P7215" i="1"/>
  <c r="O7215" i="1"/>
  <c r="Q7215" i="1" s="1"/>
  <c r="M7215" i="1"/>
  <c r="L7215" i="1"/>
  <c r="N7215" i="1" s="1"/>
  <c r="N7214" i="1"/>
  <c r="M7214" i="1"/>
  <c r="O7214" i="1" s="1"/>
  <c r="L7214" i="1"/>
  <c r="N7213" i="1"/>
  <c r="M7213" i="1"/>
  <c r="O7213" i="1" s="1"/>
  <c r="L7213" i="1"/>
  <c r="N7212" i="1"/>
  <c r="Q7212" i="1" s="1"/>
  <c r="M7212" i="1"/>
  <c r="O7212" i="1" s="1"/>
  <c r="L7212" i="1"/>
  <c r="O7211" i="1"/>
  <c r="M7211" i="1"/>
  <c r="L7211" i="1"/>
  <c r="N7211" i="1" s="1"/>
  <c r="P7211" i="1" s="1"/>
  <c r="N7210" i="1"/>
  <c r="Q7210" i="1" s="1"/>
  <c r="M7210" i="1"/>
  <c r="O7210" i="1" s="1"/>
  <c r="L7210" i="1"/>
  <c r="O7209" i="1"/>
  <c r="N7209" i="1"/>
  <c r="P7209" i="1" s="1"/>
  <c r="M7209" i="1"/>
  <c r="L7209" i="1"/>
  <c r="N7208" i="1"/>
  <c r="M7208" i="1"/>
  <c r="O7208" i="1" s="1"/>
  <c r="L7208" i="1"/>
  <c r="Q7207" i="1"/>
  <c r="O7207" i="1"/>
  <c r="P7207" i="1" s="1"/>
  <c r="M7207" i="1"/>
  <c r="L7207" i="1"/>
  <c r="N7207" i="1" s="1"/>
  <c r="N7206" i="1"/>
  <c r="M7206" i="1"/>
  <c r="O7206" i="1" s="1"/>
  <c r="L7206" i="1"/>
  <c r="N7205" i="1"/>
  <c r="M7205" i="1"/>
  <c r="O7205" i="1" s="1"/>
  <c r="L7205" i="1"/>
  <c r="N7204" i="1"/>
  <c r="M7204" i="1"/>
  <c r="O7204" i="1" s="1"/>
  <c r="L7204" i="1"/>
  <c r="O7203" i="1"/>
  <c r="M7203" i="1"/>
  <c r="L7203" i="1"/>
  <c r="N7203" i="1" s="1"/>
  <c r="N7202" i="1"/>
  <c r="Q7202" i="1" s="1"/>
  <c r="M7202" i="1"/>
  <c r="O7202" i="1" s="1"/>
  <c r="L7202" i="1"/>
  <c r="O7201" i="1"/>
  <c r="N7201" i="1"/>
  <c r="P7201" i="1" s="1"/>
  <c r="M7201" i="1"/>
  <c r="L7201" i="1"/>
  <c r="M7200" i="1"/>
  <c r="O7200" i="1" s="1"/>
  <c r="L7200" i="1"/>
  <c r="N7200" i="1" s="1"/>
  <c r="P7199" i="1"/>
  <c r="O7199" i="1"/>
  <c r="Q7199" i="1" s="1"/>
  <c r="M7199" i="1"/>
  <c r="L7199" i="1"/>
  <c r="N7199" i="1" s="1"/>
  <c r="N7198" i="1"/>
  <c r="M7198" i="1"/>
  <c r="O7198" i="1" s="1"/>
  <c r="L7198" i="1"/>
  <c r="N7197" i="1"/>
  <c r="M7197" i="1"/>
  <c r="O7197" i="1" s="1"/>
  <c r="L7197" i="1"/>
  <c r="N7196" i="1"/>
  <c r="Q7196" i="1" s="1"/>
  <c r="M7196" i="1"/>
  <c r="O7196" i="1" s="1"/>
  <c r="L7196" i="1"/>
  <c r="O7195" i="1"/>
  <c r="M7195" i="1"/>
  <c r="L7195" i="1"/>
  <c r="N7195" i="1" s="1"/>
  <c r="N7194" i="1"/>
  <c r="M7194" i="1"/>
  <c r="O7194" i="1" s="1"/>
  <c r="P7194" i="1" s="1"/>
  <c r="L7194" i="1"/>
  <c r="P7193" i="1"/>
  <c r="O7193" i="1"/>
  <c r="N7193" i="1"/>
  <c r="M7193" i="1"/>
  <c r="L7193" i="1"/>
  <c r="M7192" i="1"/>
  <c r="O7192" i="1" s="1"/>
  <c r="L7192" i="1"/>
  <c r="N7192" i="1" s="1"/>
  <c r="P7191" i="1"/>
  <c r="O7191" i="1"/>
  <c r="Q7191" i="1" s="1"/>
  <c r="M7191" i="1"/>
  <c r="L7191" i="1"/>
  <c r="N7191" i="1" s="1"/>
  <c r="N7190" i="1"/>
  <c r="M7190" i="1"/>
  <c r="O7190" i="1" s="1"/>
  <c r="L7190" i="1"/>
  <c r="N7189" i="1"/>
  <c r="M7189" i="1"/>
  <c r="O7189" i="1" s="1"/>
  <c r="L7189" i="1"/>
  <c r="N7188" i="1"/>
  <c r="Q7188" i="1" s="1"/>
  <c r="M7188" i="1"/>
  <c r="O7188" i="1" s="1"/>
  <c r="L7188" i="1"/>
  <c r="O7187" i="1"/>
  <c r="Q7187" i="1" s="1"/>
  <c r="M7187" i="1"/>
  <c r="L7187" i="1"/>
  <c r="N7187" i="1" s="1"/>
  <c r="N7186" i="1"/>
  <c r="M7186" i="1"/>
  <c r="O7186" i="1" s="1"/>
  <c r="L7186" i="1"/>
  <c r="O7185" i="1"/>
  <c r="P7185" i="1" s="1"/>
  <c r="N7185" i="1"/>
  <c r="M7185" i="1"/>
  <c r="L7185" i="1"/>
  <c r="M7184" i="1"/>
  <c r="O7184" i="1" s="1"/>
  <c r="L7184" i="1"/>
  <c r="N7184" i="1" s="1"/>
  <c r="O7183" i="1"/>
  <c r="M7183" i="1"/>
  <c r="L7183" i="1"/>
  <c r="N7183" i="1" s="1"/>
  <c r="O7182" i="1"/>
  <c r="N7182" i="1"/>
  <c r="M7182" i="1"/>
  <c r="L7182" i="1"/>
  <c r="M7181" i="1"/>
  <c r="O7181" i="1" s="1"/>
  <c r="L7181" i="1"/>
  <c r="N7181" i="1" s="1"/>
  <c r="N7180" i="1"/>
  <c r="Q7180" i="1" s="1"/>
  <c r="M7180" i="1"/>
  <c r="O7180" i="1" s="1"/>
  <c r="L7180" i="1"/>
  <c r="P7179" i="1"/>
  <c r="O7179" i="1"/>
  <c r="Q7179" i="1" s="1"/>
  <c r="M7179" i="1"/>
  <c r="L7179" i="1"/>
  <c r="N7179" i="1" s="1"/>
  <c r="N7178" i="1"/>
  <c r="M7178" i="1"/>
  <c r="O7178" i="1" s="1"/>
  <c r="L7178" i="1"/>
  <c r="O7177" i="1"/>
  <c r="P7177" i="1" s="1"/>
  <c r="N7177" i="1"/>
  <c r="M7177" i="1"/>
  <c r="L7177" i="1"/>
  <c r="M7176" i="1"/>
  <c r="O7176" i="1" s="1"/>
  <c r="L7176" i="1"/>
  <c r="N7176" i="1" s="1"/>
  <c r="O7175" i="1"/>
  <c r="M7175" i="1"/>
  <c r="L7175" i="1"/>
  <c r="N7175" i="1" s="1"/>
  <c r="O7174" i="1"/>
  <c r="N7174" i="1"/>
  <c r="M7174" i="1"/>
  <c r="L7174" i="1"/>
  <c r="M7173" i="1"/>
  <c r="O7173" i="1" s="1"/>
  <c r="L7173" i="1"/>
  <c r="N7173" i="1" s="1"/>
  <c r="N7172" i="1"/>
  <c r="M7172" i="1"/>
  <c r="O7172" i="1" s="1"/>
  <c r="Q7172" i="1" s="1"/>
  <c r="L7172" i="1"/>
  <c r="O7171" i="1"/>
  <c r="M7171" i="1"/>
  <c r="L7171" i="1"/>
  <c r="N7171" i="1" s="1"/>
  <c r="Q7170" i="1"/>
  <c r="N7170" i="1"/>
  <c r="M7170" i="1"/>
  <c r="O7170" i="1" s="1"/>
  <c r="L7170" i="1"/>
  <c r="O7169" i="1"/>
  <c r="N7169" i="1"/>
  <c r="M7169" i="1"/>
  <c r="L7169" i="1"/>
  <c r="N7168" i="1"/>
  <c r="M7168" i="1"/>
  <c r="O7168" i="1" s="1"/>
  <c r="L7168" i="1"/>
  <c r="Q7167" i="1"/>
  <c r="O7167" i="1"/>
  <c r="M7167" i="1"/>
  <c r="L7167" i="1"/>
  <c r="N7167" i="1" s="1"/>
  <c r="P7167" i="1" s="1"/>
  <c r="O7166" i="1"/>
  <c r="N7166" i="1"/>
  <c r="M7166" i="1"/>
  <c r="L7166" i="1"/>
  <c r="M7165" i="1"/>
  <c r="O7165" i="1" s="1"/>
  <c r="L7165" i="1"/>
  <c r="N7165" i="1" s="1"/>
  <c r="Q7164" i="1"/>
  <c r="N7164" i="1"/>
  <c r="M7164" i="1"/>
  <c r="O7164" i="1" s="1"/>
  <c r="L7164" i="1"/>
  <c r="O7163" i="1"/>
  <c r="M7163" i="1"/>
  <c r="L7163" i="1"/>
  <c r="N7163" i="1" s="1"/>
  <c r="Q7162" i="1"/>
  <c r="N7162" i="1"/>
  <c r="M7162" i="1"/>
  <c r="O7162" i="1" s="1"/>
  <c r="L7162" i="1"/>
  <c r="O7161" i="1"/>
  <c r="N7161" i="1"/>
  <c r="M7161" i="1"/>
  <c r="L7161" i="1"/>
  <c r="N7160" i="1"/>
  <c r="M7160" i="1"/>
  <c r="O7160" i="1" s="1"/>
  <c r="L7160" i="1"/>
  <c r="P7159" i="1"/>
  <c r="O7159" i="1"/>
  <c r="Q7159" i="1" s="1"/>
  <c r="M7159" i="1"/>
  <c r="L7159" i="1"/>
  <c r="N7159" i="1" s="1"/>
  <c r="N7158" i="1"/>
  <c r="M7158" i="1"/>
  <c r="O7158" i="1" s="1"/>
  <c r="L7158" i="1"/>
  <c r="N7157" i="1"/>
  <c r="M7157" i="1"/>
  <c r="O7157" i="1" s="1"/>
  <c r="L7157" i="1"/>
  <c r="M7156" i="1"/>
  <c r="O7156" i="1" s="1"/>
  <c r="L7156" i="1"/>
  <c r="N7156" i="1" s="1"/>
  <c r="Q7155" i="1"/>
  <c r="O7155" i="1"/>
  <c r="P7155" i="1" s="1"/>
  <c r="N7155" i="1"/>
  <c r="M7155" i="1"/>
  <c r="L7155" i="1"/>
  <c r="M7154" i="1"/>
  <c r="O7154" i="1" s="1"/>
  <c r="L7154" i="1"/>
  <c r="N7154" i="1" s="1"/>
  <c r="M7153" i="1"/>
  <c r="O7153" i="1" s="1"/>
  <c r="L7153" i="1"/>
  <c r="N7153" i="1" s="1"/>
  <c r="N7152" i="1"/>
  <c r="M7152" i="1"/>
  <c r="O7152" i="1" s="1"/>
  <c r="L7152" i="1"/>
  <c r="O7151" i="1"/>
  <c r="N7151" i="1"/>
  <c r="M7151" i="1"/>
  <c r="L7151" i="1"/>
  <c r="M7150" i="1"/>
  <c r="O7150" i="1" s="1"/>
  <c r="L7150" i="1"/>
  <c r="N7150" i="1" s="1"/>
  <c r="O7149" i="1"/>
  <c r="N7149" i="1"/>
  <c r="M7149" i="1"/>
  <c r="L7149" i="1"/>
  <c r="M7148" i="1"/>
  <c r="O7148" i="1" s="1"/>
  <c r="L7148" i="1"/>
  <c r="N7148" i="1" s="1"/>
  <c r="O7147" i="1"/>
  <c r="M7147" i="1"/>
  <c r="L7147" i="1"/>
  <c r="N7147" i="1" s="1"/>
  <c r="O7146" i="1"/>
  <c r="M7146" i="1"/>
  <c r="L7146" i="1"/>
  <c r="N7146" i="1" s="1"/>
  <c r="M7145" i="1"/>
  <c r="O7145" i="1" s="1"/>
  <c r="L7145" i="1"/>
  <c r="N7145" i="1" s="1"/>
  <c r="M7144" i="1"/>
  <c r="O7144" i="1" s="1"/>
  <c r="L7144" i="1"/>
  <c r="N7144" i="1" s="1"/>
  <c r="Q7143" i="1"/>
  <c r="O7143" i="1"/>
  <c r="M7143" i="1"/>
  <c r="L7143" i="1"/>
  <c r="N7143" i="1" s="1"/>
  <c r="P7143" i="1" s="1"/>
  <c r="P7142" i="1"/>
  <c r="O7142" i="1"/>
  <c r="Q7142" i="1" s="1"/>
  <c r="N7142" i="1"/>
  <c r="M7142" i="1"/>
  <c r="L7142" i="1"/>
  <c r="M7141" i="1"/>
  <c r="O7141" i="1" s="1"/>
  <c r="L7141" i="1"/>
  <c r="N7141" i="1" s="1"/>
  <c r="Q7140" i="1"/>
  <c r="P7140" i="1"/>
  <c r="M7140" i="1"/>
  <c r="O7140" i="1" s="1"/>
  <c r="L7140" i="1"/>
  <c r="N7140" i="1" s="1"/>
  <c r="O7139" i="1"/>
  <c r="Q7139" i="1" s="1"/>
  <c r="N7139" i="1"/>
  <c r="M7139" i="1"/>
  <c r="L7139" i="1"/>
  <c r="O7138" i="1"/>
  <c r="N7138" i="1"/>
  <c r="M7138" i="1"/>
  <c r="L7138" i="1"/>
  <c r="M7137" i="1"/>
  <c r="O7137" i="1" s="1"/>
  <c r="L7137" i="1"/>
  <c r="N7137" i="1" s="1"/>
  <c r="N7136" i="1"/>
  <c r="M7136" i="1"/>
  <c r="O7136" i="1" s="1"/>
  <c r="L7136" i="1"/>
  <c r="M7135" i="1"/>
  <c r="O7135" i="1" s="1"/>
  <c r="L7135" i="1"/>
  <c r="N7135" i="1" s="1"/>
  <c r="Q7134" i="1"/>
  <c r="M7134" i="1"/>
  <c r="O7134" i="1" s="1"/>
  <c r="P7134" i="1" s="1"/>
  <c r="L7134" i="1"/>
  <c r="N7134" i="1" s="1"/>
  <c r="O7133" i="1"/>
  <c r="Q7133" i="1" s="1"/>
  <c r="M7133" i="1"/>
  <c r="L7133" i="1"/>
  <c r="N7133" i="1" s="1"/>
  <c r="N7132" i="1"/>
  <c r="M7132" i="1"/>
  <c r="O7132" i="1" s="1"/>
  <c r="L7132" i="1"/>
  <c r="O7131" i="1"/>
  <c r="N7131" i="1"/>
  <c r="M7131" i="1"/>
  <c r="L7131" i="1"/>
  <c r="M7130" i="1"/>
  <c r="O7130" i="1" s="1"/>
  <c r="L7130" i="1"/>
  <c r="N7130" i="1" s="1"/>
  <c r="P7129" i="1"/>
  <c r="O7129" i="1"/>
  <c r="Q7129" i="1" s="1"/>
  <c r="M7129" i="1"/>
  <c r="L7129" i="1"/>
  <c r="N7129" i="1" s="1"/>
  <c r="N7128" i="1"/>
  <c r="M7128" i="1"/>
  <c r="O7128" i="1" s="1"/>
  <c r="L7128" i="1"/>
  <c r="O7127" i="1"/>
  <c r="N7127" i="1"/>
  <c r="M7127" i="1"/>
  <c r="L7127" i="1"/>
  <c r="M7126" i="1"/>
  <c r="O7126" i="1" s="1"/>
  <c r="L7126" i="1"/>
  <c r="N7126" i="1" s="1"/>
  <c r="O7125" i="1"/>
  <c r="M7125" i="1"/>
  <c r="L7125" i="1"/>
  <c r="N7125" i="1" s="1"/>
  <c r="Q7125" i="1" s="1"/>
  <c r="O7124" i="1"/>
  <c r="N7124" i="1"/>
  <c r="M7124" i="1"/>
  <c r="L7124" i="1"/>
  <c r="M7123" i="1"/>
  <c r="O7123" i="1" s="1"/>
  <c r="L7123" i="1"/>
  <c r="N7123" i="1" s="1"/>
  <c r="N7122" i="1"/>
  <c r="Q7122" i="1" s="1"/>
  <c r="M7122" i="1"/>
  <c r="O7122" i="1" s="1"/>
  <c r="L7122" i="1"/>
  <c r="O7121" i="1"/>
  <c r="M7121" i="1"/>
  <c r="L7121" i="1"/>
  <c r="N7121" i="1" s="1"/>
  <c r="N7120" i="1"/>
  <c r="M7120" i="1"/>
  <c r="O7120" i="1" s="1"/>
  <c r="L7120" i="1"/>
  <c r="P7119" i="1"/>
  <c r="O7119" i="1"/>
  <c r="N7119" i="1"/>
  <c r="M7119" i="1"/>
  <c r="L7119" i="1"/>
  <c r="M7118" i="1"/>
  <c r="O7118" i="1" s="1"/>
  <c r="L7118" i="1"/>
  <c r="N7118" i="1" s="1"/>
  <c r="Q7117" i="1"/>
  <c r="O7117" i="1"/>
  <c r="P7117" i="1" s="1"/>
  <c r="M7117" i="1"/>
  <c r="L7117" i="1"/>
  <c r="N7117" i="1" s="1"/>
  <c r="O7116" i="1"/>
  <c r="N7116" i="1"/>
  <c r="M7116" i="1"/>
  <c r="L7116" i="1"/>
  <c r="M7115" i="1"/>
  <c r="O7115" i="1" s="1"/>
  <c r="L7115" i="1"/>
  <c r="N7115" i="1" s="1"/>
  <c r="N7114" i="1"/>
  <c r="M7114" i="1"/>
  <c r="O7114" i="1" s="1"/>
  <c r="L7114" i="1"/>
  <c r="O7113" i="1"/>
  <c r="M7113" i="1"/>
  <c r="L7113" i="1"/>
  <c r="N7113" i="1" s="1"/>
  <c r="N7112" i="1"/>
  <c r="M7112" i="1"/>
  <c r="O7112" i="1" s="1"/>
  <c r="L7112" i="1"/>
  <c r="P7111" i="1"/>
  <c r="O7111" i="1"/>
  <c r="N7111" i="1"/>
  <c r="M7111" i="1"/>
  <c r="L7111" i="1"/>
  <c r="M7110" i="1"/>
  <c r="O7110" i="1" s="1"/>
  <c r="L7110" i="1"/>
  <c r="N7110" i="1" s="1"/>
  <c r="P7109" i="1"/>
  <c r="O7109" i="1"/>
  <c r="Q7109" i="1" s="1"/>
  <c r="M7109" i="1"/>
  <c r="L7109" i="1"/>
  <c r="N7109" i="1" s="1"/>
  <c r="O7108" i="1"/>
  <c r="N7108" i="1"/>
  <c r="M7108" i="1"/>
  <c r="L7108" i="1"/>
  <c r="M7107" i="1"/>
  <c r="O7107" i="1" s="1"/>
  <c r="L7107" i="1"/>
  <c r="N7107" i="1" s="1"/>
  <c r="N7106" i="1"/>
  <c r="Q7106" i="1" s="1"/>
  <c r="M7106" i="1"/>
  <c r="O7106" i="1" s="1"/>
  <c r="L7106" i="1"/>
  <c r="O7105" i="1"/>
  <c r="Q7105" i="1" s="1"/>
  <c r="M7105" i="1"/>
  <c r="L7105" i="1"/>
  <c r="N7105" i="1" s="1"/>
  <c r="N7104" i="1"/>
  <c r="M7104" i="1"/>
  <c r="O7104" i="1" s="1"/>
  <c r="L7104" i="1"/>
  <c r="O7103" i="1"/>
  <c r="P7103" i="1" s="1"/>
  <c r="N7103" i="1"/>
  <c r="M7103" i="1"/>
  <c r="L7103" i="1"/>
  <c r="M7102" i="1"/>
  <c r="O7102" i="1" s="1"/>
  <c r="L7102" i="1"/>
  <c r="N7102" i="1" s="1"/>
  <c r="O7101" i="1"/>
  <c r="M7101" i="1"/>
  <c r="L7101" i="1"/>
  <c r="N7101" i="1" s="1"/>
  <c r="O7100" i="1"/>
  <c r="N7100" i="1"/>
  <c r="M7100" i="1"/>
  <c r="L7100" i="1"/>
  <c r="M7099" i="1"/>
  <c r="O7099" i="1" s="1"/>
  <c r="L7099" i="1"/>
  <c r="N7099" i="1" s="1"/>
  <c r="N7098" i="1"/>
  <c r="Q7098" i="1" s="1"/>
  <c r="M7098" i="1"/>
  <c r="O7098" i="1" s="1"/>
  <c r="L7098" i="1"/>
  <c r="O7097" i="1"/>
  <c r="Q7097" i="1" s="1"/>
  <c r="M7097" i="1"/>
  <c r="L7097" i="1"/>
  <c r="N7097" i="1" s="1"/>
  <c r="N7096" i="1"/>
  <c r="M7096" i="1"/>
  <c r="O7096" i="1" s="1"/>
  <c r="L7096" i="1"/>
  <c r="O7095" i="1"/>
  <c r="N7095" i="1"/>
  <c r="P7095" i="1" s="1"/>
  <c r="M7095" i="1"/>
  <c r="L7095" i="1"/>
  <c r="M7094" i="1"/>
  <c r="O7094" i="1" s="1"/>
  <c r="L7094" i="1"/>
  <c r="N7094" i="1" s="1"/>
  <c r="O7093" i="1"/>
  <c r="M7093" i="1"/>
  <c r="L7093" i="1"/>
  <c r="N7093" i="1" s="1"/>
  <c r="Q7093" i="1" s="1"/>
  <c r="O7092" i="1"/>
  <c r="N7092" i="1"/>
  <c r="M7092" i="1"/>
  <c r="L7092" i="1"/>
  <c r="M7091" i="1"/>
  <c r="O7091" i="1" s="1"/>
  <c r="L7091" i="1"/>
  <c r="N7091" i="1" s="1"/>
  <c r="N7090" i="1"/>
  <c r="Q7090" i="1" s="1"/>
  <c r="M7090" i="1"/>
  <c r="O7090" i="1" s="1"/>
  <c r="L7090" i="1"/>
  <c r="O7089" i="1"/>
  <c r="M7089" i="1"/>
  <c r="L7089" i="1"/>
  <c r="N7089" i="1" s="1"/>
  <c r="N7088" i="1"/>
  <c r="M7088" i="1"/>
  <c r="O7088" i="1" s="1"/>
  <c r="L7088" i="1"/>
  <c r="P7087" i="1"/>
  <c r="O7087" i="1"/>
  <c r="Q7087" i="1" s="1"/>
  <c r="N7087" i="1"/>
  <c r="M7087" i="1"/>
  <c r="L7087" i="1"/>
  <c r="M7086" i="1"/>
  <c r="O7086" i="1" s="1"/>
  <c r="L7086" i="1"/>
  <c r="N7086" i="1" s="1"/>
  <c r="O7085" i="1"/>
  <c r="M7085" i="1"/>
  <c r="L7085" i="1"/>
  <c r="N7085" i="1" s="1"/>
  <c r="O7084" i="1"/>
  <c r="N7084" i="1"/>
  <c r="M7084" i="1"/>
  <c r="L7084" i="1"/>
  <c r="M7083" i="1"/>
  <c r="O7083" i="1" s="1"/>
  <c r="L7083" i="1"/>
  <c r="N7083" i="1" s="1"/>
  <c r="M7082" i="1"/>
  <c r="O7082" i="1" s="1"/>
  <c r="L7082" i="1"/>
  <c r="N7082" i="1" s="1"/>
  <c r="O7081" i="1"/>
  <c r="Q7081" i="1" s="1"/>
  <c r="N7081" i="1"/>
  <c r="M7081" i="1"/>
  <c r="L7081" i="1"/>
  <c r="M7080" i="1"/>
  <c r="O7080" i="1" s="1"/>
  <c r="L7080" i="1"/>
  <c r="N7080" i="1" s="1"/>
  <c r="M7079" i="1"/>
  <c r="O7079" i="1" s="1"/>
  <c r="L7079" i="1"/>
  <c r="N7079" i="1" s="1"/>
  <c r="N7078" i="1"/>
  <c r="M7078" i="1"/>
  <c r="O7078" i="1" s="1"/>
  <c r="L7078" i="1"/>
  <c r="O7077" i="1"/>
  <c r="N7077" i="1"/>
  <c r="M7077" i="1"/>
  <c r="L7077" i="1"/>
  <c r="M7076" i="1"/>
  <c r="O7076" i="1" s="1"/>
  <c r="L7076" i="1"/>
  <c r="N7076" i="1" s="1"/>
  <c r="P7075" i="1"/>
  <c r="O7075" i="1"/>
  <c r="Q7075" i="1" s="1"/>
  <c r="N7075" i="1"/>
  <c r="M7075" i="1"/>
  <c r="L7075" i="1"/>
  <c r="M7074" i="1"/>
  <c r="O7074" i="1" s="1"/>
  <c r="L7074" i="1"/>
  <c r="N7074" i="1" s="1"/>
  <c r="O7073" i="1"/>
  <c r="M7073" i="1"/>
  <c r="L7073" i="1"/>
  <c r="N7073" i="1" s="1"/>
  <c r="O7072" i="1"/>
  <c r="M7072" i="1"/>
  <c r="L7072" i="1"/>
  <c r="N7072" i="1" s="1"/>
  <c r="N7071" i="1"/>
  <c r="M7071" i="1"/>
  <c r="O7071" i="1" s="1"/>
  <c r="L7071" i="1"/>
  <c r="M7070" i="1"/>
  <c r="O7070" i="1" s="1"/>
  <c r="L7070" i="1"/>
  <c r="N7070" i="1" s="1"/>
  <c r="P7069" i="1"/>
  <c r="O7069" i="1"/>
  <c r="Q7069" i="1" s="1"/>
  <c r="M7069" i="1"/>
  <c r="L7069" i="1"/>
  <c r="N7069" i="1" s="1"/>
  <c r="O7068" i="1"/>
  <c r="Q7068" i="1" s="1"/>
  <c r="N7068" i="1"/>
  <c r="M7068" i="1"/>
  <c r="L7068" i="1"/>
  <c r="M7067" i="1"/>
  <c r="O7067" i="1" s="1"/>
  <c r="L7067" i="1"/>
  <c r="N7067" i="1" s="1"/>
  <c r="M7066" i="1"/>
  <c r="O7066" i="1" s="1"/>
  <c r="L7066" i="1"/>
  <c r="N7066" i="1" s="1"/>
  <c r="O7065" i="1"/>
  <c r="N7065" i="1"/>
  <c r="M7065" i="1"/>
  <c r="L7065" i="1"/>
  <c r="N7064" i="1"/>
  <c r="M7064" i="1"/>
  <c r="O7064" i="1" s="1"/>
  <c r="L7064" i="1"/>
  <c r="M7063" i="1"/>
  <c r="O7063" i="1" s="1"/>
  <c r="L7063" i="1"/>
  <c r="N7063" i="1" s="1"/>
  <c r="N7062" i="1"/>
  <c r="M7062" i="1"/>
  <c r="O7062" i="1" s="1"/>
  <c r="L7062" i="1"/>
  <c r="O7061" i="1"/>
  <c r="M7061" i="1"/>
  <c r="L7061" i="1"/>
  <c r="N7061" i="1" s="1"/>
  <c r="M7060" i="1"/>
  <c r="O7060" i="1" s="1"/>
  <c r="L7060" i="1"/>
  <c r="N7060" i="1" s="1"/>
  <c r="P7059" i="1"/>
  <c r="O7059" i="1"/>
  <c r="Q7059" i="1" s="1"/>
  <c r="N7059" i="1"/>
  <c r="M7059" i="1"/>
  <c r="L7059" i="1"/>
  <c r="N7058" i="1"/>
  <c r="M7058" i="1"/>
  <c r="O7058" i="1" s="1"/>
  <c r="L7058" i="1"/>
  <c r="O7057" i="1"/>
  <c r="P7057" i="1" s="1"/>
  <c r="M7057" i="1"/>
  <c r="L7057" i="1"/>
  <c r="N7057" i="1" s="1"/>
  <c r="O7056" i="1"/>
  <c r="P7056" i="1" s="1"/>
  <c r="M7056" i="1"/>
  <c r="L7056" i="1"/>
  <c r="N7056" i="1" s="1"/>
  <c r="O7055" i="1"/>
  <c r="N7055" i="1"/>
  <c r="M7055" i="1"/>
  <c r="L7055" i="1"/>
  <c r="M7054" i="1"/>
  <c r="O7054" i="1" s="1"/>
  <c r="L7054" i="1"/>
  <c r="N7054" i="1" s="1"/>
  <c r="O7053" i="1"/>
  <c r="M7053" i="1"/>
  <c r="L7053" i="1"/>
  <c r="N7053" i="1" s="1"/>
  <c r="O7052" i="1"/>
  <c r="N7052" i="1"/>
  <c r="M7052" i="1"/>
  <c r="L7052" i="1"/>
  <c r="N7051" i="1"/>
  <c r="M7051" i="1"/>
  <c r="O7051" i="1" s="1"/>
  <c r="L7051" i="1"/>
  <c r="M7050" i="1"/>
  <c r="O7050" i="1" s="1"/>
  <c r="L7050" i="1"/>
  <c r="N7050" i="1" s="1"/>
  <c r="O7049" i="1"/>
  <c r="M7049" i="1"/>
  <c r="L7049" i="1"/>
  <c r="N7049" i="1" s="1"/>
  <c r="O7048" i="1"/>
  <c r="N7048" i="1"/>
  <c r="M7048" i="1"/>
  <c r="L7048" i="1"/>
  <c r="M7047" i="1"/>
  <c r="O7047" i="1" s="1"/>
  <c r="L7047" i="1"/>
  <c r="N7047" i="1" s="1"/>
  <c r="M7046" i="1"/>
  <c r="O7046" i="1" s="1"/>
  <c r="L7046" i="1"/>
  <c r="N7046" i="1" s="1"/>
  <c r="O7045" i="1"/>
  <c r="M7045" i="1"/>
  <c r="L7045" i="1"/>
  <c r="N7045" i="1" s="1"/>
  <c r="Q7045" i="1" s="1"/>
  <c r="O7044" i="1"/>
  <c r="Q7044" i="1" s="1"/>
  <c r="N7044" i="1"/>
  <c r="M7044" i="1"/>
  <c r="L7044" i="1"/>
  <c r="M7043" i="1"/>
  <c r="O7043" i="1" s="1"/>
  <c r="L7043" i="1"/>
  <c r="N7043" i="1" s="1"/>
  <c r="M7042" i="1"/>
  <c r="O7042" i="1" s="1"/>
  <c r="L7042" i="1"/>
  <c r="N7042" i="1" s="1"/>
  <c r="O7041" i="1"/>
  <c r="M7041" i="1"/>
  <c r="L7041" i="1"/>
  <c r="N7041" i="1" s="1"/>
  <c r="Q7041" i="1" s="1"/>
  <c r="O7040" i="1"/>
  <c r="N7040" i="1"/>
  <c r="P7040" i="1" s="1"/>
  <c r="M7040" i="1"/>
  <c r="L7040" i="1"/>
  <c r="N7039" i="1"/>
  <c r="M7039" i="1"/>
  <c r="O7039" i="1" s="1"/>
  <c r="L7039" i="1"/>
  <c r="M7038" i="1"/>
  <c r="O7038" i="1" s="1"/>
  <c r="L7038" i="1"/>
  <c r="N7038" i="1" s="1"/>
  <c r="Q7037" i="1"/>
  <c r="O7037" i="1"/>
  <c r="M7037" i="1"/>
  <c r="L7037" i="1"/>
  <c r="N7037" i="1" s="1"/>
  <c r="O7036" i="1"/>
  <c r="Q7036" i="1" s="1"/>
  <c r="N7036" i="1"/>
  <c r="M7036" i="1"/>
  <c r="L7036" i="1"/>
  <c r="N7035" i="1"/>
  <c r="M7035" i="1"/>
  <c r="O7035" i="1" s="1"/>
  <c r="L7035" i="1"/>
  <c r="M7034" i="1"/>
  <c r="O7034" i="1" s="1"/>
  <c r="L7034" i="1"/>
  <c r="N7034" i="1" s="1"/>
  <c r="O7033" i="1"/>
  <c r="M7033" i="1"/>
  <c r="L7033" i="1"/>
  <c r="N7033" i="1" s="1"/>
  <c r="O7032" i="1"/>
  <c r="N7032" i="1"/>
  <c r="M7032" i="1"/>
  <c r="L7032" i="1"/>
  <c r="M7031" i="1"/>
  <c r="O7031" i="1" s="1"/>
  <c r="L7031" i="1"/>
  <c r="N7031" i="1" s="1"/>
  <c r="M7030" i="1"/>
  <c r="O7030" i="1" s="1"/>
  <c r="L7030" i="1"/>
  <c r="N7030" i="1" s="1"/>
  <c r="O7029" i="1"/>
  <c r="M7029" i="1"/>
  <c r="L7029" i="1"/>
  <c r="N7029" i="1" s="1"/>
  <c r="O7028" i="1"/>
  <c r="N7028" i="1"/>
  <c r="M7028" i="1"/>
  <c r="L7028" i="1"/>
  <c r="M7027" i="1"/>
  <c r="O7027" i="1" s="1"/>
  <c r="L7027" i="1"/>
  <c r="N7027" i="1" s="1"/>
  <c r="M7026" i="1"/>
  <c r="O7026" i="1" s="1"/>
  <c r="L7026" i="1"/>
  <c r="N7026" i="1" s="1"/>
  <c r="P7025" i="1"/>
  <c r="O7025" i="1"/>
  <c r="Q7025" i="1" s="1"/>
  <c r="M7025" i="1"/>
  <c r="L7025" i="1"/>
  <c r="N7025" i="1" s="1"/>
  <c r="O7024" i="1"/>
  <c r="N7024" i="1"/>
  <c r="M7024" i="1"/>
  <c r="L7024" i="1"/>
  <c r="N7023" i="1"/>
  <c r="M7023" i="1"/>
  <c r="O7023" i="1" s="1"/>
  <c r="L7023" i="1"/>
  <c r="M7022" i="1"/>
  <c r="O7022" i="1" s="1"/>
  <c r="L7022" i="1"/>
  <c r="N7022" i="1" s="1"/>
  <c r="O7021" i="1"/>
  <c r="M7021" i="1"/>
  <c r="L7021" i="1"/>
  <c r="N7021" i="1" s="1"/>
  <c r="O7020" i="1"/>
  <c r="N7020" i="1"/>
  <c r="M7020" i="1"/>
  <c r="L7020" i="1"/>
  <c r="N7019" i="1"/>
  <c r="M7019" i="1"/>
  <c r="O7019" i="1" s="1"/>
  <c r="L7019" i="1"/>
  <c r="M7018" i="1"/>
  <c r="O7018" i="1" s="1"/>
  <c r="L7018" i="1"/>
  <c r="N7018" i="1" s="1"/>
  <c r="O7017" i="1"/>
  <c r="M7017" i="1"/>
  <c r="L7017" i="1"/>
  <c r="N7017" i="1" s="1"/>
  <c r="O7016" i="1"/>
  <c r="N7016" i="1"/>
  <c r="M7016" i="1"/>
  <c r="L7016" i="1"/>
  <c r="M7015" i="1"/>
  <c r="O7015" i="1" s="1"/>
  <c r="L7015" i="1"/>
  <c r="N7015" i="1" s="1"/>
  <c r="M7014" i="1"/>
  <c r="O7014" i="1" s="1"/>
  <c r="L7014" i="1"/>
  <c r="N7014" i="1" s="1"/>
  <c r="O7013" i="1"/>
  <c r="M7013" i="1"/>
  <c r="L7013" i="1"/>
  <c r="N7013" i="1" s="1"/>
  <c r="Q7013" i="1" s="1"/>
  <c r="O7012" i="1"/>
  <c r="Q7012" i="1" s="1"/>
  <c r="N7012" i="1"/>
  <c r="M7012" i="1"/>
  <c r="L7012" i="1"/>
  <c r="M7011" i="1"/>
  <c r="O7011" i="1" s="1"/>
  <c r="L7011" i="1"/>
  <c r="N7011" i="1" s="1"/>
  <c r="M7010" i="1"/>
  <c r="O7010" i="1" s="1"/>
  <c r="L7010" i="1"/>
  <c r="N7010" i="1" s="1"/>
  <c r="O7009" i="1"/>
  <c r="M7009" i="1"/>
  <c r="L7009" i="1"/>
  <c r="N7009" i="1" s="1"/>
  <c r="P7008" i="1"/>
  <c r="O7008" i="1"/>
  <c r="N7008" i="1"/>
  <c r="M7008" i="1"/>
  <c r="L7008" i="1"/>
  <c r="N7007" i="1"/>
  <c r="M7007" i="1"/>
  <c r="O7007" i="1" s="1"/>
  <c r="L7007" i="1"/>
  <c r="M7006" i="1"/>
  <c r="O7006" i="1" s="1"/>
  <c r="L7006" i="1"/>
  <c r="N7006" i="1" s="1"/>
  <c r="O7005" i="1"/>
  <c r="Q7005" i="1" s="1"/>
  <c r="M7005" i="1"/>
  <c r="L7005" i="1"/>
  <c r="N7005" i="1" s="1"/>
  <c r="O7004" i="1"/>
  <c r="N7004" i="1"/>
  <c r="M7004" i="1"/>
  <c r="L7004" i="1"/>
  <c r="N7003" i="1"/>
  <c r="M7003" i="1"/>
  <c r="O7003" i="1" s="1"/>
  <c r="L7003" i="1"/>
  <c r="M7002" i="1"/>
  <c r="O7002" i="1" s="1"/>
  <c r="L7002" i="1"/>
  <c r="N7002" i="1" s="1"/>
  <c r="O7001" i="1"/>
  <c r="M7001" i="1"/>
  <c r="L7001" i="1"/>
  <c r="N7001" i="1" s="1"/>
  <c r="O7000" i="1"/>
  <c r="N7000" i="1"/>
  <c r="M7000" i="1"/>
  <c r="L7000" i="1"/>
  <c r="M6999" i="1"/>
  <c r="O6999" i="1" s="1"/>
  <c r="L6999" i="1"/>
  <c r="N6999" i="1" s="1"/>
  <c r="M6998" i="1"/>
  <c r="O6998" i="1" s="1"/>
  <c r="L6998" i="1"/>
  <c r="N6998" i="1" s="1"/>
  <c r="O6997" i="1"/>
  <c r="M6997" i="1"/>
  <c r="L6997" i="1"/>
  <c r="N6997" i="1" s="1"/>
  <c r="Q6997" i="1" s="1"/>
  <c r="O6996" i="1"/>
  <c r="N6996" i="1"/>
  <c r="P6996" i="1" s="1"/>
  <c r="M6996" i="1"/>
  <c r="L6996" i="1"/>
  <c r="M6995" i="1"/>
  <c r="O6995" i="1" s="1"/>
  <c r="L6995" i="1"/>
  <c r="N6995" i="1" s="1"/>
  <c r="M6994" i="1"/>
  <c r="O6994" i="1" s="1"/>
  <c r="L6994" i="1"/>
  <c r="N6994" i="1" s="1"/>
  <c r="P6993" i="1"/>
  <c r="O6993" i="1"/>
  <c r="Q6993" i="1" s="1"/>
  <c r="M6993" i="1"/>
  <c r="L6993" i="1"/>
  <c r="N6993" i="1" s="1"/>
  <c r="O6992" i="1"/>
  <c r="N6992" i="1"/>
  <c r="M6992" i="1"/>
  <c r="L6992" i="1"/>
  <c r="N6991" i="1"/>
  <c r="M6991" i="1"/>
  <c r="O6991" i="1" s="1"/>
  <c r="L6991" i="1"/>
  <c r="M6990" i="1"/>
  <c r="O6990" i="1" s="1"/>
  <c r="L6990" i="1"/>
  <c r="N6990" i="1" s="1"/>
  <c r="O6989" i="1"/>
  <c r="M6989" i="1"/>
  <c r="L6989" i="1"/>
  <c r="N6989" i="1" s="1"/>
  <c r="O6988" i="1"/>
  <c r="N6988" i="1"/>
  <c r="M6988" i="1"/>
  <c r="L6988" i="1"/>
  <c r="N6987" i="1"/>
  <c r="M6987" i="1"/>
  <c r="O6987" i="1" s="1"/>
  <c r="L6987" i="1"/>
  <c r="M6986" i="1"/>
  <c r="O6986" i="1" s="1"/>
  <c r="L6986" i="1"/>
  <c r="N6986" i="1" s="1"/>
  <c r="O6985" i="1"/>
  <c r="M6985" i="1"/>
  <c r="L6985" i="1"/>
  <c r="N6985" i="1" s="1"/>
  <c r="N6984" i="1"/>
  <c r="M6984" i="1"/>
  <c r="O6984" i="1" s="1"/>
  <c r="L6984" i="1"/>
  <c r="M6983" i="1"/>
  <c r="O6983" i="1" s="1"/>
  <c r="L6983" i="1"/>
  <c r="N6983" i="1" s="1"/>
  <c r="M6982" i="1"/>
  <c r="O6982" i="1" s="1"/>
  <c r="L6982" i="1"/>
  <c r="N6982" i="1" s="1"/>
  <c r="Q6982" i="1" s="1"/>
  <c r="Q6981" i="1"/>
  <c r="O6981" i="1"/>
  <c r="P6981" i="1" s="1"/>
  <c r="M6981" i="1"/>
  <c r="L6981" i="1"/>
  <c r="N6981" i="1" s="1"/>
  <c r="N6980" i="1"/>
  <c r="M6980" i="1"/>
  <c r="O6980" i="1" s="1"/>
  <c r="L6980" i="1"/>
  <c r="M6979" i="1"/>
  <c r="O6979" i="1" s="1"/>
  <c r="L6979" i="1"/>
  <c r="N6979" i="1" s="1"/>
  <c r="M6978" i="1"/>
  <c r="O6978" i="1" s="1"/>
  <c r="L6978" i="1"/>
  <c r="N6978" i="1" s="1"/>
  <c r="O6977" i="1"/>
  <c r="M6977" i="1"/>
  <c r="L6977" i="1"/>
  <c r="N6977" i="1" s="1"/>
  <c r="N6976" i="1"/>
  <c r="M6976" i="1"/>
  <c r="O6976" i="1" s="1"/>
  <c r="L6976" i="1"/>
  <c r="M6975" i="1"/>
  <c r="O6975" i="1" s="1"/>
  <c r="L6975" i="1"/>
  <c r="N6975" i="1" s="1"/>
  <c r="M6974" i="1"/>
  <c r="O6974" i="1" s="1"/>
  <c r="L6974" i="1"/>
  <c r="N6974" i="1" s="1"/>
  <c r="O6973" i="1"/>
  <c r="M6973" i="1"/>
  <c r="L6973" i="1"/>
  <c r="N6973" i="1" s="1"/>
  <c r="N6972" i="1"/>
  <c r="M6972" i="1"/>
  <c r="O6972" i="1" s="1"/>
  <c r="L6972" i="1"/>
  <c r="N6971" i="1"/>
  <c r="M6971" i="1"/>
  <c r="O6971" i="1" s="1"/>
  <c r="L6971" i="1"/>
  <c r="M6970" i="1"/>
  <c r="O6970" i="1" s="1"/>
  <c r="L6970" i="1"/>
  <c r="N6970" i="1" s="1"/>
  <c r="O6969" i="1"/>
  <c r="M6969" i="1"/>
  <c r="L6969" i="1"/>
  <c r="N6969" i="1" s="1"/>
  <c r="P6968" i="1"/>
  <c r="O6968" i="1"/>
  <c r="N6968" i="1"/>
  <c r="M6968" i="1"/>
  <c r="L6968" i="1"/>
  <c r="O6967" i="1"/>
  <c r="M6967" i="1"/>
  <c r="L6967" i="1"/>
  <c r="N6967" i="1" s="1"/>
  <c r="Q6966" i="1"/>
  <c r="M6966" i="1"/>
  <c r="O6966" i="1" s="1"/>
  <c r="L6966" i="1"/>
  <c r="N6966" i="1" s="1"/>
  <c r="O6965" i="1"/>
  <c r="M6965" i="1"/>
  <c r="L6965" i="1"/>
  <c r="N6965" i="1" s="1"/>
  <c r="N6964" i="1"/>
  <c r="M6964" i="1"/>
  <c r="O6964" i="1" s="1"/>
  <c r="L6964" i="1"/>
  <c r="N6963" i="1"/>
  <c r="M6963" i="1"/>
  <c r="O6963" i="1" s="1"/>
  <c r="L6963" i="1"/>
  <c r="M6962" i="1"/>
  <c r="O6962" i="1" s="1"/>
  <c r="L6962" i="1"/>
  <c r="N6962" i="1" s="1"/>
  <c r="O6961" i="1"/>
  <c r="M6961" i="1"/>
  <c r="L6961" i="1"/>
  <c r="N6961" i="1" s="1"/>
  <c r="O6960" i="1"/>
  <c r="N6960" i="1"/>
  <c r="M6960" i="1"/>
  <c r="L6960" i="1"/>
  <c r="O6959" i="1"/>
  <c r="M6959" i="1"/>
  <c r="L6959" i="1"/>
  <c r="N6959" i="1" s="1"/>
  <c r="M6958" i="1"/>
  <c r="O6958" i="1" s="1"/>
  <c r="L6958" i="1"/>
  <c r="N6958" i="1" s="1"/>
  <c r="O6957" i="1"/>
  <c r="M6957" i="1"/>
  <c r="L6957" i="1"/>
  <c r="N6957" i="1" s="1"/>
  <c r="N6956" i="1"/>
  <c r="M6956" i="1"/>
  <c r="O6956" i="1" s="1"/>
  <c r="L6956" i="1"/>
  <c r="N6955" i="1"/>
  <c r="M6955" i="1"/>
  <c r="O6955" i="1" s="1"/>
  <c r="L6955" i="1"/>
  <c r="M6954" i="1"/>
  <c r="O6954" i="1" s="1"/>
  <c r="L6954" i="1"/>
  <c r="N6954" i="1" s="1"/>
  <c r="O6953" i="1"/>
  <c r="M6953" i="1"/>
  <c r="L6953" i="1"/>
  <c r="N6953" i="1" s="1"/>
  <c r="O6952" i="1"/>
  <c r="N6952" i="1"/>
  <c r="P6952" i="1" s="1"/>
  <c r="M6952" i="1"/>
  <c r="L6952" i="1"/>
  <c r="O6951" i="1"/>
  <c r="M6951" i="1"/>
  <c r="L6951" i="1"/>
  <c r="N6951" i="1" s="1"/>
  <c r="M6950" i="1"/>
  <c r="O6950" i="1" s="1"/>
  <c r="L6950" i="1"/>
  <c r="N6950" i="1" s="1"/>
  <c r="O6949" i="1"/>
  <c r="M6949" i="1"/>
  <c r="L6949" i="1"/>
  <c r="N6949" i="1" s="1"/>
  <c r="N6948" i="1"/>
  <c r="M6948" i="1"/>
  <c r="O6948" i="1" s="1"/>
  <c r="L6948" i="1"/>
  <c r="N6947" i="1"/>
  <c r="M6947" i="1"/>
  <c r="O6947" i="1" s="1"/>
  <c r="L6947" i="1"/>
  <c r="M6946" i="1"/>
  <c r="O6946" i="1" s="1"/>
  <c r="L6946" i="1"/>
  <c r="N6946" i="1" s="1"/>
  <c r="O6945" i="1"/>
  <c r="M6945" i="1"/>
  <c r="L6945" i="1"/>
  <c r="N6945" i="1" s="1"/>
  <c r="O6944" i="1"/>
  <c r="N6944" i="1"/>
  <c r="M6944" i="1"/>
  <c r="L6944" i="1"/>
  <c r="O6943" i="1"/>
  <c r="M6943" i="1"/>
  <c r="L6943" i="1"/>
  <c r="N6943" i="1" s="1"/>
  <c r="M6942" i="1"/>
  <c r="O6942" i="1" s="1"/>
  <c r="L6942" i="1"/>
  <c r="N6942" i="1" s="1"/>
  <c r="O6941" i="1"/>
  <c r="M6941" i="1"/>
  <c r="L6941" i="1"/>
  <c r="N6941" i="1" s="1"/>
  <c r="N6940" i="1"/>
  <c r="M6940" i="1"/>
  <c r="O6940" i="1" s="1"/>
  <c r="L6940" i="1"/>
  <c r="N6939" i="1"/>
  <c r="M6939" i="1"/>
  <c r="O6939" i="1" s="1"/>
  <c r="L6939" i="1"/>
  <c r="M6938" i="1"/>
  <c r="O6938" i="1" s="1"/>
  <c r="L6938" i="1"/>
  <c r="N6938" i="1" s="1"/>
  <c r="O6937" i="1"/>
  <c r="M6937" i="1"/>
  <c r="L6937" i="1"/>
  <c r="N6937" i="1" s="1"/>
  <c r="O6936" i="1"/>
  <c r="N6936" i="1"/>
  <c r="M6936" i="1"/>
  <c r="L6936" i="1"/>
  <c r="O6935" i="1"/>
  <c r="M6935" i="1"/>
  <c r="L6935" i="1"/>
  <c r="N6935" i="1" s="1"/>
  <c r="Q6934" i="1"/>
  <c r="M6934" i="1"/>
  <c r="O6934" i="1" s="1"/>
  <c r="P6934" i="1" s="1"/>
  <c r="L6934" i="1"/>
  <c r="N6934" i="1" s="1"/>
  <c r="Q6933" i="1"/>
  <c r="O6933" i="1"/>
  <c r="M6933" i="1"/>
  <c r="L6933" i="1"/>
  <c r="N6933" i="1" s="1"/>
  <c r="N6932" i="1"/>
  <c r="M6932" i="1"/>
  <c r="O6932" i="1" s="1"/>
  <c r="L6932" i="1"/>
  <c r="N6931" i="1"/>
  <c r="M6931" i="1"/>
  <c r="O6931" i="1" s="1"/>
  <c r="L6931" i="1"/>
  <c r="M6930" i="1"/>
  <c r="O6930" i="1" s="1"/>
  <c r="L6930" i="1"/>
  <c r="N6930" i="1" s="1"/>
  <c r="O6929" i="1"/>
  <c r="M6929" i="1"/>
  <c r="L6929" i="1"/>
  <c r="N6929" i="1" s="1"/>
  <c r="O6928" i="1"/>
  <c r="N6928" i="1"/>
  <c r="M6928" i="1"/>
  <c r="L6928" i="1"/>
  <c r="O6927" i="1"/>
  <c r="M6927" i="1"/>
  <c r="L6927" i="1"/>
  <c r="N6927" i="1" s="1"/>
  <c r="M6926" i="1"/>
  <c r="O6926" i="1" s="1"/>
  <c r="L6926" i="1"/>
  <c r="N6926" i="1" s="1"/>
  <c r="O6925" i="1"/>
  <c r="M6925" i="1"/>
  <c r="L6925" i="1"/>
  <c r="N6925" i="1" s="1"/>
  <c r="N6924" i="1"/>
  <c r="M6924" i="1"/>
  <c r="O6924" i="1" s="1"/>
  <c r="L6924" i="1"/>
  <c r="O6923" i="1"/>
  <c r="N6923" i="1"/>
  <c r="M6923" i="1"/>
  <c r="L6923" i="1"/>
  <c r="N6922" i="1"/>
  <c r="Q6922" i="1" s="1"/>
  <c r="M6922" i="1"/>
  <c r="O6922" i="1" s="1"/>
  <c r="L6922" i="1"/>
  <c r="O6921" i="1"/>
  <c r="Q6921" i="1" s="1"/>
  <c r="M6921" i="1"/>
  <c r="L6921" i="1"/>
  <c r="N6921" i="1" s="1"/>
  <c r="N6920" i="1"/>
  <c r="M6920" i="1"/>
  <c r="O6920" i="1" s="1"/>
  <c r="L6920" i="1"/>
  <c r="O6919" i="1"/>
  <c r="N6919" i="1"/>
  <c r="M6919" i="1"/>
  <c r="L6919" i="1"/>
  <c r="N6918" i="1"/>
  <c r="M6918" i="1"/>
  <c r="O6918" i="1" s="1"/>
  <c r="Q6918" i="1" s="1"/>
  <c r="L6918" i="1"/>
  <c r="O6917" i="1"/>
  <c r="M6917" i="1"/>
  <c r="L6917" i="1"/>
  <c r="N6917" i="1" s="1"/>
  <c r="N6916" i="1"/>
  <c r="M6916" i="1"/>
  <c r="O6916" i="1" s="1"/>
  <c r="L6916" i="1"/>
  <c r="O6915" i="1"/>
  <c r="N6915" i="1"/>
  <c r="M6915" i="1"/>
  <c r="L6915" i="1"/>
  <c r="Q6914" i="1"/>
  <c r="N6914" i="1"/>
  <c r="M6914" i="1"/>
  <c r="O6914" i="1" s="1"/>
  <c r="L6914" i="1"/>
  <c r="Q6913" i="1"/>
  <c r="O6913" i="1"/>
  <c r="M6913" i="1"/>
  <c r="L6913" i="1"/>
  <c r="N6913" i="1" s="1"/>
  <c r="Q6912" i="1"/>
  <c r="N6912" i="1"/>
  <c r="M6912" i="1"/>
  <c r="O6912" i="1" s="1"/>
  <c r="L6912" i="1"/>
  <c r="O6911" i="1"/>
  <c r="N6911" i="1"/>
  <c r="M6911" i="1"/>
  <c r="L6911" i="1"/>
  <c r="Q6910" i="1"/>
  <c r="N6910" i="1"/>
  <c r="M6910" i="1"/>
  <c r="O6910" i="1" s="1"/>
  <c r="L6910" i="1"/>
  <c r="O6909" i="1"/>
  <c r="M6909" i="1"/>
  <c r="L6909" i="1"/>
  <c r="N6909" i="1" s="1"/>
  <c r="N6908" i="1"/>
  <c r="M6908" i="1"/>
  <c r="O6908" i="1" s="1"/>
  <c r="L6908" i="1"/>
  <c r="O6907" i="1"/>
  <c r="N6907" i="1"/>
  <c r="M6907" i="1"/>
  <c r="L6907" i="1"/>
  <c r="N6906" i="1"/>
  <c r="Q6906" i="1" s="1"/>
  <c r="M6906" i="1"/>
  <c r="O6906" i="1" s="1"/>
  <c r="L6906" i="1"/>
  <c r="O6905" i="1"/>
  <c r="M6905" i="1"/>
  <c r="L6905" i="1"/>
  <c r="N6905" i="1" s="1"/>
  <c r="N6904" i="1"/>
  <c r="Q6904" i="1" s="1"/>
  <c r="M6904" i="1"/>
  <c r="O6904" i="1" s="1"/>
  <c r="L6904" i="1"/>
  <c r="O6903" i="1"/>
  <c r="N6903" i="1"/>
  <c r="M6903" i="1"/>
  <c r="L6903" i="1"/>
  <c r="Q6902" i="1"/>
  <c r="N6902" i="1"/>
  <c r="M6902" i="1"/>
  <c r="O6902" i="1" s="1"/>
  <c r="L6902" i="1"/>
  <c r="O6901" i="1"/>
  <c r="M6901" i="1"/>
  <c r="L6901" i="1"/>
  <c r="N6901" i="1" s="1"/>
  <c r="N6900" i="1"/>
  <c r="M6900" i="1"/>
  <c r="O6900" i="1" s="1"/>
  <c r="L6900" i="1"/>
  <c r="O6899" i="1"/>
  <c r="N6899" i="1"/>
  <c r="M6899" i="1"/>
  <c r="L6899" i="1"/>
  <c r="N6898" i="1"/>
  <c r="Q6898" i="1" s="1"/>
  <c r="M6898" i="1"/>
  <c r="O6898" i="1" s="1"/>
  <c r="L6898" i="1"/>
  <c r="O6897" i="1"/>
  <c r="M6897" i="1"/>
  <c r="L6897" i="1"/>
  <c r="N6897" i="1" s="1"/>
  <c r="P6897" i="1" s="1"/>
  <c r="N6896" i="1"/>
  <c r="Q6896" i="1" s="1"/>
  <c r="M6896" i="1"/>
  <c r="O6896" i="1" s="1"/>
  <c r="L6896" i="1"/>
  <c r="O6895" i="1"/>
  <c r="N6895" i="1"/>
  <c r="M6895" i="1"/>
  <c r="L6895" i="1"/>
  <c r="Q6894" i="1"/>
  <c r="N6894" i="1"/>
  <c r="M6894" i="1"/>
  <c r="O6894" i="1" s="1"/>
  <c r="L6894" i="1"/>
  <c r="O6893" i="1"/>
  <c r="M6893" i="1"/>
  <c r="L6893" i="1"/>
  <c r="N6893" i="1" s="1"/>
  <c r="N6892" i="1"/>
  <c r="M6892" i="1"/>
  <c r="O6892" i="1" s="1"/>
  <c r="L6892" i="1"/>
  <c r="O6891" i="1"/>
  <c r="N6891" i="1"/>
  <c r="M6891" i="1"/>
  <c r="L6891" i="1"/>
  <c r="N6890" i="1"/>
  <c r="Q6890" i="1" s="1"/>
  <c r="M6890" i="1"/>
  <c r="O6890" i="1" s="1"/>
  <c r="L6890" i="1"/>
  <c r="O6889" i="1"/>
  <c r="M6889" i="1"/>
  <c r="L6889" i="1"/>
  <c r="N6889" i="1" s="1"/>
  <c r="Q6888" i="1"/>
  <c r="N6888" i="1"/>
  <c r="M6888" i="1"/>
  <c r="O6888" i="1" s="1"/>
  <c r="L6888" i="1"/>
  <c r="O6887" i="1"/>
  <c r="N6887" i="1"/>
  <c r="M6887" i="1"/>
  <c r="L6887" i="1"/>
  <c r="Q6886" i="1"/>
  <c r="N6886" i="1"/>
  <c r="M6886" i="1"/>
  <c r="O6886" i="1" s="1"/>
  <c r="L6886" i="1"/>
  <c r="O6885" i="1"/>
  <c r="M6885" i="1"/>
  <c r="L6885" i="1"/>
  <c r="N6885" i="1" s="1"/>
  <c r="N6884" i="1"/>
  <c r="M6884" i="1"/>
  <c r="O6884" i="1" s="1"/>
  <c r="Q6884" i="1" s="1"/>
  <c r="L6884" i="1"/>
  <c r="N6883" i="1"/>
  <c r="M6883" i="1"/>
  <c r="O6883" i="1" s="1"/>
  <c r="L6883" i="1"/>
  <c r="N6882" i="1"/>
  <c r="M6882" i="1"/>
  <c r="O6882" i="1" s="1"/>
  <c r="L6882" i="1"/>
  <c r="O6881" i="1"/>
  <c r="Q6881" i="1" s="1"/>
  <c r="M6881" i="1"/>
  <c r="L6881" i="1"/>
  <c r="N6881" i="1" s="1"/>
  <c r="Q6880" i="1"/>
  <c r="N6880" i="1"/>
  <c r="M6880" i="1"/>
  <c r="O6880" i="1" s="1"/>
  <c r="L6880" i="1"/>
  <c r="O6879" i="1"/>
  <c r="N6879" i="1"/>
  <c r="M6879" i="1"/>
  <c r="L6879" i="1"/>
  <c r="N6878" i="1"/>
  <c r="M6878" i="1"/>
  <c r="O6878" i="1" s="1"/>
  <c r="L6878" i="1"/>
  <c r="P6877" i="1"/>
  <c r="O6877" i="1"/>
  <c r="Q6877" i="1" s="1"/>
  <c r="M6877" i="1"/>
  <c r="L6877" i="1"/>
  <c r="N6877" i="1" s="1"/>
  <c r="N6876" i="1"/>
  <c r="M6876" i="1"/>
  <c r="O6876" i="1" s="1"/>
  <c r="L6876" i="1"/>
  <c r="N6875" i="1"/>
  <c r="M6875" i="1"/>
  <c r="O6875" i="1" s="1"/>
  <c r="L6875" i="1"/>
  <c r="N6874" i="1"/>
  <c r="M6874" i="1"/>
  <c r="O6874" i="1" s="1"/>
  <c r="L6874" i="1"/>
  <c r="O6873" i="1"/>
  <c r="M6873" i="1"/>
  <c r="L6873" i="1"/>
  <c r="N6873" i="1" s="1"/>
  <c r="P6873" i="1" s="1"/>
  <c r="N6872" i="1"/>
  <c r="M6872" i="1"/>
  <c r="O6872" i="1" s="1"/>
  <c r="L6872" i="1"/>
  <c r="N6871" i="1"/>
  <c r="M6871" i="1"/>
  <c r="O6871" i="1" s="1"/>
  <c r="L6871" i="1"/>
  <c r="Q6870" i="1"/>
  <c r="N6870" i="1"/>
  <c r="M6870" i="1"/>
  <c r="O6870" i="1" s="1"/>
  <c r="L6870" i="1"/>
  <c r="O6869" i="1"/>
  <c r="M6869" i="1"/>
  <c r="L6869" i="1"/>
  <c r="N6869" i="1" s="1"/>
  <c r="Q6868" i="1"/>
  <c r="N6868" i="1"/>
  <c r="M6868" i="1"/>
  <c r="O6868" i="1" s="1"/>
  <c r="L6868" i="1"/>
  <c r="N6867" i="1"/>
  <c r="M6867" i="1"/>
  <c r="O6867" i="1" s="1"/>
  <c r="L6867" i="1"/>
  <c r="N6866" i="1"/>
  <c r="M6866" i="1"/>
  <c r="O6866" i="1" s="1"/>
  <c r="L6866" i="1"/>
  <c r="O6865" i="1"/>
  <c r="M6865" i="1"/>
  <c r="L6865" i="1"/>
  <c r="N6865" i="1" s="1"/>
  <c r="N6864" i="1"/>
  <c r="Q6864" i="1" s="1"/>
  <c r="M6864" i="1"/>
  <c r="O6864" i="1" s="1"/>
  <c r="L6864" i="1"/>
  <c r="O6863" i="1"/>
  <c r="N6863" i="1"/>
  <c r="M6863" i="1"/>
  <c r="L6863" i="1"/>
  <c r="N6862" i="1"/>
  <c r="M6862" i="1"/>
  <c r="O6862" i="1" s="1"/>
  <c r="P6862" i="1" s="1"/>
  <c r="L6862" i="1"/>
  <c r="Q6861" i="1"/>
  <c r="O6861" i="1"/>
  <c r="P6861" i="1" s="1"/>
  <c r="M6861" i="1"/>
  <c r="L6861" i="1"/>
  <c r="N6861" i="1" s="1"/>
  <c r="N6860" i="1"/>
  <c r="M6860" i="1"/>
  <c r="O6860" i="1" s="1"/>
  <c r="L6860" i="1"/>
  <c r="N6859" i="1"/>
  <c r="M6859" i="1"/>
  <c r="O6859" i="1" s="1"/>
  <c r="L6859" i="1"/>
  <c r="N6858" i="1"/>
  <c r="M6858" i="1"/>
  <c r="O6858" i="1" s="1"/>
  <c r="L6858" i="1"/>
  <c r="O6857" i="1"/>
  <c r="M6857" i="1"/>
  <c r="L6857" i="1"/>
  <c r="N6857" i="1" s="1"/>
  <c r="P6857" i="1" s="1"/>
  <c r="N6856" i="1"/>
  <c r="M6856" i="1"/>
  <c r="O6856" i="1" s="1"/>
  <c r="Q6856" i="1" s="1"/>
  <c r="L6856" i="1"/>
  <c r="N6855" i="1"/>
  <c r="M6855" i="1"/>
  <c r="O6855" i="1" s="1"/>
  <c r="L6855" i="1"/>
  <c r="N6854" i="1"/>
  <c r="M6854" i="1"/>
  <c r="O6854" i="1" s="1"/>
  <c r="Q6854" i="1" s="1"/>
  <c r="L6854" i="1"/>
  <c r="O6853" i="1"/>
  <c r="M6853" i="1"/>
  <c r="L6853" i="1"/>
  <c r="N6853" i="1" s="1"/>
  <c r="N6852" i="1"/>
  <c r="Q6852" i="1" s="1"/>
  <c r="M6852" i="1"/>
  <c r="O6852" i="1" s="1"/>
  <c r="L6852" i="1"/>
  <c r="N6851" i="1"/>
  <c r="M6851" i="1"/>
  <c r="O6851" i="1" s="1"/>
  <c r="L6851" i="1"/>
  <c r="N6850" i="1"/>
  <c r="M6850" i="1"/>
  <c r="O6850" i="1" s="1"/>
  <c r="L6850" i="1"/>
  <c r="O6849" i="1"/>
  <c r="M6849" i="1"/>
  <c r="L6849" i="1"/>
  <c r="N6849" i="1" s="1"/>
  <c r="N6848" i="1"/>
  <c r="M6848" i="1"/>
  <c r="O6848" i="1" s="1"/>
  <c r="L6848" i="1"/>
  <c r="O6847" i="1"/>
  <c r="N6847" i="1"/>
  <c r="M6847" i="1"/>
  <c r="L6847" i="1"/>
  <c r="N6846" i="1"/>
  <c r="M6846" i="1"/>
  <c r="O6846" i="1" s="1"/>
  <c r="L6846" i="1"/>
  <c r="O6845" i="1"/>
  <c r="M6845" i="1"/>
  <c r="L6845" i="1"/>
  <c r="N6845" i="1" s="1"/>
  <c r="Q6845" i="1" s="1"/>
  <c r="N6844" i="1"/>
  <c r="M6844" i="1"/>
  <c r="O6844" i="1" s="1"/>
  <c r="L6844" i="1"/>
  <c r="N6843" i="1"/>
  <c r="M6843" i="1"/>
  <c r="O6843" i="1" s="1"/>
  <c r="L6843" i="1"/>
  <c r="N6842" i="1"/>
  <c r="M6842" i="1"/>
  <c r="O6842" i="1" s="1"/>
  <c r="L6842" i="1"/>
  <c r="O6841" i="1"/>
  <c r="M6841" i="1"/>
  <c r="L6841" i="1"/>
  <c r="N6841" i="1" s="1"/>
  <c r="P6840" i="1"/>
  <c r="N6840" i="1"/>
  <c r="M6840" i="1"/>
  <c r="O6840" i="1" s="1"/>
  <c r="Q6840" i="1" s="1"/>
  <c r="L6840" i="1"/>
  <c r="N6839" i="1"/>
  <c r="M6839" i="1"/>
  <c r="O6839" i="1" s="1"/>
  <c r="L6839" i="1"/>
  <c r="N6838" i="1"/>
  <c r="M6838" i="1"/>
  <c r="O6838" i="1" s="1"/>
  <c r="Q6838" i="1" s="1"/>
  <c r="L6838" i="1"/>
  <c r="O6837" i="1"/>
  <c r="M6837" i="1"/>
  <c r="L6837" i="1"/>
  <c r="N6837" i="1" s="1"/>
  <c r="N6836" i="1"/>
  <c r="M6836" i="1"/>
  <c r="O6836" i="1" s="1"/>
  <c r="L6836" i="1"/>
  <c r="N6835" i="1"/>
  <c r="M6835" i="1"/>
  <c r="O6835" i="1" s="1"/>
  <c r="L6835" i="1"/>
  <c r="N6834" i="1"/>
  <c r="M6834" i="1"/>
  <c r="O6834" i="1" s="1"/>
  <c r="L6834" i="1"/>
  <c r="P6833" i="1"/>
  <c r="O6833" i="1"/>
  <c r="Q6833" i="1" s="1"/>
  <c r="M6833" i="1"/>
  <c r="L6833" i="1"/>
  <c r="N6833" i="1" s="1"/>
  <c r="Q6832" i="1"/>
  <c r="N6832" i="1"/>
  <c r="M6832" i="1"/>
  <c r="O6832" i="1" s="1"/>
  <c r="L6832" i="1"/>
  <c r="O6831" i="1"/>
  <c r="N6831" i="1"/>
  <c r="M6831" i="1"/>
  <c r="L6831" i="1"/>
  <c r="N6830" i="1"/>
  <c r="M6830" i="1"/>
  <c r="O6830" i="1" s="1"/>
  <c r="L6830" i="1"/>
  <c r="P6829" i="1"/>
  <c r="O6829" i="1"/>
  <c r="Q6829" i="1" s="1"/>
  <c r="M6829" i="1"/>
  <c r="L6829" i="1"/>
  <c r="N6829" i="1" s="1"/>
  <c r="N6828" i="1"/>
  <c r="M6828" i="1"/>
  <c r="O6828" i="1" s="1"/>
  <c r="L6828" i="1"/>
  <c r="N6827" i="1"/>
  <c r="M6827" i="1"/>
  <c r="O6827" i="1" s="1"/>
  <c r="L6827" i="1"/>
  <c r="N6826" i="1"/>
  <c r="M6826" i="1"/>
  <c r="O6826" i="1" s="1"/>
  <c r="L6826" i="1"/>
  <c r="O6825" i="1"/>
  <c r="M6825" i="1"/>
  <c r="L6825" i="1"/>
  <c r="N6825" i="1" s="1"/>
  <c r="P6825" i="1" s="1"/>
  <c r="N6824" i="1"/>
  <c r="M6824" i="1"/>
  <c r="O6824" i="1" s="1"/>
  <c r="L6824" i="1"/>
  <c r="N6823" i="1"/>
  <c r="M6823" i="1"/>
  <c r="O6823" i="1" s="1"/>
  <c r="L6823" i="1"/>
  <c r="Q6822" i="1"/>
  <c r="N6822" i="1"/>
  <c r="M6822" i="1"/>
  <c r="O6822" i="1" s="1"/>
  <c r="L6822" i="1"/>
  <c r="O6821" i="1"/>
  <c r="Q6821" i="1" s="1"/>
  <c r="M6821" i="1"/>
  <c r="L6821" i="1"/>
  <c r="N6821" i="1" s="1"/>
  <c r="Q6820" i="1"/>
  <c r="N6820" i="1"/>
  <c r="M6820" i="1"/>
  <c r="O6820" i="1" s="1"/>
  <c r="L6820" i="1"/>
  <c r="N6819" i="1"/>
  <c r="M6819" i="1"/>
  <c r="O6819" i="1" s="1"/>
  <c r="L6819" i="1"/>
  <c r="N6818" i="1"/>
  <c r="M6818" i="1"/>
  <c r="O6818" i="1" s="1"/>
  <c r="L6818" i="1"/>
  <c r="O6817" i="1"/>
  <c r="M6817" i="1"/>
  <c r="L6817" i="1"/>
  <c r="N6817" i="1" s="1"/>
  <c r="Q6816" i="1"/>
  <c r="N6816" i="1"/>
  <c r="M6816" i="1"/>
  <c r="O6816" i="1" s="1"/>
  <c r="L6816" i="1"/>
  <c r="O6815" i="1"/>
  <c r="M6815" i="1"/>
  <c r="L6815" i="1"/>
  <c r="N6815" i="1" s="1"/>
  <c r="M6814" i="1"/>
  <c r="O6814" i="1" s="1"/>
  <c r="L6814" i="1"/>
  <c r="N6814" i="1" s="1"/>
  <c r="M6813" i="1"/>
  <c r="O6813" i="1" s="1"/>
  <c r="L6813" i="1"/>
  <c r="N6813" i="1" s="1"/>
  <c r="O6812" i="1"/>
  <c r="N6812" i="1"/>
  <c r="M6812" i="1"/>
  <c r="L6812" i="1"/>
  <c r="M6811" i="1"/>
  <c r="O6811" i="1" s="1"/>
  <c r="L6811" i="1"/>
  <c r="N6811" i="1" s="1"/>
  <c r="O6810" i="1"/>
  <c r="N6810" i="1"/>
  <c r="M6810" i="1"/>
  <c r="L6810" i="1"/>
  <c r="O6809" i="1"/>
  <c r="M6809" i="1"/>
  <c r="L6809" i="1"/>
  <c r="N6809" i="1" s="1"/>
  <c r="Q6808" i="1"/>
  <c r="N6808" i="1"/>
  <c r="M6808" i="1"/>
  <c r="O6808" i="1" s="1"/>
  <c r="L6808" i="1"/>
  <c r="O6807" i="1"/>
  <c r="N6807" i="1"/>
  <c r="M6807" i="1"/>
  <c r="L6807" i="1"/>
  <c r="O6806" i="1"/>
  <c r="P6806" i="1" s="1"/>
  <c r="M6806" i="1"/>
  <c r="L6806" i="1"/>
  <c r="N6806" i="1" s="1"/>
  <c r="M6805" i="1"/>
  <c r="O6805" i="1" s="1"/>
  <c r="L6805" i="1"/>
  <c r="N6805" i="1" s="1"/>
  <c r="O6804" i="1"/>
  <c r="Q6804" i="1" s="1"/>
  <c r="N6804" i="1"/>
  <c r="M6804" i="1"/>
  <c r="L6804" i="1"/>
  <c r="M6803" i="1"/>
  <c r="O6803" i="1" s="1"/>
  <c r="L6803" i="1"/>
  <c r="N6803" i="1" s="1"/>
  <c r="N6802" i="1"/>
  <c r="M6802" i="1"/>
  <c r="O6802" i="1" s="1"/>
  <c r="L6802" i="1"/>
  <c r="Q6801" i="1"/>
  <c r="M6801" i="1"/>
  <c r="O6801" i="1" s="1"/>
  <c r="P6801" i="1" s="1"/>
  <c r="L6801" i="1"/>
  <c r="N6801" i="1" s="1"/>
  <c r="N6800" i="1"/>
  <c r="M6800" i="1"/>
  <c r="O6800" i="1" s="1"/>
  <c r="L6800" i="1"/>
  <c r="O6799" i="1"/>
  <c r="M6799" i="1"/>
  <c r="L6799" i="1"/>
  <c r="N6799" i="1" s="1"/>
  <c r="P6799" i="1" s="1"/>
  <c r="O6798" i="1"/>
  <c r="P6798" i="1" s="1"/>
  <c r="N6798" i="1"/>
  <c r="M6798" i="1"/>
  <c r="L6798" i="1"/>
  <c r="M6797" i="1"/>
  <c r="O6797" i="1" s="1"/>
  <c r="L6797" i="1"/>
  <c r="N6797" i="1" s="1"/>
  <c r="N6796" i="1"/>
  <c r="M6796" i="1"/>
  <c r="O6796" i="1" s="1"/>
  <c r="L6796" i="1"/>
  <c r="O6795" i="1"/>
  <c r="M6795" i="1"/>
  <c r="L6795" i="1"/>
  <c r="N6795" i="1" s="1"/>
  <c r="N6794" i="1"/>
  <c r="M6794" i="1"/>
  <c r="O6794" i="1" s="1"/>
  <c r="L6794" i="1"/>
  <c r="Q6793" i="1"/>
  <c r="M6793" i="1"/>
  <c r="O6793" i="1" s="1"/>
  <c r="P6793" i="1" s="1"/>
  <c r="L6793" i="1"/>
  <c r="N6793" i="1" s="1"/>
  <c r="N6792" i="1"/>
  <c r="M6792" i="1"/>
  <c r="O6792" i="1" s="1"/>
  <c r="L6792" i="1"/>
  <c r="O6791" i="1"/>
  <c r="M6791" i="1"/>
  <c r="L6791" i="1"/>
  <c r="N6791" i="1" s="1"/>
  <c r="O6790" i="1"/>
  <c r="N6790" i="1"/>
  <c r="M6790" i="1"/>
  <c r="L6790" i="1"/>
  <c r="M6789" i="1"/>
  <c r="O6789" i="1" s="1"/>
  <c r="L6789" i="1"/>
  <c r="N6789" i="1" s="1"/>
  <c r="N6788" i="1"/>
  <c r="M6788" i="1"/>
  <c r="O6788" i="1" s="1"/>
  <c r="L6788" i="1"/>
  <c r="O6787" i="1"/>
  <c r="M6787" i="1"/>
  <c r="L6787" i="1"/>
  <c r="N6787" i="1" s="1"/>
  <c r="N6786" i="1"/>
  <c r="M6786" i="1"/>
  <c r="O6786" i="1" s="1"/>
  <c r="L6786" i="1"/>
  <c r="M6785" i="1"/>
  <c r="O6785" i="1" s="1"/>
  <c r="L6785" i="1"/>
  <c r="N6785" i="1" s="1"/>
  <c r="N6784" i="1"/>
  <c r="M6784" i="1"/>
  <c r="O6784" i="1" s="1"/>
  <c r="L6784" i="1"/>
  <c r="P6783" i="1"/>
  <c r="O6783" i="1"/>
  <c r="Q6783" i="1" s="1"/>
  <c r="M6783" i="1"/>
  <c r="L6783" i="1"/>
  <c r="N6783" i="1" s="1"/>
  <c r="Q6782" i="1"/>
  <c r="O6782" i="1"/>
  <c r="P6782" i="1" s="1"/>
  <c r="N6782" i="1"/>
  <c r="M6782" i="1"/>
  <c r="L6782" i="1"/>
  <c r="M6781" i="1"/>
  <c r="O6781" i="1" s="1"/>
  <c r="L6781" i="1"/>
  <c r="N6781" i="1" s="1"/>
  <c r="N6780" i="1"/>
  <c r="M6780" i="1"/>
  <c r="O6780" i="1" s="1"/>
  <c r="L6780" i="1"/>
  <c r="O6779" i="1"/>
  <c r="M6779" i="1"/>
  <c r="L6779" i="1"/>
  <c r="N6779" i="1" s="1"/>
  <c r="Q6778" i="1"/>
  <c r="O6778" i="1"/>
  <c r="P6778" i="1" s="1"/>
  <c r="N6778" i="1"/>
  <c r="M6778" i="1"/>
  <c r="L6778" i="1"/>
  <c r="M6777" i="1"/>
  <c r="O6777" i="1" s="1"/>
  <c r="L6777" i="1"/>
  <c r="N6777" i="1" s="1"/>
  <c r="Q6777" i="1" s="1"/>
  <c r="N6776" i="1"/>
  <c r="M6776" i="1"/>
  <c r="O6776" i="1" s="1"/>
  <c r="L6776" i="1"/>
  <c r="P6775" i="1"/>
  <c r="O6775" i="1"/>
  <c r="Q6775" i="1" s="1"/>
  <c r="M6775" i="1"/>
  <c r="L6775" i="1"/>
  <c r="N6775" i="1" s="1"/>
  <c r="Q6774" i="1"/>
  <c r="O6774" i="1"/>
  <c r="P6774" i="1" s="1"/>
  <c r="N6774" i="1"/>
  <c r="M6774" i="1"/>
  <c r="L6774" i="1"/>
  <c r="M6773" i="1"/>
  <c r="O6773" i="1" s="1"/>
  <c r="L6773" i="1"/>
  <c r="N6773" i="1" s="1"/>
  <c r="N6772" i="1"/>
  <c r="M6772" i="1"/>
  <c r="O6772" i="1" s="1"/>
  <c r="L6772" i="1"/>
  <c r="O6771" i="1"/>
  <c r="M6771" i="1"/>
  <c r="L6771" i="1"/>
  <c r="N6771" i="1" s="1"/>
  <c r="Q6770" i="1"/>
  <c r="O6770" i="1"/>
  <c r="P6770" i="1" s="1"/>
  <c r="N6770" i="1"/>
  <c r="M6770" i="1"/>
  <c r="L6770" i="1"/>
  <c r="M6769" i="1"/>
  <c r="O6769" i="1" s="1"/>
  <c r="L6769" i="1"/>
  <c r="N6769" i="1" s="1"/>
  <c r="Q6769" i="1" s="1"/>
  <c r="N6768" i="1"/>
  <c r="M6768" i="1"/>
  <c r="O6768" i="1" s="1"/>
  <c r="L6768" i="1"/>
  <c r="P6767" i="1"/>
  <c r="O6767" i="1"/>
  <c r="Q6767" i="1" s="1"/>
  <c r="M6767" i="1"/>
  <c r="L6767" i="1"/>
  <c r="N6767" i="1" s="1"/>
  <c r="O6766" i="1"/>
  <c r="P6766" i="1" s="1"/>
  <c r="N6766" i="1"/>
  <c r="M6766" i="1"/>
  <c r="L6766" i="1"/>
  <c r="M6765" i="1"/>
  <c r="O6765" i="1" s="1"/>
  <c r="L6765" i="1"/>
  <c r="N6765" i="1" s="1"/>
  <c r="N6764" i="1"/>
  <c r="M6764" i="1"/>
  <c r="O6764" i="1" s="1"/>
  <c r="L6764" i="1"/>
  <c r="O6763" i="1"/>
  <c r="Q6763" i="1" s="1"/>
  <c r="M6763" i="1"/>
  <c r="L6763" i="1"/>
  <c r="N6763" i="1" s="1"/>
  <c r="O6762" i="1"/>
  <c r="M6762" i="1"/>
  <c r="L6762" i="1"/>
  <c r="N6762" i="1" s="1"/>
  <c r="M6761" i="1"/>
  <c r="O6761" i="1" s="1"/>
  <c r="L6761" i="1"/>
  <c r="N6761" i="1" s="1"/>
  <c r="O6760" i="1"/>
  <c r="N6760" i="1"/>
  <c r="M6760" i="1"/>
  <c r="L6760" i="1"/>
  <c r="M6759" i="1"/>
  <c r="O6759" i="1" s="1"/>
  <c r="L6759" i="1"/>
  <c r="N6759" i="1" s="1"/>
  <c r="O6758" i="1"/>
  <c r="Q6758" i="1" s="1"/>
  <c r="N6758" i="1"/>
  <c r="M6758" i="1"/>
  <c r="L6758" i="1"/>
  <c r="Q6757" i="1"/>
  <c r="P6757" i="1"/>
  <c r="M6757" i="1"/>
  <c r="O6757" i="1" s="1"/>
  <c r="L6757" i="1"/>
  <c r="N6757" i="1" s="1"/>
  <c r="O6756" i="1"/>
  <c r="N6756" i="1"/>
  <c r="M6756" i="1"/>
  <c r="L6756" i="1"/>
  <c r="M6755" i="1"/>
  <c r="O6755" i="1" s="1"/>
  <c r="L6755" i="1"/>
  <c r="N6755" i="1" s="1"/>
  <c r="O6754" i="1"/>
  <c r="Q6754" i="1" s="1"/>
  <c r="N6754" i="1"/>
  <c r="M6754" i="1"/>
  <c r="L6754" i="1"/>
  <c r="M6753" i="1"/>
  <c r="O6753" i="1" s="1"/>
  <c r="L6753" i="1"/>
  <c r="N6753" i="1" s="1"/>
  <c r="O6752" i="1"/>
  <c r="N6752" i="1"/>
  <c r="M6752" i="1"/>
  <c r="L6752" i="1"/>
  <c r="M6751" i="1"/>
  <c r="O6751" i="1" s="1"/>
  <c r="L6751" i="1"/>
  <c r="N6751" i="1" s="1"/>
  <c r="O6750" i="1"/>
  <c r="Q6750" i="1" s="1"/>
  <c r="N6750" i="1"/>
  <c r="M6750" i="1"/>
  <c r="L6750" i="1"/>
  <c r="M6749" i="1"/>
  <c r="O6749" i="1" s="1"/>
  <c r="Q6749" i="1" s="1"/>
  <c r="L6749" i="1"/>
  <c r="N6749" i="1" s="1"/>
  <c r="O6748" i="1"/>
  <c r="N6748" i="1"/>
  <c r="M6748" i="1"/>
  <c r="L6748" i="1"/>
  <c r="M6747" i="1"/>
  <c r="O6747" i="1" s="1"/>
  <c r="L6747" i="1"/>
  <c r="N6747" i="1" s="1"/>
  <c r="O6746" i="1"/>
  <c r="Q6746" i="1" s="1"/>
  <c r="N6746" i="1"/>
  <c r="M6746" i="1"/>
  <c r="L6746" i="1"/>
  <c r="M6745" i="1"/>
  <c r="O6745" i="1" s="1"/>
  <c r="Q6745" i="1" s="1"/>
  <c r="L6745" i="1"/>
  <c r="N6745" i="1" s="1"/>
  <c r="O6744" i="1"/>
  <c r="N6744" i="1"/>
  <c r="M6744" i="1"/>
  <c r="L6744" i="1"/>
  <c r="M6743" i="1"/>
  <c r="O6743" i="1" s="1"/>
  <c r="L6743" i="1"/>
  <c r="N6743" i="1" s="1"/>
  <c r="O6742" i="1"/>
  <c r="Q6742" i="1" s="1"/>
  <c r="N6742" i="1"/>
  <c r="M6742" i="1"/>
  <c r="L6742" i="1"/>
  <c r="M6741" i="1"/>
  <c r="O6741" i="1" s="1"/>
  <c r="L6741" i="1"/>
  <c r="N6741" i="1" s="1"/>
  <c r="O6740" i="1"/>
  <c r="N6740" i="1"/>
  <c r="M6740" i="1"/>
  <c r="L6740" i="1"/>
  <c r="M6739" i="1"/>
  <c r="O6739" i="1" s="1"/>
  <c r="L6739" i="1"/>
  <c r="N6739" i="1" s="1"/>
  <c r="O6738" i="1"/>
  <c r="Q6738" i="1" s="1"/>
  <c r="N6738" i="1"/>
  <c r="M6738" i="1"/>
  <c r="L6738" i="1"/>
  <c r="M6737" i="1"/>
  <c r="O6737" i="1" s="1"/>
  <c r="L6737" i="1"/>
  <c r="N6737" i="1" s="1"/>
  <c r="O6736" i="1"/>
  <c r="N6736" i="1"/>
  <c r="M6736" i="1"/>
  <c r="L6736" i="1"/>
  <c r="M6735" i="1"/>
  <c r="O6735" i="1" s="1"/>
  <c r="L6735" i="1"/>
  <c r="N6735" i="1" s="1"/>
  <c r="O6734" i="1"/>
  <c r="Q6734" i="1" s="1"/>
  <c r="N6734" i="1"/>
  <c r="M6734" i="1"/>
  <c r="L6734" i="1"/>
  <c r="M6733" i="1"/>
  <c r="O6733" i="1" s="1"/>
  <c r="Q6733" i="1" s="1"/>
  <c r="L6733" i="1"/>
  <c r="N6733" i="1" s="1"/>
  <c r="O6732" i="1"/>
  <c r="N6732" i="1"/>
  <c r="M6732" i="1"/>
  <c r="L6732" i="1"/>
  <c r="M6731" i="1"/>
  <c r="O6731" i="1" s="1"/>
  <c r="L6731" i="1"/>
  <c r="N6731" i="1" s="1"/>
  <c r="O6730" i="1"/>
  <c r="Q6730" i="1" s="1"/>
  <c r="N6730" i="1"/>
  <c r="M6730" i="1"/>
  <c r="L6730" i="1"/>
  <c r="M6729" i="1"/>
  <c r="O6729" i="1" s="1"/>
  <c r="Q6729" i="1" s="1"/>
  <c r="L6729" i="1"/>
  <c r="N6729" i="1" s="1"/>
  <c r="O6728" i="1"/>
  <c r="N6728" i="1"/>
  <c r="M6728" i="1"/>
  <c r="L6728" i="1"/>
  <c r="M6727" i="1"/>
  <c r="O6727" i="1" s="1"/>
  <c r="L6727" i="1"/>
  <c r="N6727" i="1" s="1"/>
  <c r="O6726" i="1"/>
  <c r="Q6726" i="1" s="1"/>
  <c r="N6726" i="1"/>
  <c r="M6726" i="1"/>
  <c r="L6726" i="1"/>
  <c r="Q6725" i="1"/>
  <c r="P6725" i="1"/>
  <c r="M6725" i="1"/>
  <c r="O6725" i="1" s="1"/>
  <c r="L6725" i="1"/>
  <c r="N6725" i="1" s="1"/>
  <c r="O6724" i="1"/>
  <c r="N6724" i="1"/>
  <c r="M6724" i="1"/>
  <c r="L6724" i="1"/>
  <c r="M6723" i="1"/>
  <c r="O6723" i="1" s="1"/>
  <c r="L6723" i="1"/>
  <c r="N6723" i="1" s="1"/>
  <c r="O6722" i="1"/>
  <c r="Q6722" i="1" s="1"/>
  <c r="N6722" i="1"/>
  <c r="M6722" i="1"/>
  <c r="L6722" i="1"/>
  <c r="M6721" i="1"/>
  <c r="O6721" i="1" s="1"/>
  <c r="L6721" i="1"/>
  <c r="N6721" i="1" s="1"/>
  <c r="O6720" i="1"/>
  <c r="N6720" i="1"/>
  <c r="M6720" i="1"/>
  <c r="L6720" i="1"/>
  <c r="M6719" i="1"/>
  <c r="O6719" i="1" s="1"/>
  <c r="L6719" i="1"/>
  <c r="N6719" i="1" s="1"/>
  <c r="O6718" i="1"/>
  <c r="Q6718" i="1" s="1"/>
  <c r="N6718" i="1"/>
  <c r="M6718" i="1"/>
  <c r="L6718" i="1"/>
  <c r="M6717" i="1"/>
  <c r="O6717" i="1" s="1"/>
  <c r="Q6717" i="1" s="1"/>
  <c r="L6717" i="1"/>
  <c r="N6717" i="1" s="1"/>
  <c r="O6716" i="1"/>
  <c r="N6716" i="1"/>
  <c r="M6716" i="1"/>
  <c r="L6716" i="1"/>
  <c r="M6715" i="1"/>
  <c r="O6715" i="1" s="1"/>
  <c r="L6715" i="1"/>
  <c r="N6715" i="1" s="1"/>
  <c r="O6714" i="1"/>
  <c r="Q6714" i="1" s="1"/>
  <c r="N6714" i="1"/>
  <c r="M6714" i="1"/>
  <c r="L6714" i="1"/>
  <c r="M6713" i="1"/>
  <c r="O6713" i="1" s="1"/>
  <c r="Q6713" i="1" s="1"/>
  <c r="L6713" i="1"/>
  <c r="N6713" i="1" s="1"/>
  <c r="O6712" i="1"/>
  <c r="N6712" i="1"/>
  <c r="M6712" i="1"/>
  <c r="L6712" i="1"/>
  <c r="M6711" i="1"/>
  <c r="O6711" i="1" s="1"/>
  <c r="P6711" i="1" s="1"/>
  <c r="L6711" i="1"/>
  <c r="N6711" i="1" s="1"/>
  <c r="O6710" i="1"/>
  <c r="N6710" i="1"/>
  <c r="M6710" i="1"/>
  <c r="L6710" i="1"/>
  <c r="M6709" i="1"/>
  <c r="O6709" i="1" s="1"/>
  <c r="L6709" i="1"/>
  <c r="N6709" i="1" s="1"/>
  <c r="Q6709" i="1" s="1"/>
  <c r="O6708" i="1"/>
  <c r="N6708" i="1"/>
  <c r="M6708" i="1"/>
  <c r="L6708" i="1"/>
  <c r="Q6707" i="1"/>
  <c r="M6707" i="1"/>
  <c r="O6707" i="1" s="1"/>
  <c r="L6707" i="1"/>
  <c r="N6707" i="1" s="1"/>
  <c r="O6706" i="1"/>
  <c r="N6706" i="1"/>
  <c r="M6706" i="1"/>
  <c r="L6706" i="1"/>
  <c r="Q6705" i="1"/>
  <c r="P6705" i="1"/>
  <c r="M6705" i="1"/>
  <c r="O6705" i="1" s="1"/>
  <c r="L6705" i="1"/>
  <c r="N6705" i="1" s="1"/>
  <c r="O6704" i="1"/>
  <c r="N6704" i="1"/>
  <c r="M6704" i="1"/>
  <c r="L6704" i="1"/>
  <c r="Q6703" i="1"/>
  <c r="M6703" i="1"/>
  <c r="O6703" i="1" s="1"/>
  <c r="P6703" i="1" s="1"/>
  <c r="L6703" i="1"/>
  <c r="N6703" i="1" s="1"/>
  <c r="O6702" i="1"/>
  <c r="N6702" i="1"/>
  <c r="M6702" i="1"/>
  <c r="L6702" i="1"/>
  <c r="P6701" i="1"/>
  <c r="M6701" i="1"/>
  <c r="O6701" i="1" s="1"/>
  <c r="Q6701" i="1" s="1"/>
  <c r="L6701" i="1"/>
  <c r="N6701" i="1" s="1"/>
  <c r="O6700" i="1"/>
  <c r="N6700" i="1"/>
  <c r="M6700" i="1"/>
  <c r="L6700" i="1"/>
  <c r="M6699" i="1"/>
  <c r="O6699" i="1" s="1"/>
  <c r="L6699" i="1"/>
  <c r="N6699" i="1" s="1"/>
  <c r="O6698" i="1"/>
  <c r="N6698" i="1"/>
  <c r="M6698" i="1"/>
  <c r="L6698" i="1"/>
  <c r="M6697" i="1"/>
  <c r="O6697" i="1" s="1"/>
  <c r="L6697" i="1"/>
  <c r="N6697" i="1" s="1"/>
  <c r="O6696" i="1"/>
  <c r="N6696" i="1"/>
  <c r="M6696" i="1"/>
  <c r="L6696" i="1"/>
  <c r="M6695" i="1"/>
  <c r="O6695" i="1" s="1"/>
  <c r="L6695" i="1"/>
  <c r="N6695" i="1" s="1"/>
  <c r="O6694" i="1"/>
  <c r="N6694" i="1"/>
  <c r="M6694" i="1"/>
  <c r="L6694" i="1"/>
  <c r="M6693" i="1"/>
  <c r="O6693" i="1" s="1"/>
  <c r="L6693" i="1"/>
  <c r="N6693" i="1" s="1"/>
  <c r="O6692" i="1"/>
  <c r="N6692" i="1"/>
  <c r="M6692" i="1"/>
  <c r="L6692" i="1"/>
  <c r="M6691" i="1"/>
  <c r="O6691" i="1" s="1"/>
  <c r="L6691" i="1"/>
  <c r="N6691" i="1" s="1"/>
  <c r="Q6691" i="1" s="1"/>
  <c r="O6690" i="1"/>
  <c r="N6690" i="1"/>
  <c r="M6690" i="1"/>
  <c r="L6690" i="1"/>
  <c r="M6689" i="1"/>
  <c r="O6689" i="1" s="1"/>
  <c r="L6689" i="1"/>
  <c r="N6689" i="1" s="1"/>
  <c r="O6688" i="1"/>
  <c r="N6688" i="1"/>
  <c r="M6688" i="1"/>
  <c r="L6688" i="1"/>
  <c r="M6687" i="1"/>
  <c r="O6687" i="1" s="1"/>
  <c r="L6687" i="1"/>
  <c r="N6687" i="1" s="1"/>
  <c r="O6686" i="1"/>
  <c r="N6686" i="1"/>
  <c r="M6686" i="1"/>
  <c r="L6686" i="1"/>
  <c r="M6685" i="1"/>
  <c r="O6685" i="1" s="1"/>
  <c r="Q6685" i="1" s="1"/>
  <c r="L6685" i="1"/>
  <c r="N6685" i="1" s="1"/>
  <c r="O6684" i="1"/>
  <c r="N6684" i="1"/>
  <c r="M6684" i="1"/>
  <c r="L6684" i="1"/>
  <c r="M6683" i="1"/>
  <c r="O6683" i="1" s="1"/>
  <c r="L6683" i="1"/>
  <c r="N6683" i="1" s="1"/>
  <c r="Q6683" i="1" s="1"/>
  <c r="O6682" i="1"/>
  <c r="N6682" i="1"/>
  <c r="M6682" i="1"/>
  <c r="L6682" i="1"/>
  <c r="M6681" i="1"/>
  <c r="O6681" i="1" s="1"/>
  <c r="Q6681" i="1" s="1"/>
  <c r="L6681" i="1"/>
  <c r="N6681" i="1" s="1"/>
  <c r="O6680" i="1"/>
  <c r="N6680" i="1"/>
  <c r="M6680" i="1"/>
  <c r="L6680" i="1"/>
  <c r="M6679" i="1"/>
  <c r="O6679" i="1" s="1"/>
  <c r="L6679" i="1"/>
  <c r="N6679" i="1" s="1"/>
  <c r="O6678" i="1"/>
  <c r="N6678" i="1"/>
  <c r="M6678" i="1"/>
  <c r="L6678" i="1"/>
  <c r="Q6677" i="1"/>
  <c r="M6677" i="1"/>
  <c r="O6677" i="1" s="1"/>
  <c r="P6677" i="1" s="1"/>
  <c r="L6677" i="1"/>
  <c r="N6677" i="1" s="1"/>
  <c r="O6676" i="1"/>
  <c r="N6676" i="1"/>
  <c r="M6676" i="1"/>
  <c r="L6676" i="1"/>
  <c r="Q6675" i="1"/>
  <c r="M6675" i="1"/>
  <c r="O6675" i="1" s="1"/>
  <c r="P6675" i="1" s="1"/>
  <c r="L6675" i="1"/>
  <c r="N6675" i="1" s="1"/>
  <c r="O6674" i="1"/>
  <c r="N6674" i="1"/>
  <c r="M6674" i="1"/>
  <c r="L6674" i="1"/>
  <c r="M6673" i="1"/>
  <c r="O6673" i="1" s="1"/>
  <c r="L6673" i="1"/>
  <c r="N6673" i="1" s="1"/>
  <c r="O6672" i="1"/>
  <c r="N6672" i="1"/>
  <c r="M6672" i="1"/>
  <c r="L6672" i="1"/>
  <c r="M6671" i="1"/>
  <c r="O6671" i="1" s="1"/>
  <c r="L6671" i="1"/>
  <c r="N6671" i="1" s="1"/>
  <c r="O6670" i="1"/>
  <c r="N6670" i="1"/>
  <c r="M6670" i="1"/>
  <c r="L6670" i="1"/>
  <c r="Q6669" i="1"/>
  <c r="M6669" i="1"/>
  <c r="O6669" i="1" s="1"/>
  <c r="P6669" i="1" s="1"/>
  <c r="L6669" i="1"/>
  <c r="N6669" i="1" s="1"/>
  <c r="O6668" i="1"/>
  <c r="N6668" i="1"/>
  <c r="M6668" i="1"/>
  <c r="L6668" i="1"/>
  <c r="Q6667" i="1"/>
  <c r="M6667" i="1"/>
  <c r="O6667" i="1" s="1"/>
  <c r="P6667" i="1" s="1"/>
  <c r="L6667" i="1"/>
  <c r="N6667" i="1" s="1"/>
  <c r="O6666" i="1"/>
  <c r="N6666" i="1"/>
  <c r="M6666" i="1"/>
  <c r="L6666" i="1"/>
  <c r="M6665" i="1"/>
  <c r="O6665" i="1" s="1"/>
  <c r="L6665" i="1"/>
  <c r="N6665" i="1" s="1"/>
  <c r="O6664" i="1"/>
  <c r="N6664" i="1"/>
  <c r="M6664" i="1"/>
  <c r="L6664" i="1"/>
  <c r="M6663" i="1"/>
  <c r="O6663" i="1" s="1"/>
  <c r="L6663" i="1"/>
  <c r="N6663" i="1" s="1"/>
  <c r="O6662" i="1"/>
  <c r="N6662" i="1"/>
  <c r="M6662" i="1"/>
  <c r="L6662" i="1"/>
  <c r="Q6661" i="1"/>
  <c r="M6661" i="1"/>
  <c r="O6661" i="1" s="1"/>
  <c r="P6661" i="1" s="1"/>
  <c r="L6661" i="1"/>
  <c r="N6661" i="1" s="1"/>
  <c r="O6660" i="1"/>
  <c r="N6660" i="1"/>
  <c r="M6660" i="1"/>
  <c r="L6660" i="1"/>
  <c r="Q6659" i="1"/>
  <c r="M6659" i="1"/>
  <c r="O6659" i="1" s="1"/>
  <c r="P6659" i="1" s="1"/>
  <c r="L6659" i="1"/>
  <c r="N6659" i="1" s="1"/>
  <c r="O6658" i="1"/>
  <c r="N6658" i="1"/>
  <c r="M6658" i="1"/>
  <c r="L6658" i="1"/>
  <c r="M6657" i="1"/>
  <c r="O6657" i="1" s="1"/>
  <c r="L6657" i="1"/>
  <c r="N6657" i="1" s="1"/>
  <c r="N6656" i="1"/>
  <c r="M6656" i="1"/>
  <c r="O6656" i="1" s="1"/>
  <c r="L6656" i="1"/>
  <c r="Q6655" i="1"/>
  <c r="M6655" i="1"/>
  <c r="O6655" i="1" s="1"/>
  <c r="P6655" i="1" s="1"/>
  <c r="L6655" i="1"/>
  <c r="N6655" i="1" s="1"/>
  <c r="O6654" i="1"/>
  <c r="N6654" i="1"/>
  <c r="M6654" i="1"/>
  <c r="L6654" i="1"/>
  <c r="M6653" i="1"/>
  <c r="O6653" i="1" s="1"/>
  <c r="L6653" i="1"/>
  <c r="N6653" i="1" s="1"/>
  <c r="O6652" i="1"/>
  <c r="N6652" i="1"/>
  <c r="M6652" i="1"/>
  <c r="L6652" i="1"/>
  <c r="M6651" i="1"/>
  <c r="O6651" i="1" s="1"/>
  <c r="Q6651" i="1" s="1"/>
  <c r="L6651" i="1"/>
  <c r="N6651" i="1" s="1"/>
  <c r="O6650" i="1"/>
  <c r="N6650" i="1"/>
  <c r="M6650" i="1"/>
  <c r="L6650" i="1"/>
  <c r="M6649" i="1"/>
  <c r="O6649" i="1" s="1"/>
  <c r="L6649" i="1"/>
  <c r="N6649" i="1" s="1"/>
  <c r="O6648" i="1"/>
  <c r="N6648" i="1"/>
  <c r="M6648" i="1"/>
  <c r="L6648" i="1"/>
  <c r="M6647" i="1"/>
  <c r="O6647" i="1" s="1"/>
  <c r="Q6647" i="1" s="1"/>
  <c r="L6647" i="1"/>
  <c r="N6647" i="1" s="1"/>
  <c r="Q6646" i="1"/>
  <c r="O6646" i="1"/>
  <c r="N6646" i="1"/>
  <c r="M6646" i="1"/>
  <c r="L6646" i="1"/>
  <c r="O6645" i="1"/>
  <c r="M6645" i="1"/>
  <c r="L6645" i="1"/>
  <c r="N6645" i="1" s="1"/>
  <c r="N6644" i="1"/>
  <c r="M6644" i="1"/>
  <c r="O6644" i="1" s="1"/>
  <c r="L6644" i="1"/>
  <c r="P6643" i="1"/>
  <c r="M6643" i="1"/>
  <c r="O6643" i="1" s="1"/>
  <c r="Q6643" i="1" s="1"/>
  <c r="L6643" i="1"/>
  <c r="N6643" i="1" s="1"/>
  <c r="O6642" i="1"/>
  <c r="N6642" i="1"/>
  <c r="Q6642" i="1" s="1"/>
  <c r="M6642" i="1"/>
  <c r="L6642" i="1"/>
  <c r="M6641" i="1"/>
  <c r="O6641" i="1" s="1"/>
  <c r="L6641" i="1"/>
  <c r="N6641" i="1" s="1"/>
  <c r="N6640" i="1"/>
  <c r="M6640" i="1"/>
  <c r="O6640" i="1" s="1"/>
  <c r="L6640" i="1"/>
  <c r="Q6639" i="1"/>
  <c r="M6639" i="1"/>
  <c r="O6639" i="1" s="1"/>
  <c r="L6639" i="1"/>
  <c r="N6639" i="1" s="1"/>
  <c r="O6638" i="1"/>
  <c r="N6638" i="1"/>
  <c r="M6638" i="1"/>
  <c r="L6638" i="1"/>
  <c r="M6637" i="1"/>
  <c r="O6637" i="1" s="1"/>
  <c r="L6637" i="1"/>
  <c r="N6637" i="1" s="1"/>
  <c r="O6636" i="1"/>
  <c r="N6636" i="1"/>
  <c r="M6636" i="1"/>
  <c r="L6636" i="1"/>
  <c r="M6635" i="1"/>
  <c r="O6635" i="1" s="1"/>
  <c r="Q6635" i="1" s="1"/>
  <c r="L6635" i="1"/>
  <c r="N6635" i="1" s="1"/>
  <c r="O6634" i="1"/>
  <c r="N6634" i="1"/>
  <c r="M6634" i="1"/>
  <c r="L6634" i="1"/>
  <c r="M6633" i="1"/>
  <c r="O6633" i="1" s="1"/>
  <c r="L6633" i="1"/>
  <c r="N6633" i="1" s="1"/>
  <c r="O6632" i="1"/>
  <c r="N6632" i="1"/>
  <c r="M6632" i="1"/>
  <c r="L6632" i="1"/>
  <c r="M6631" i="1"/>
  <c r="O6631" i="1" s="1"/>
  <c r="L6631" i="1"/>
  <c r="N6631" i="1" s="1"/>
  <c r="Q6630" i="1"/>
  <c r="O6630" i="1"/>
  <c r="N6630" i="1"/>
  <c r="M6630" i="1"/>
  <c r="L6630" i="1"/>
  <c r="O6629" i="1"/>
  <c r="M6629" i="1"/>
  <c r="L6629" i="1"/>
  <c r="N6629" i="1" s="1"/>
  <c r="P6629" i="1" s="1"/>
  <c r="N6628" i="1"/>
  <c r="M6628" i="1"/>
  <c r="O6628" i="1" s="1"/>
  <c r="L6628" i="1"/>
  <c r="Q6627" i="1"/>
  <c r="M6627" i="1"/>
  <c r="O6627" i="1" s="1"/>
  <c r="P6627" i="1" s="1"/>
  <c r="L6627" i="1"/>
  <c r="N6627" i="1" s="1"/>
  <c r="O6626" i="1"/>
  <c r="N6626" i="1"/>
  <c r="M6626" i="1"/>
  <c r="L6626" i="1"/>
  <c r="Q6625" i="1"/>
  <c r="M6625" i="1"/>
  <c r="O6625" i="1" s="1"/>
  <c r="P6625" i="1" s="1"/>
  <c r="L6625" i="1"/>
  <c r="N6625" i="1" s="1"/>
  <c r="N6624" i="1"/>
  <c r="M6624" i="1"/>
  <c r="O6624" i="1" s="1"/>
  <c r="L6624" i="1"/>
  <c r="M6623" i="1"/>
  <c r="O6623" i="1" s="1"/>
  <c r="L6623" i="1"/>
  <c r="N6623" i="1" s="1"/>
  <c r="Q6623" i="1" s="1"/>
  <c r="O6622" i="1"/>
  <c r="N6622" i="1"/>
  <c r="M6622" i="1"/>
  <c r="L6622" i="1"/>
  <c r="M6621" i="1"/>
  <c r="O6621" i="1" s="1"/>
  <c r="L6621" i="1"/>
  <c r="N6621" i="1" s="1"/>
  <c r="O6620" i="1"/>
  <c r="N6620" i="1"/>
  <c r="M6620" i="1"/>
  <c r="L6620" i="1"/>
  <c r="M6619" i="1"/>
  <c r="O6619" i="1" s="1"/>
  <c r="L6619" i="1"/>
  <c r="N6619" i="1" s="1"/>
  <c r="O6618" i="1"/>
  <c r="P6618" i="1" s="1"/>
  <c r="N6618" i="1"/>
  <c r="M6618" i="1"/>
  <c r="L6618" i="1"/>
  <c r="M6617" i="1"/>
  <c r="O6617" i="1" s="1"/>
  <c r="L6617" i="1"/>
  <c r="N6617" i="1" s="1"/>
  <c r="O6616" i="1"/>
  <c r="N6616" i="1"/>
  <c r="M6616" i="1"/>
  <c r="L6616" i="1"/>
  <c r="M6615" i="1"/>
  <c r="O6615" i="1" s="1"/>
  <c r="L6615" i="1"/>
  <c r="N6615" i="1" s="1"/>
  <c r="O6614" i="1"/>
  <c r="N6614" i="1"/>
  <c r="Q6614" i="1" s="1"/>
  <c r="M6614" i="1"/>
  <c r="L6614" i="1"/>
  <c r="O6613" i="1"/>
  <c r="M6613" i="1"/>
  <c r="L6613" i="1"/>
  <c r="N6613" i="1" s="1"/>
  <c r="N6612" i="1"/>
  <c r="M6612" i="1"/>
  <c r="O6612" i="1" s="1"/>
  <c r="L6612" i="1"/>
  <c r="M6611" i="1"/>
  <c r="O6611" i="1" s="1"/>
  <c r="L6611" i="1"/>
  <c r="N6611" i="1" s="1"/>
  <c r="O6610" i="1"/>
  <c r="N6610" i="1"/>
  <c r="M6610" i="1"/>
  <c r="L6610" i="1"/>
  <c r="M6609" i="1"/>
  <c r="O6609" i="1" s="1"/>
  <c r="L6609" i="1"/>
  <c r="N6609" i="1" s="1"/>
  <c r="N6608" i="1"/>
  <c r="M6608" i="1"/>
  <c r="O6608" i="1" s="1"/>
  <c r="L6608" i="1"/>
  <c r="M6607" i="1"/>
  <c r="O6607" i="1" s="1"/>
  <c r="L6607" i="1"/>
  <c r="N6607" i="1" s="1"/>
  <c r="O6606" i="1"/>
  <c r="N6606" i="1"/>
  <c r="Q6606" i="1" s="1"/>
  <c r="M6606" i="1"/>
  <c r="L6606" i="1"/>
  <c r="M6605" i="1"/>
  <c r="O6605" i="1" s="1"/>
  <c r="L6605" i="1"/>
  <c r="N6605" i="1" s="1"/>
  <c r="O6604" i="1"/>
  <c r="N6604" i="1"/>
  <c r="M6604" i="1"/>
  <c r="L6604" i="1"/>
  <c r="M6603" i="1"/>
  <c r="O6603" i="1" s="1"/>
  <c r="L6603" i="1"/>
  <c r="N6603" i="1" s="1"/>
  <c r="O6602" i="1"/>
  <c r="N6602" i="1"/>
  <c r="M6602" i="1"/>
  <c r="L6602" i="1"/>
  <c r="M6601" i="1"/>
  <c r="O6601" i="1" s="1"/>
  <c r="L6601" i="1"/>
  <c r="N6601" i="1" s="1"/>
  <c r="O6600" i="1"/>
  <c r="N6600" i="1"/>
  <c r="M6600" i="1"/>
  <c r="L6600" i="1"/>
  <c r="M6599" i="1"/>
  <c r="O6599" i="1" s="1"/>
  <c r="L6599" i="1"/>
  <c r="N6599" i="1" s="1"/>
  <c r="O6598" i="1"/>
  <c r="Q6598" i="1" s="1"/>
  <c r="N6598" i="1"/>
  <c r="M6598" i="1"/>
  <c r="L6598" i="1"/>
  <c r="O6597" i="1"/>
  <c r="M6597" i="1"/>
  <c r="L6597" i="1"/>
  <c r="N6597" i="1" s="1"/>
  <c r="N6596" i="1"/>
  <c r="M6596" i="1"/>
  <c r="O6596" i="1" s="1"/>
  <c r="L6596" i="1"/>
  <c r="Q6595" i="1"/>
  <c r="M6595" i="1"/>
  <c r="O6595" i="1" s="1"/>
  <c r="P6595" i="1" s="1"/>
  <c r="L6595" i="1"/>
  <c r="N6595" i="1" s="1"/>
  <c r="O6594" i="1"/>
  <c r="N6594" i="1"/>
  <c r="M6594" i="1"/>
  <c r="L6594" i="1"/>
  <c r="Q6593" i="1"/>
  <c r="M6593" i="1"/>
  <c r="O6593" i="1" s="1"/>
  <c r="L6593" i="1"/>
  <c r="N6593" i="1" s="1"/>
  <c r="N6592" i="1"/>
  <c r="M6592" i="1"/>
  <c r="O6592" i="1" s="1"/>
  <c r="L6592" i="1"/>
  <c r="M6591" i="1"/>
  <c r="O6591" i="1" s="1"/>
  <c r="L6591" i="1"/>
  <c r="N6591" i="1" s="1"/>
  <c r="Q6591" i="1" s="1"/>
  <c r="O6590" i="1"/>
  <c r="N6590" i="1"/>
  <c r="Q6590" i="1" s="1"/>
  <c r="M6590" i="1"/>
  <c r="L6590" i="1"/>
  <c r="M6589" i="1"/>
  <c r="O6589" i="1" s="1"/>
  <c r="L6589" i="1"/>
  <c r="N6589" i="1" s="1"/>
  <c r="O6588" i="1"/>
  <c r="N6588" i="1"/>
  <c r="M6588" i="1"/>
  <c r="L6588" i="1"/>
  <c r="M6587" i="1"/>
  <c r="O6587" i="1" s="1"/>
  <c r="L6587" i="1"/>
  <c r="N6587" i="1" s="1"/>
  <c r="O6586" i="1"/>
  <c r="P6586" i="1" s="1"/>
  <c r="N6586" i="1"/>
  <c r="M6586" i="1"/>
  <c r="L6586" i="1"/>
  <c r="M6585" i="1"/>
  <c r="O6585" i="1" s="1"/>
  <c r="L6585" i="1"/>
  <c r="N6585" i="1" s="1"/>
  <c r="O6584" i="1"/>
  <c r="N6584" i="1"/>
  <c r="M6584" i="1"/>
  <c r="L6584" i="1"/>
  <c r="M6583" i="1"/>
  <c r="O6583" i="1" s="1"/>
  <c r="L6583" i="1"/>
  <c r="N6583" i="1" s="1"/>
  <c r="O6582" i="1"/>
  <c r="N6582" i="1"/>
  <c r="Q6582" i="1" s="1"/>
  <c r="M6582" i="1"/>
  <c r="L6582" i="1"/>
  <c r="O6581" i="1"/>
  <c r="Q6581" i="1" s="1"/>
  <c r="M6581" i="1"/>
  <c r="L6581" i="1"/>
  <c r="N6581" i="1" s="1"/>
  <c r="N6580" i="1"/>
  <c r="M6580" i="1"/>
  <c r="O6580" i="1" s="1"/>
  <c r="L6580" i="1"/>
  <c r="M6579" i="1"/>
  <c r="O6579" i="1" s="1"/>
  <c r="L6579" i="1"/>
  <c r="N6579" i="1" s="1"/>
  <c r="O6578" i="1"/>
  <c r="N6578" i="1"/>
  <c r="M6578" i="1"/>
  <c r="L6578" i="1"/>
  <c r="M6577" i="1"/>
  <c r="O6577" i="1" s="1"/>
  <c r="L6577" i="1"/>
  <c r="N6577" i="1" s="1"/>
  <c r="N6576" i="1"/>
  <c r="M6576" i="1"/>
  <c r="O6576" i="1" s="1"/>
  <c r="L6576" i="1"/>
  <c r="M6575" i="1"/>
  <c r="O6575" i="1" s="1"/>
  <c r="L6575" i="1"/>
  <c r="N6575" i="1" s="1"/>
  <c r="O6574" i="1"/>
  <c r="N6574" i="1"/>
  <c r="Q6574" i="1" s="1"/>
  <c r="M6574" i="1"/>
  <c r="L6574" i="1"/>
  <c r="M6573" i="1"/>
  <c r="O6573" i="1" s="1"/>
  <c r="L6573" i="1"/>
  <c r="N6573" i="1" s="1"/>
  <c r="O6572" i="1"/>
  <c r="N6572" i="1"/>
  <c r="M6572" i="1"/>
  <c r="L6572" i="1"/>
  <c r="M6571" i="1"/>
  <c r="O6571" i="1" s="1"/>
  <c r="Q6571" i="1" s="1"/>
  <c r="L6571" i="1"/>
  <c r="N6571" i="1" s="1"/>
  <c r="O6570" i="1"/>
  <c r="N6570" i="1"/>
  <c r="M6570" i="1"/>
  <c r="L6570" i="1"/>
  <c r="M6569" i="1"/>
  <c r="O6569" i="1" s="1"/>
  <c r="L6569" i="1"/>
  <c r="N6569" i="1" s="1"/>
  <c r="O6568" i="1"/>
  <c r="N6568" i="1"/>
  <c r="M6568" i="1"/>
  <c r="L6568" i="1"/>
  <c r="M6567" i="1"/>
  <c r="O6567" i="1" s="1"/>
  <c r="L6567" i="1"/>
  <c r="N6567" i="1" s="1"/>
  <c r="O6566" i="1"/>
  <c r="Q6566" i="1" s="1"/>
  <c r="N6566" i="1"/>
  <c r="M6566" i="1"/>
  <c r="L6566" i="1"/>
  <c r="O6565" i="1"/>
  <c r="M6565" i="1"/>
  <c r="L6565" i="1"/>
  <c r="N6565" i="1" s="1"/>
  <c r="N6564" i="1"/>
  <c r="M6564" i="1"/>
  <c r="O6564" i="1" s="1"/>
  <c r="L6564" i="1"/>
  <c r="M6563" i="1"/>
  <c r="O6563" i="1" s="1"/>
  <c r="L6563" i="1"/>
  <c r="N6563" i="1" s="1"/>
  <c r="O6562" i="1"/>
  <c r="N6562" i="1"/>
  <c r="M6562" i="1"/>
  <c r="L6562" i="1"/>
  <c r="M6561" i="1"/>
  <c r="O6561" i="1" s="1"/>
  <c r="L6561" i="1"/>
  <c r="N6561" i="1" s="1"/>
  <c r="N6560" i="1"/>
  <c r="M6560" i="1"/>
  <c r="O6560" i="1" s="1"/>
  <c r="L6560" i="1"/>
  <c r="Q6559" i="1"/>
  <c r="M6559" i="1"/>
  <c r="O6559" i="1" s="1"/>
  <c r="L6559" i="1"/>
  <c r="N6559" i="1" s="1"/>
  <c r="O6558" i="1"/>
  <c r="N6558" i="1"/>
  <c r="Q6558" i="1" s="1"/>
  <c r="M6558" i="1"/>
  <c r="L6558" i="1"/>
  <c r="M6557" i="1"/>
  <c r="O6557" i="1" s="1"/>
  <c r="L6557" i="1"/>
  <c r="N6557" i="1" s="1"/>
  <c r="O6556" i="1"/>
  <c r="N6556" i="1"/>
  <c r="M6556" i="1"/>
  <c r="L6556" i="1"/>
  <c r="M6555" i="1"/>
  <c r="O6555" i="1" s="1"/>
  <c r="L6555" i="1"/>
  <c r="N6555" i="1" s="1"/>
  <c r="O6554" i="1"/>
  <c r="N6554" i="1"/>
  <c r="M6554" i="1"/>
  <c r="L6554" i="1"/>
  <c r="M6553" i="1"/>
  <c r="O6553" i="1" s="1"/>
  <c r="L6553" i="1"/>
  <c r="N6553" i="1" s="1"/>
  <c r="O6552" i="1"/>
  <c r="N6552" i="1"/>
  <c r="M6552" i="1"/>
  <c r="L6552" i="1"/>
  <c r="M6551" i="1"/>
  <c r="O6551" i="1" s="1"/>
  <c r="L6551" i="1"/>
  <c r="N6551" i="1" s="1"/>
  <c r="O6550" i="1"/>
  <c r="Q6550" i="1" s="1"/>
  <c r="N6550" i="1"/>
  <c r="M6550" i="1"/>
  <c r="L6550" i="1"/>
  <c r="O6549" i="1"/>
  <c r="M6549" i="1"/>
  <c r="L6549" i="1"/>
  <c r="N6549" i="1" s="1"/>
  <c r="N6548" i="1"/>
  <c r="M6548" i="1"/>
  <c r="O6548" i="1" s="1"/>
  <c r="L6548" i="1"/>
  <c r="M6547" i="1"/>
  <c r="O6547" i="1" s="1"/>
  <c r="L6547" i="1"/>
  <c r="N6547" i="1" s="1"/>
  <c r="O6546" i="1"/>
  <c r="N6546" i="1"/>
  <c r="M6546" i="1"/>
  <c r="L6546" i="1"/>
  <c r="M6545" i="1"/>
  <c r="O6545" i="1" s="1"/>
  <c r="L6545" i="1"/>
  <c r="N6545" i="1" s="1"/>
  <c r="N6544" i="1"/>
  <c r="M6544" i="1"/>
  <c r="O6544" i="1" s="1"/>
  <c r="L6544" i="1"/>
  <c r="M6543" i="1"/>
  <c r="O6543" i="1" s="1"/>
  <c r="L6543" i="1"/>
  <c r="N6543" i="1" s="1"/>
  <c r="O6542" i="1"/>
  <c r="N6542" i="1"/>
  <c r="Q6542" i="1" s="1"/>
  <c r="M6542" i="1"/>
  <c r="L6542" i="1"/>
  <c r="M6541" i="1"/>
  <c r="O6541" i="1" s="1"/>
  <c r="L6541" i="1"/>
  <c r="N6541" i="1" s="1"/>
  <c r="O6540" i="1"/>
  <c r="N6540" i="1"/>
  <c r="M6540" i="1"/>
  <c r="L6540" i="1"/>
  <c r="M6539" i="1"/>
  <c r="O6539" i="1" s="1"/>
  <c r="Q6539" i="1" s="1"/>
  <c r="L6539" i="1"/>
  <c r="N6539" i="1" s="1"/>
  <c r="O6538" i="1"/>
  <c r="N6538" i="1"/>
  <c r="M6538" i="1"/>
  <c r="L6538" i="1"/>
  <c r="M6537" i="1"/>
  <c r="O6537" i="1" s="1"/>
  <c r="L6537" i="1"/>
  <c r="N6537" i="1" s="1"/>
  <c r="O6536" i="1"/>
  <c r="N6536" i="1"/>
  <c r="M6536" i="1"/>
  <c r="L6536" i="1"/>
  <c r="M6535" i="1"/>
  <c r="O6535" i="1" s="1"/>
  <c r="L6535" i="1"/>
  <c r="N6535" i="1" s="1"/>
  <c r="O6534" i="1"/>
  <c r="N6534" i="1"/>
  <c r="M6534" i="1"/>
  <c r="L6534" i="1"/>
  <c r="O6533" i="1"/>
  <c r="Q6533" i="1" s="1"/>
  <c r="M6533" i="1"/>
  <c r="L6533" i="1"/>
  <c r="N6533" i="1" s="1"/>
  <c r="N6532" i="1"/>
  <c r="M6532" i="1"/>
  <c r="O6532" i="1" s="1"/>
  <c r="L6532" i="1"/>
  <c r="M6531" i="1"/>
  <c r="O6531" i="1" s="1"/>
  <c r="L6531" i="1"/>
  <c r="N6531" i="1" s="1"/>
  <c r="O6530" i="1"/>
  <c r="N6530" i="1"/>
  <c r="M6530" i="1"/>
  <c r="L6530" i="1"/>
  <c r="M6529" i="1"/>
  <c r="O6529" i="1" s="1"/>
  <c r="L6529" i="1"/>
  <c r="N6529" i="1" s="1"/>
  <c r="N6528" i="1"/>
  <c r="M6528" i="1"/>
  <c r="O6528" i="1" s="1"/>
  <c r="L6528" i="1"/>
  <c r="M6527" i="1"/>
  <c r="O6527" i="1" s="1"/>
  <c r="L6527" i="1"/>
  <c r="N6527" i="1" s="1"/>
  <c r="O6526" i="1"/>
  <c r="N6526" i="1"/>
  <c r="Q6526" i="1" s="1"/>
  <c r="M6526" i="1"/>
  <c r="L6526" i="1"/>
  <c r="M6525" i="1"/>
  <c r="O6525" i="1" s="1"/>
  <c r="L6525" i="1"/>
  <c r="N6525" i="1" s="1"/>
  <c r="O6524" i="1"/>
  <c r="N6524" i="1"/>
  <c r="M6524" i="1"/>
  <c r="L6524" i="1"/>
  <c r="M6523" i="1"/>
  <c r="O6523" i="1" s="1"/>
  <c r="Q6523" i="1" s="1"/>
  <c r="L6523" i="1"/>
  <c r="N6523" i="1" s="1"/>
  <c r="O6522" i="1"/>
  <c r="N6522" i="1"/>
  <c r="M6522" i="1"/>
  <c r="L6522" i="1"/>
  <c r="M6521" i="1"/>
  <c r="O6521" i="1" s="1"/>
  <c r="L6521" i="1"/>
  <c r="N6521" i="1" s="1"/>
  <c r="O6520" i="1"/>
  <c r="N6520" i="1"/>
  <c r="M6520" i="1"/>
  <c r="L6520" i="1"/>
  <c r="M6519" i="1"/>
  <c r="O6519" i="1" s="1"/>
  <c r="L6519" i="1"/>
  <c r="N6519" i="1" s="1"/>
  <c r="O6518" i="1"/>
  <c r="Q6518" i="1" s="1"/>
  <c r="N6518" i="1"/>
  <c r="M6518" i="1"/>
  <c r="L6518" i="1"/>
  <c r="O6517" i="1"/>
  <c r="Q6517" i="1" s="1"/>
  <c r="M6517" i="1"/>
  <c r="L6517" i="1"/>
  <c r="N6517" i="1" s="1"/>
  <c r="N6516" i="1"/>
  <c r="M6516" i="1"/>
  <c r="O6516" i="1" s="1"/>
  <c r="L6516" i="1"/>
  <c r="M6515" i="1"/>
  <c r="O6515" i="1" s="1"/>
  <c r="L6515" i="1"/>
  <c r="N6515" i="1" s="1"/>
  <c r="O6514" i="1"/>
  <c r="N6514" i="1"/>
  <c r="Q6514" i="1" s="1"/>
  <c r="M6514" i="1"/>
  <c r="L6514" i="1"/>
  <c r="M6513" i="1"/>
  <c r="O6513" i="1" s="1"/>
  <c r="L6513" i="1"/>
  <c r="N6513" i="1" s="1"/>
  <c r="M6512" i="1"/>
  <c r="O6512" i="1" s="1"/>
  <c r="L6512" i="1"/>
  <c r="N6512" i="1" s="1"/>
  <c r="M6511" i="1"/>
  <c r="O6511" i="1" s="1"/>
  <c r="L6511" i="1"/>
  <c r="N6511" i="1" s="1"/>
  <c r="O6510" i="1"/>
  <c r="N6510" i="1"/>
  <c r="M6510" i="1"/>
  <c r="L6510" i="1"/>
  <c r="M6509" i="1"/>
  <c r="O6509" i="1" s="1"/>
  <c r="L6509" i="1"/>
  <c r="N6509" i="1" s="1"/>
  <c r="M6508" i="1"/>
  <c r="O6508" i="1" s="1"/>
  <c r="L6508" i="1"/>
  <c r="N6508" i="1" s="1"/>
  <c r="N6507" i="1"/>
  <c r="M6507" i="1"/>
  <c r="O6507" i="1" s="1"/>
  <c r="L6507" i="1"/>
  <c r="O6506" i="1"/>
  <c r="M6506" i="1"/>
  <c r="L6506" i="1"/>
  <c r="N6506" i="1" s="1"/>
  <c r="N6505" i="1"/>
  <c r="M6505" i="1"/>
  <c r="O6505" i="1" s="1"/>
  <c r="L6505" i="1"/>
  <c r="O6504" i="1"/>
  <c r="N6504" i="1"/>
  <c r="M6504" i="1"/>
  <c r="L6504" i="1"/>
  <c r="M6503" i="1"/>
  <c r="O6503" i="1" s="1"/>
  <c r="L6503" i="1"/>
  <c r="N6503" i="1" s="1"/>
  <c r="O6502" i="1"/>
  <c r="N6502" i="1"/>
  <c r="M6502" i="1"/>
  <c r="L6502" i="1"/>
  <c r="P6501" i="1"/>
  <c r="O6501" i="1"/>
  <c r="Q6501" i="1" s="1"/>
  <c r="M6501" i="1"/>
  <c r="L6501" i="1"/>
  <c r="N6501" i="1" s="1"/>
  <c r="N6500" i="1"/>
  <c r="M6500" i="1"/>
  <c r="O6500" i="1" s="1"/>
  <c r="L6500" i="1"/>
  <c r="N6499" i="1"/>
  <c r="M6499" i="1"/>
  <c r="O6499" i="1" s="1"/>
  <c r="Q6499" i="1" s="1"/>
  <c r="L6499" i="1"/>
  <c r="O6498" i="1"/>
  <c r="M6498" i="1"/>
  <c r="L6498" i="1"/>
  <c r="N6498" i="1" s="1"/>
  <c r="N6497" i="1"/>
  <c r="M6497" i="1"/>
  <c r="O6497" i="1" s="1"/>
  <c r="L6497" i="1"/>
  <c r="O6496" i="1"/>
  <c r="M6496" i="1"/>
  <c r="L6496" i="1"/>
  <c r="N6496" i="1" s="1"/>
  <c r="M6495" i="1"/>
  <c r="O6495" i="1" s="1"/>
  <c r="Q6495" i="1" s="1"/>
  <c r="L6495" i="1"/>
  <c r="N6495" i="1" s="1"/>
  <c r="O6494" i="1"/>
  <c r="N6494" i="1"/>
  <c r="M6494" i="1"/>
  <c r="L6494" i="1"/>
  <c r="M6493" i="1"/>
  <c r="O6493" i="1" s="1"/>
  <c r="L6493" i="1"/>
  <c r="N6493" i="1" s="1"/>
  <c r="P6492" i="1"/>
  <c r="M6492" i="1"/>
  <c r="O6492" i="1" s="1"/>
  <c r="L6492" i="1"/>
  <c r="N6492" i="1" s="1"/>
  <c r="N6491" i="1"/>
  <c r="M6491" i="1"/>
  <c r="O6491" i="1" s="1"/>
  <c r="L6491" i="1"/>
  <c r="O6490" i="1"/>
  <c r="M6490" i="1"/>
  <c r="L6490" i="1"/>
  <c r="N6490" i="1" s="1"/>
  <c r="N6489" i="1"/>
  <c r="M6489" i="1"/>
  <c r="O6489" i="1" s="1"/>
  <c r="L6489" i="1"/>
  <c r="O6488" i="1"/>
  <c r="N6488" i="1"/>
  <c r="M6488" i="1"/>
  <c r="L6488" i="1"/>
  <c r="M6487" i="1"/>
  <c r="O6487" i="1" s="1"/>
  <c r="L6487" i="1"/>
  <c r="N6487" i="1" s="1"/>
  <c r="O6486" i="1"/>
  <c r="N6486" i="1"/>
  <c r="Q6486" i="1" s="1"/>
  <c r="M6486" i="1"/>
  <c r="L6486" i="1"/>
  <c r="O6485" i="1"/>
  <c r="M6485" i="1"/>
  <c r="L6485" i="1"/>
  <c r="N6485" i="1" s="1"/>
  <c r="N6484" i="1"/>
  <c r="M6484" i="1"/>
  <c r="O6484" i="1" s="1"/>
  <c r="L6484" i="1"/>
  <c r="M6483" i="1"/>
  <c r="O6483" i="1" s="1"/>
  <c r="L6483" i="1"/>
  <c r="N6483" i="1" s="1"/>
  <c r="N6482" i="1"/>
  <c r="M6482" i="1"/>
  <c r="O6482" i="1" s="1"/>
  <c r="L6482" i="1"/>
  <c r="O6481" i="1"/>
  <c r="M6481" i="1"/>
  <c r="L6481" i="1"/>
  <c r="N6481" i="1" s="1"/>
  <c r="N6480" i="1"/>
  <c r="M6480" i="1"/>
  <c r="O6480" i="1" s="1"/>
  <c r="L6480" i="1"/>
  <c r="M6479" i="1"/>
  <c r="O6479" i="1" s="1"/>
  <c r="L6479" i="1"/>
  <c r="N6479" i="1" s="1"/>
  <c r="N6478" i="1"/>
  <c r="M6478" i="1"/>
  <c r="O6478" i="1" s="1"/>
  <c r="Q6478" i="1" s="1"/>
  <c r="L6478" i="1"/>
  <c r="O6477" i="1"/>
  <c r="M6477" i="1"/>
  <c r="L6477" i="1"/>
  <c r="N6477" i="1" s="1"/>
  <c r="Q6477" i="1" s="1"/>
  <c r="O6476" i="1"/>
  <c r="N6476" i="1"/>
  <c r="M6476" i="1"/>
  <c r="L6476" i="1"/>
  <c r="M6475" i="1"/>
  <c r="O6475" i="1" s="1"/>
  <c r="L6475" i="1"/>
  <c r="N6475" i="1" s="1"/>
  <c r="N6474" i="1"/>
  <c r="M6474" i="1"/>
  <c r="O6474" i="1" s="1"/>
  <c r="L6474" i="1"/>
  <c r="O6473" i="1"/>
  <c r="M6473" i="1"/>
  <c r="L6473" i="1"/>
  <c r="N6473" i="1" s="1"/>
  <c r="O6472" i="1"/>
  <c r="N6472" i="1"/>
  <c r="M6472" i="1"/>
  <c r="L6472" i="1"/>
  <c r="M6471" i="1"/>
  <c r="O6471" i="1" s="1"/>
  <c r="L6471" i="1"/>
  <c r="N6471" i="1" s="1"/>
  <c r="N6470" i="1"/>
  <c r="M6470" i="1"/>
  <c r="O6470" i="1" s="1"/>
  <c r="L6470" i="1"/>
  <c r="O6469" i="1"/>
  <c r="Q6469" i="1" s="1"/>
  <c r="M6469" i="1"/>
  <c r="L6469" i="1"/>
  <c r="N6469" i="1" s="1"/>
  <c r="N6468" i="1"/>
  <c r="M6468" i="1"/>
  <c r="O6468" i="1" s="1"/>
  <c r="L6468" i="1"/>
  <c r="M6467" i="1"/>
  <c r="O6467" i="1" s="1"/>
  <c r="L6467" i="1"/>
  <c r="N6467" i="1" s="1"/>
  <c r="N6466" i="1"/>
  <c r="M6466" i="1"/>
  <c r="O6466" i="1" s="1"/>
  <c r="L6466" i="1"/>
  <c r="P6465" i="1"/>
  <c r="O6465" i="1"/>
  <c r="Q6465" i="1" s="1"/>
  <c r="M6465" i="1"/>
  <c r="L6465" i="1"/>
  <c r="N6465" i="1" s="1"/>
  <c r="N6464" i="1"/>
  <c r="M6464" i="1"/>
  <c r="O6464" i="1" s="1"/>
  <c r="L6464" i="1"/>
  <c r="M6463" i="1"/>
  <c r="O6463" i="1" s="1"/>
  <c r="L6463" i="1"/>
  <c r="N6463" i="1" s="1"/>
  <c r="Q6462" i="1"/>
  <c r="N6462" i="1"/>
  <c r="M6462" i="1"/>
  <c r="O6462" i="1" s="1"/>
  <c r="P6462" i="1" s="1"/>
  <c r="L6462" i="1"/>
  <c r="O6461" i="1"/>
  <c r="Q6461" i="1" s="1"/>
  <c r="M6461" i="1"/>
  <c r="L6461" i="1"/>
  <c r="N6461" i="1" s="1"/>
  <c r="N6460" i="1"/>
  <c r="M6460" i="1"/>
  <c r="O6460" i="1" s="1"/>
  <c r="L6460" i="1"/>
  <c r="M6459" i="1"/>
  <c r="O6459" i="1" s="1"/>
  <c r="L6459" i="1"/>
  <c r="N6459" i="1" s="1"/>
  <c r="N6458" i="1"/>
  <c r="M6458" i="1"/>
  <c r="O6458" i="1" s="1"/>
  <c r="P6458" i="1" s="1"/>
  <c r="L6458" i="1"/>
  <c r="O6457" i="1"/>
  <c r="Q6457" i="1" s="1"/>
  <c r="M6457" i="1"/>
  <c r="L6457" i="1"/>
  <c r="N6457" i="1" s="1"/>
  <c r="O6456" i="1"/>
  <c r="N6456" i="1"/>
  <c r="M6456" i="1"/>
  <c r="L6456" i="1"/>
  <c r="M6455" i="1"/>
  <c r="O6455" i="1" s="1"/>
  <c r="L6455" i="1"/>
  <c r="N6455" i="1" s="1"/>
  <c r="N6454" i="1"/>
  <c r="M6454" i="1"/>
  <c r="O6454" i="1" s="1"/>
  <c r="L6454" i="1"/>
  <c r="O6453" i="1"/>
  <c r="M6453" i="1"/>
  <c r="L6453" i="1"/>
  <c r="N6453" i="1" s="1"/>
  <c r="N6452" i="1"/>
  <c r="M6452" i="1"/>
  <c r="O6452" i="1" s="1"/>
  <c r="L6452" i="1"/>
  <c r="M6451" i="1"/>
  <c r="O6451" i="1" s="1"/>
  <c r="L6451" i="1"/>
  <c r="N6451" i="1" s="1"/>
  <c r="N6450" i="1"/>
  <c r="Q6450" i="1" s="1"/>
  <c r="M6450" i="1"/>
  <c r="O6450" i="1" s="1"/>
  <c r="L6450" i="1"/>
  <c r="O6449" i="1"/>
  <c r="M6449" i="1"/>
  <c r="L6449" i="1"/>
  <c r="N6449" i="1" s="1"/>
  <c r="N6448" i="1"/>
  <c r="M6448" i="1"/>
  <c r="O6448" i="1" s="1"/>
  <c r="L6448" i="1"/>
  <c r="M6447" i="1"/>
  <c r="O6447" i="1" s="1"/>
  <c r="L6447" i="1"/>
  <c r="N6447" i="1" s="1"/>
  <c r="N6446" i="1"/>
  <c r="M6446" i="1"/>
  <c r="O6446" i="1" s="1"/>
  <c r="L6446" i="1"/>
  <c r="O6445" i="1"/>
  <c r="M6445" i="1"/>
  <c r="L6445" i="1"/>
  <c r="N6445" i="1" s="1"/>
  <c r="Q6445" i="1" s="1"/>
  <c r="O6444" i="1"/>
  <c r="N6444" i="1"/>
  <c r="M6444" i="1"/>
  <c r="L6444" i="1"/>
  <c r="M6443" i="1"/>
  <c r="O6443" i="1" s="1"/>
  <c r="L6443" i="1"/>
  <c r="N6443" i="1" s="1"/>
  <c r="N6442" i="1"/>
  <c r="M6442" i="1"/>
  <c r="O6442" i="1" s="1"/>
  <c r="L6442" i="1"/>
  <c r="O6441" i="1"/>
  <c r="M6441" i="1"/>
  <c r="L6441" i="1"/>
  <c r="N6441" i="1" s="1"/>
  <c r="O6440" i="1"/>
  <c r="N6440" i="1"/>
  <c r="M6440" i="1"/>
  <c r="L6440" i="1"/>
  <c r="M6439" i="1"/>
  <c r="O6439" i="1" s="1"/>
  <c r="L6439" i="1"/>
  <c r="N6439" i="1" s="1"/>
  <c r="N6438" i="1"/>
  <c r="M6438" i="1"/>
  <c r="O6438" i="1" s="1"/>
  <c r="L6438" i="1"/>
  <c r="O6437" i="1"/>
  <c r="Q6437" i="1" s="1"/>
  <c r="M6437" i="1"/>
  <c r="L6437" i="1"/>
  <c r="N6437" i="1" s="1"/>
  <c r="N6436" i="1"/>
  <c r="M6436" i="1"/>
  <c r="O6436" i="1" s="1"/>
  <c r="L6436" i="1"/>
  <c r="M6435" i="1"/>
  <c r="O6435" i="1" s="1"/>
  <c r="L6435" i="1"/>
  <c r="N6435" i="1" s="1"/>
  <c r="N6434" i="1"/>
  <c r="M6434" i="1"/>
  <c r="O6434" i="1" s="1"/>
  <c r="L6434" i="1"/>
  <c r="P6433" i="1"/>
  <c r="O6433" i="1"/>
  <c r="M6433" i="1"/>
  <c r="L6433" i="1"/>
  <c r="N6433" i="1" s="1"/>
  <c r="Q6433" i="1" s="1"/>
  <c r="N6432" i="1"/>
  <c r="M6432" i="1"/>
  <c r="O6432" i="1" s="1"/>
  <c r="L6432" i="1"/>
  <c r="M6431" i="1"/>
  <c r="O6431" i="1" s="1"/>
  <c r="L6431" i="1"/>
  <c r="N6431" i="1" s="1"/>
  <c r="N6430" i="1"/>
  <c r="M6430" i="1"/>
  <c r="O6430" i="1" s="1"/>
  <c r="L6430" i="1"/>
  <c r="O6429" i="1"/>
  <c r="M6429" i="1"/>
  <c r="L6429" i="1"/>
  <c r="N6429" i="1" s="1"/>
  <c r="N6428" i="1"/>
  <c r="M6428" i="1"/>
  <c r="O6428" i="1" s="1"/>
  <c r="L6428" i="1"/>
  <c r="M6427" i="1"/>
  <c r="O6427" i="1" s="1"/>
  <c r="L6427" i="1"/>
  <c r="N6427" i="1" s="1"/>
  <c r="N6426" i="1"/>
  <c r="M6426" i="1"/>
  <c r="O6426" i="1" s="1"/>
  <c r="L6426" i="1"/>
  <c r="O6425" i="1"/>
  <c r="M6425" i="1"/>
  <c r="L6425" i="1"/>
  <c r="N6425" i="1" s="1"/>
  <c r="N6424" i="1"/>
  <c r="M6424" i="1"/>
  <c r="O6424" i="1" s="1"/>
  <c r="L6424" i="1"/>
  <c r="O6423" i="1"/>
  <c r="M6423" i="1"/>
  <c r="L6423" i="1"/>
  <c r="N6423" i="1" s="1"/>
  <c r="Q6422" i="1"/>
  <c r="N6422" i="1"/>
  <c r="M6422" i="1"/>
  <c r="O6422" i="1" s="1"/>
  <c r="L6422" i="1"/>
  <c r="O6421" i="1"/>
  <c r="M6421" i="1"/>
  <c r="L6421" i="1"/>
  <c r="N6421" i="1" s="1"/>
  <c r="N6420" i="1"/>
  <c r="M6420" i="1"/>
  <c r="O6420" i="1" s="1"/>
  <c r="L6420" i="1"/>
  <c r="M6419" i="1"/>
  <c r="O6419" i="1" s="1"/>
  <c r="L6419" i="1"/>
  <c r="N6419" i="1" s="1"/>
  <c r="N6418" i="1"/>
  <c r="M6418" i="1"/>
  <c r="O6418" i="1" s="1"/>
  <c r="L6418" i="1"/>
  <c r="O6417" i="1"/>
  <c r="Q6417" i="1" s="1"/>
  <c r="M6417" i="1"/>
  <c r="L6417" i="1"/>
  <c r="N6417" i="1" s="1"/>
  <c r="O6416" i="1"/>
  <c r="N6416" i="1"/>
  <c r="M6416" i="1"/>
  <c r="L6416" i="1"/>
  <c r="M6415" i="1"/>
  <c r="O6415" i="1" s="1"/>
  <c r="L6415" i="1"/>
  <c r="N6415" i="1" s="1"/>
  <c r="Q6414" i="1"/>
  <c r="N6414" i="1"/>
  <c r="M6414" i="1"/>
  <c r="O6414" i="1" s="1"/>
  <c r="L6414" i="1"/>
  <c r="O6413" i="1"/>
  <c r="P6413" i="1" s="1"/>
  <c r="M6413" i="1"/>
  <c r="L6413" i="1"/>
  <c r="N6413" i="1" s="1"/>
  <c r="N6412" i="1"/>
  <c r="M6412" i="1"/>
  <c r="O6412" i="1" s="1"/>
  <c r="P6412" i="1" s="1"/>
  <c r="L6412" i="1"/>
  <c r="M6411" i="1"/>
  <c r="O6411" i="1" s="1"/>
  <c r="L6411" i="1"/>
  <c r="N6411" i="1" s="1"/>
  <c r="N6410" i="1"/>
  <c r="M6410" i="1"/>
  <c r="O6410" i="1" s="1"/>
  <c r="L6410" i="1"/>
  <c r="O6409" i="1"/>
  <c r="M6409" i="1"/>
  <c r="L6409" i="1"/>
  <c r="N6409" i="1" s="1"/>
  <c r="O6408" i="1"/>
  <c r="P6408" i="1" s="1"/>
  <c r="N6408" i="1"/>
  <c r="M6408" i="1"/>
  <c r="L6408" i="1"/>
  <c r="O6407" i="1"/>
  <c r="M6407" i="1"/>
  <c r="L6407" i="1"/>
  <c r="N6407" i="1" s="1"/>
  <c r="N6406" i="1"/>
  <c r="M6406" i="1"/>
  <c r="O6406" i="1" s="1"/>
  <c r="L6406" i="1"/>
  <c r="P6405" i="1"/>
  <c r="O6405" i="1"/>
  <c r="Q6405" i="1" s="1"/>
  <c r="M6405" i="1"/>
  <c r="L6405" i="1"/>
  <c r="N6405" i="1" s="1"/>
  <c r="N6404" i="1"/>
  <c r="M6404" i="1"/>
  <c r="O6404" i="1" s="1"/>
  <c r="L6404" i="1"/>
  <c r="M6403" i="1"/>
  <c r="O6403" i="1" s="1"/>
  <c r="L6403" i="1"/>
  <c r="N6403" i="1" s="1"/>
  <c r="N6402" i="1"/>
  <c r="M6402" i="1"/>
  <c r="O6402" i="1" s="1"/>
  <c r="L6402" i="1"/>
  <c r="O6401" i="1"/>
  <c r="M6401" i="1"/>
  <c r="L6401" i="1"/>
  <c r="N6401" i="1" s="1"/>
  <c r="O6400" i="1"/>
  <c r="N6400" i="1"/>
  <c r="M6400" i="1"/>
  <c r="L6400" i="1"/>
  <c r="M6399" i="1"/>
  <c r="O6399" i="1" s="1"/>
  <c r="L6399" i="1"/>
  <c r="N6399" i="1" s="1"/>
  <c r="N6398" i="1"/>
  <c r="Q6398" i="1" s="1"/>
  <c r="M6398" i="1"/>
  <c r="O6398" i="1" s="1"/>
  <c r="L6398" i="1"/>
  <c r="O6397" i="1"/>
  <c r="M6397" i="1"/>
  <c r="L6397" i="1"/>
  <c r="N6397" i="1" s="1"/>
  <c r="N6396" i="1"/>
  <c r="M6396" i="1"/>
  <c r="O6396" i="1" s="1"/>
  <c r="L6396" i="1"/>
  <c r="M6395" i="1"/>
  <c r="O6395" i="1" s="1"/>
  <c r="L6395" i="1"/>
  <c r="N6395" i="1" s="1"/>
  <c r="N6394" i="1"/>
  <c r="M6394" i="1"/>
  <c r="O6394" i="1" s="1"/>
  <c r="L6394" i="1"/>
  <c r="O6393" i="1"/>
  <c r="M6393" i="1"/>
  <c r="L6393" i="1"/>
  <c r="N6393" i="1" s="1"/>
  <c r="O6392" i="1"/>
  <c r="P6392" i="1" s="1"/>
  <c r="N6392" i="1"/>
  <c r="M6392" i="1"/>
  <c r="L6392" i="1"/>
  <c r="P6391" i="1"/>
  <c r="O6391" i="1"/>
  <c r="Q6391" i="1" s="1"/>
  <c r="M6391" i="1"/>
  <c r="L6391" i="1"/>
  <c r="N6391" i="1" s="1"/>
  <c r="N6390" i="1"/>
  <c r="M6390" i="1"/>
  <c r="O6390" i="1" s="1"/>
  <c r="L6390" i="1"/>
  <c r="O6389" i="1"/>
  <c r="M6389" i="1"/>
  <c r="L6389" i="1"/>
  <c r="N6389" i="1" s="1"/>
  <c r="N6388" i="1"/>
  <c r="M6388" i="1"/>
  <c r="O6388" i="1" s="1"/>
  <c r="L6388" i="1"/>
  <c r="M6387" i="1"/>
  <c r="O6387" i="1" s="1"/>
  <c r="L6387" i="1"/>
  <c r="N6387" i="1" s="1"/>
  <c r="N6386" i="1"/>
  <c r="M6386" i="1"/>
  <c r="O6386" i="1" s="1"/>
  <c r="L6386" i="1"/>
  <c r="O6385" i="1"/>
  <c r="Q6385" i="1" s="1"/>
  <c r="M6385" i="1"/>
  <c r="L6385" i="1"/>
  <c r="N6385" i="1" s="1"/>
  <c r="O6384" i="1"/>
  <c r="N6384" i="1"/>
  <c r="M6384" i="1"/>
  <c r="L6384" i="1"/>
  <c r="M6383" i="1"/>
  <c r="O6383" i="1" s="1"/>
  <c r="L6383" i="1"/>
  <c r="N6383" i="1" s="1"/>
  <c r="N6382" i="1"/>
  <c r="Q6382" i="1" s="1"/>
  <c r="M6382" i="1"/>
  <c r="O6382" i="1" s="1"/>
  <c r="L6382" i="1"/>
  <c r="O6381" i="1"/>
  <c r="P6381" i="1" s="1"/>
  <c r="M6381" i="1"/>
  <c r="L6381" i="1"/>
  <c r="N6381" i="1" s="1"/>
  <c r="N6380" i="1"/>
  <c r="M6380" i="1"/>
  <c r="O6380" i="1" s="1"/>
  <c r="L6380" i="1"/>
  <c r="M6379" i="1"/>
  <c r="O6379" i="1" s="1"/>
  <c r="L6379" i="1"/>
  <c r="N6379" i="1" s="1"/>
  <c r="N6378" i="1"/>
  <c r="M6378" i="1"/>
  <c r="O6378" i="1" s="1"/>
  <c r="P6378" i="1" s="1"/>
  <c r="L6378" i="1"/>
  <c r="O6377" i="1"/>
  <c r="M6377" i="1"/>
  <c r="L6377" i="1"/>
  <c r="N6377" i="1" s="1"/>
  <c r="O6376" i="1"/>
  <c r="N6376" i="1"/>
  <c r="M6376" i="1"/>
  <c r="L6376" i="1"/>
  <c r="O6375" i="1"/>
  <c r="M6375" i="1"/>
  <c r="L6375" i="1"/>
  <c r="N6375" i="1" s="1"/>
  <c r="Q6374" i="1"/>
  <c r="N6374" i="1"/>
  <c r="M6374" i="1"/>
  <c r="O6374" i="1" s="1"/>
  <c r="P6374" i="1" s="1"/>
  <c r="L6374" i="1"/>
  <c r="O6373" i="1"/>
  <c r="P6373" i="1" s="1"/>
  <c r="M6373" i="1"/>
  <c r="L6373" i="1"/>
  <c r="N6373" i="1" s="1"/>
  <c r="Q6373" i="1" s="1"/>
  <c r="N6372" i="1"/>
  <c r="M6372" i="1"/>
  <c r="O6372" i="1" s="1"/>
  <c r="L6372" i="1"/>
  <c r="M6371" i="1"/>
  <c r="O6371" i="1" s="1"/>
  <c r="L6371" i="1"/>
  <c r="N6371" i="1" s="1"/>
  <c r="N6370" i="1"/>
  <c r="M6370" i="1"/>
  <c r="O6370" i="1" s="1"/>
  <c r="L6370" i="1"/>
  <c r="O6369" i="1"/>
  <c r="M6369" i="1"/>
  <c r="L6369" i="1"/>
  <c r="N6369" i="1" s="1"/>
  <c r="O6368" i="1"/>
  <c r="N6368" i="1"/>
  <c r="M6368" i="1"/>
  <c r="L6368" i="1"/>
  <c r="M6367" i="1"/>
  <c r="O6367" i="1" s="1"/>
  <c r="L6367" i="1"/>
  <c r="N6367" i="1" s="1"/>
  <c r="N6366" i="1"/>
  <c r="Q6366" i="1" s="1"/>
  <c r="M6366" i="1"/>
  <c r="O6366" i="1" s="1"/>
  <c r="L6366" i="1"/>
  <c r="O6365" i="1"/>
  <c r="M6365" i="1"/>
  <c r="L6365" i="1"/>
  <c r="N6365" i="1" s="1"/>
  <c r="Q6365" i="1" s="1"/>
  <c r="Q6364" i="1"/>
  <c r="N6364" i="1"/>
  <c r="M6364" i="1"/>
  <c r="O6364" i="1" s="1"/>
  <c r="P6364" i="1" s="1"/>
  <c r="L6364" i="1"/>
  <c r="M6363" i="1"/>
  <c r="O6363" i="1" s="1"/>
  <c r="L6363" i="1"/>
  <c r="N6363" i="1" s="1"/>
  <c r="N6362" i="1"/>
  <c r="M6362" i="1"/>
  <c r="O6362" i="1" s="1"/>
  <c r="L6362" i="1"/>
  <c r="O6361" i="1"/>
  <c r="M6361" i="1"/>
  <c r="L6361" i="1"/>
  <c r="N6361" i="1" s="1"/>
  <c r="O6360" i="1"/>
  <c r="P6360" i="1" s="1"/>
  <c r="N6360" i="1"/>
  <c r="M6360" i="1"/>
  <c r="L6360" i="1"/>
  <c r="P6359" i="1"/>
  <c r="O6359" i="1"/>
  <c r="M6359" i="1"/>
  <c r="L6359" i="1"/>
  <c r="N6359" i="1" s="1"/>
  <c r="Q6358" i="1"/>
  <c r="N6358" i="1"/>
  <c r="M6358" i="1"/>
  <c r="O6358" i="1" s="1"/>
  <c r="P6358" i="1" s="1"/>
  <c r="L6358" i="1"/>
  <c r="Q6357" i="1"/>
  <c r="O6357" i="1"/>
  <c r="P6357" i="1" s="1"/>
  <c r="M6357" i="1"/>
  <c r="L6357" i="1"/>
  <c r="N6357" i="1" s="1"/>
  <c r="N6356" i="1"/>
  <c r="M6356" i="1"/>
  <c r="O6356" i="1" s="1"/>
  <c r="L6356" i="1"/>
  <c r="M6355" i="1"/>
  <c r="O6355" i="1" s="1"/>
  <c r="L6355" i="1"/>
  <c r="N6355" i="1" s="1"/>
  <c r="N6354" i="1"/>
  <c r="M6354" i="1"/>
  <c r="O6354" i="1" s="1"/>
  <c r="L6354" i="1"/>
  <c r="O6353" i="1"/>
  <c r="M6353" i="1"/>
  <c r="L6353" i="1"/>
  <c r="N6353" i="1" s="1"/>
  <c r="O6352" i="1"/>
  <c r="N6352" i="1"/>
  <c r="M6352" i="1"/>
  <c r="L6352" i="1"/>
  <c r="M6351" i="1"/>
  <c r="O6351" i="1" s="1"/>
  <c r="L6351" i="1"/>
  <c r="N6351" i="1" s="1"/>
  <c r="N6350" i="1"/>
  <c r="M6350" i="1"/>
  <c r="O6350" i="1" s="1"/>
  <c r="Q6350" i="1" s="1"/>
  <c r="L6350" i="1"/>
  <c r="O6349" i="1"/>
  <c r="M6349" i="1"/>
  <c r="L6349" i="1"/>
  <c r="N6349" i="1" s="1"/>
  <c r="Q6349" i="1" s="1"/>
  <c r="N6348" i="1"/>
  <c r="M6348" i="1"/>
  <c r="O6348" i="1" s="1"/>
  <c r="L6348" i="1"/>
  <c r="M6347" i="1"/>
  <c r="O6347" i="1" s="1"/>
  <c r="L6347" i="1"/>
  <c r="N6347" i="1" s="1"/>
  <c r="N6346" i="1"/>
  <c r="M6346" i="1"/>
  <c r="O6346" i="1" s="1"/>
  <c r="P6346" i="1" s="1"/>
  <c r="L6346" i="1"/>
  <c r="O6345" i="1"/>
  <c r="M6345" i="1"/>
  <c r="L6345" i="1"/>
  <c r="N6345" i="1" s="1"/>
  <c r="O6344" i="1"/>
  <c r="N6344" i="1"/>
  <c r="M6344" i="1"/>
  <c r="L6344" i="1"/>
  <c r="O6343" i="1"/>
  <c r="M6343" i="1"/>
  <c r="L6343" i="1"/>
  <c r="N6343" i="1" s="1"/>
  <c r="Q6342" i="1"/>
  <c r="N6342" i="1"/>
  <c r="M6342" i="1"/>
  <c r="O6342" i="1" s="1"/>
  <c r="P6342" i="1" s="1"/>
  <c r="L6342" i="1"/>
  <c r="O6341" i="1"/>
  <c r="P6341" i="1" s="1"/>
  <c r="M6341" i="1"/>
  <c r="L6341" i="1"/>
  <c r="N6341" i="1" s="1"/>
  <c r="Q6341" i="1" s="1"/>
  <c r="N6340" i="1"/>
  <c r="M6340" i="1"/>
  <c r="O6340" i="1" s="1"/>
  <c r="L6340" i="1"/>
  <c r="M6339" i="1"/>
  <c r="O6339" i="1" s="1"/>
  <c r="L6339" i="1"/>
  <c r="N6339" i="1" s="1"/>
  <c r="N6338" i="1"/>
  <c r="M6338" i="1"/>
  <c r="O6338" i="1" s="1"/>
  <c r="L6338" i="1"/>
  <c r="O6337" i="1"/>
  <c r="M6337" i="1"/>
  <c r="L6337" i="1"/>
  <c r="N6337" i="1" s="1"/>
  <c r="O6336" i="1"/>
  <c r="N6336" i="1"/>
  <c r="M6336" i="1"/>
  <c r="L6336" i="1"/>
  <c r="M6335" i="1"/>
  <c r="O6335" i="1" s="1"/>
  <c r="L6335" i="1"/>
  <c r="N6335" i="1" s="1"/>
  <c r="N6334" i="1"/>
  <c r="Q6334" i="1" s="1"/>
  <c r="M6334" i="1"/>
  <c r="O6334" i="1" s="1"/>
  <c r="L6334" i="1"/>
  <c r="O6333" i="1"/>
  <c r="M6333" i="1"/>
  <c r="L6333" i="1"/>
  <c r="N6333" i="1" s="1"/>
  <c r="Q6333" i="1" s="1"/>
  <c r="N6332" i="1"/>
  <c r="M6332" i="1"/>
  <c r="O6332" i="1" s="1"/>
  <c r="L6332" i="1"/>
  <c r="M6331" i="1"/>
  <c r="O6331" i="1" s="1"/>
  <c r="L6331" i="1"/>
  <c r="N6331" i="1" s="1"/>
  <c r="N6330" i="1"/>
  <c r="M6330" i="1"/>
  <c r="O6330" i="1" s="1"/>
  <c r="L6330" i="1"/>
  <c r="O6329" i="1"/>
  <c r="Q6329" i="1" s="1"/>
  <c r="M6329" i="1"/>
  <c r="L6329" i="1"/>
  <c r="N6329" i="1" s="1"/>
  <c r="N6328" i="1"/>
  <c r="M6328" i="1"/>
  <c r="O6328" i="1" s="1"/>
  <c r="L6328" i="1"/>
  <c r="M6327" i="1"/>
  <c r="O6327" i="1" s="1"/>
  <c r="L6327" i="1"/>
  <c r="N6327" i="1" s="1"/>
  <c r="Q6327" i="1" s="1"/>
  <c r="N6326" i="1"/>
  <c r="M6326" i="1"/>
  <c r="O6326" i="1" s="1"/>
  <c r="L6326" i="1"/>
  <c r="M6325" i="1"/>
  <c r="O6325" i="1" s="1"/>
  <c r="L6325" i="1"/>
  <c r="N6325" i="1" s="1"/>
  <c r="O6324" i="1"/>
  <c r="N6324" i="1"/>
  <c r="Q6324" i="1" s="1"/>
  <c r="M6324" i="1"/>
  <c r="L6324" i="1"/>
  <c r="M6323" i="1"/>
  <c r="O6323" i="1" s="1"/>
  <c r="L6323" i="1"/>
  <c r="N6323" i="1" s="1"/>
  <c r="N6322" i="1"/>
  <c r="M6322" i="1"/>
  <c r="O6322" i="1" s="1"/>
  <c r="L6322" i="1"/>
  <c r="O6321" i="1"/>
  <c r="Q6321" i="1" s="1"/>
  <c r="M6321" i="1"/>
  <c r="L6321" i="1"/>
  <c r="N6321" i="1" s="1"/>
  <c r="N6320" i="1"/>
  <c r="M6320" i="1"/>
  <c r="O6320" i="1" s="1"/>
  <c r="L6320" i="1"/>
  <c r="M6319" i="1"/>
  <c r="O6319" i="1" s="1"/>
  <c r="P6319" i="1" s="1"/>
  <c r="L6319" i="1"/>
  <c r="N6319" i="1" s="1"/>
  <c r="N6318" i="1"/>
  <c r="M6318" i="1"/>
  <c r="O6318" i="1" s="1"/>
  <c r="L6318" i="1"/>
  <c r="M6317" i="1"/>
  <c r="O6317" i="1" s="1"/>
  <c r="L6317" i="1"/>
  <c r="N6317" i="1" s="1"/>
  <c r="O6316" i="1"/>
  <c r="N6316" i="1"/>
  <c r="M6316" i="1"/>
  <c r="L6316" i="1"/>
  <c r="M6315" i="1"/>
  <c r="O6315" i="1" s="1"/>
  <c r="L6315" i="1"/>
  <c r="N6315" i="1" s="1"/>
  <c r="N6314" i="1"/>
  <c r="M6314" i="1"/>
  <c r="O6314" i="1" s="1"/>
  <c r="L6314" i="1"/>
  <c r="O6313" i="1"/>
  <c r="M6313" i="1"/>
  <c r="L6313" i="1"/>
  <c r="N6313" i="1" s="1"/>
  <c r="N6312" i="1"/>
  <c r="M6312" i="1"/>
  <c r="O6312" i="1" s="1"/>
  <c r="L6312" i="1"/>
  <c r="M6311" i="1"/>
  <c r="O6311" i="1" s="1"/>
  <c r="P6311" i="1" s="1"/>
  <c r="L6311" i="1"/>
  <c r="N6311" i="1" s="1"/>
  <c r="N6310" i="1"/>
  <c r="M6310" i="1"/>
  <c r="O6310" i="1" s="1"/>
  <c r="L6310" i="1"/>
  <c r="M6309" i="1"/>
  <c r="O6309" i="1" s="1"/>
  <c r="L6309" i="1"/>
  <c r="N6309" i="1" s="1"/>
  <c r="O6308" i="1"/>
  <c r="N6308" i="1"/>
  <c r="M6308" i="1"/>
  <c r="L6308" i="1"/>
  <c r="M6307" i="1"/>
  <c r="O6307" i="1" s="1"/>
  <c r="L6307" i="1"/>
  <c r="N6307" i="1" s="1"/>
  <c r="N6306" i="1"/>
  <c r="M6306" i="1"/>
  <c r="O6306" i="1" s="1"/>
  <c r="L6306" i="1"/>
  <c r="P6305" i="1"/>
  <c r="O6305" i="1"/>
  <c r="M6305" i="1"/>
  <c r="L6305" i="1"/>
  <c r="N6305" i="1" s="1"/>
  <c r="N6304" i="1"/>
  <c r="M6304" i="1"/>
  <c r="O6304" i="1" s="1"/>
  <c r="L6304" i="1"/>
  <c r="M6303" i="1"/>
  <c r="O6303" i="1" s="1"/>
  <c r="L6303" i="1"/>
  <c r="N6303" i="1" s="1"/>
  <c r="N6302" i="1"/>
  <c r="M6302" i="1"/>
  <c r="O6302" i="1" s="1"/>
  <c r="L6302" i="1"/>
  <c r="M6301" i="1"/>
  <c r="O6301" i="1" s="1"/>
  <c r="L6301" i="1"/>
  <c r="N6301" i="1" s="1"/>
  <c r="O6300" i="1"/>
  <c r="N6300" i="1"/>
  <c r="M6300" i="1"/>
  <c r="L6300" i="1"/>
  <c r="M6299" i="1"/>
  <c r="O6299" i="1" s="1"/>
  <c r="L6299" i="1"/>
  <c r="N6299" i="1" s="1"/>
  <c r="N6298" i="1"/>
  <c r="M6298" i="1"/>
  <c r="O6298" i="1" s="1"/>
  <c r="L6298" i="1"/>
  <c r="O6297" i="1"/>
  <c r="M6297" i="1"/>
  <c r="L6297" i="1"/>
  <c r="N6297" i="1" s="1"/>
  <c r="N6296" i="1"/>
  <c r="M6296" i="1"/>
  <c r="O6296" i="1" s="1"/>
  <c r="L6296" i="1"/>
  <c r="M6295" i="1"/>
  <c r="O6295" i="1" s="1"/>
  <c r="L6295" i="1"/>
  <c r="N6295" i="1" s="1"/>
  <c r="Q6295" i="1" s="1"/>
  <c r="N6294" i="1"/>
  <c r="M6294" i="1"/>
  <c r="O6294" i="1" s="1"/>
  <c r="L6294" i="1"/>
  <c r="M6293" i="1"/>
  <c r="O6293" i="1" s="1"/>
  <c r="L6293" i="1"/>
  <c r="N6293" i="1" s="1"/>
  <c r="O6292" i="1"/>
  <c r="N6292" i="1"/>
  <c r="Q6292" i="1" s="1"/>
  <c r="M6292" i="1"/>
  <c r="L6292" i="1"/>
  <c r="M6291" i="1"/>
  <c r="O6291" i="1" s="1"/>
  <c r="L6291" i="1"/>
  <c r="N6291" i="1" s="1"/>
  <c r="N6290" i="1"/>
  <c r="M6290" i="1"/>
  <c r="O6290" i="1" s="1"/>
  <c r="L6290" i="1"/>
  <c r="P6289" i="1"/>
  <c r="O6289" i="1"/>
  <c r="M6289" i="1"/>
  <c r="L6289" i="1"/>
  <c r="N6289" i="1" s="1"/>
  <c r="N6288" i="1"/>
  <c r="M6288" i="1"/>
  <c r="O6288" i="1" s="1"/>
  <c r="L6288" i="1"/>
  <c r="M6287" i="1"/>
  <c r="O6287" i="1" s="1"/>
  <c r="L6287" i="1"/>
  <c r="N6287" i="1" s="1"/>
  <c r="N6286" i="1"/>
  <c r="M6286" i="1"/>
  <c r="O6286" i="1" s="1"/>
  <c r="L6286" i="1"/>
  <c r="M6285" i="1"/>
  <c r="O6285" i="1" s="1"/>
  <c r="L6285" i="1"/>
  <c r="N6285" i="1" s="1"/>
  <c r="O6284" i="1"/>
  <c r="N6284" i="1"/>
  <c r="M6284" i="1"/>
  <c r="L6284" i="1"/>
  <c r="M6283" i="1"/>
  <c r="O6283" i="1" s="1"/>
  <c r="L6283" i="1"/>
  <c r="N6283" i="1" s="1"/>
  <c r="N6282" i="1"/>
  <c r="M6282" i="1"/>
  <c r="O6282" i="1" s="1"/>
  <c r="L6282" i="1"/>
  <c r="O6281" i="1"/>
  <c r="M6281" i="1"/>
  <c r="L6281" i="1"/>
  <c r="N6281" i="1" s="1"/>
  <c r="N6280" i="1"/>
  <c r="M6280" i="1"/>
  <c r="O6280" i="1" s="1"/>
  <c r="L6280" i="1"/>
  <c r="M6279" i="1"/>
  <c r="O6279" i="1" s="1"/>
  <c r="L6279" i="1"/>
  <c r="N6279" i="1" s="1"/>
  <c r="N6278" i="1"/>
  <c r="M6278" i="1"/>
  <c r="O6278" i="1" s="1"/>
  <c r="L6278" i="1"/>
  <c r="M6277" i="1"/>
  <c r="O6277" i="1" s="1"/>
  <c r="L6277" i="1"/>
  <c r="N6277" i="1" s="1"/>
  <c r="O6276" i="1"/>
  <c r="N6276" i="1"/>
  <c r="M6276" i="1"/>
  <c r="L6276" i="1"/>
  <c r="N6275" i="1"/>
  <c r="M6275" i="1"/>
  <c r="O6275" i="1" s="1"/>
  <c r="L6275" i="1"/>
  <c r="M6274" i="1"/>
  <c r="O6274" i="1" s="1"/>
  <c r="L6274" i="1"/>
  <c r="N6274" i="1" s="1"/>
  <c r="N6273" i="1"/>
  <c r="M6273" i="1"/>
  <c r="O6273" i="1" s="1"/>
  <c r="P6273" i="1" s="1"/>
  <c r="L6273" i="1"/>
  <c r="P6272" i="1"/>
  <c r="O6272" i="1"/>
  <c r="Q6272" i="1" s="1"/>
  <c r="M6272" i="1"/>
  <c r="L6272" i="1"/>
  <c r="N6272" i="1" s="1"/>
  <c r="N6271" i="1"/>
  <c r="M6271" i="1"/>
  <c r="O6271" i="1" s="1"/>
  <c r="L6271" i="1"/>
  <c r="M6270" i="1"/>
  <c r="O6270" i="1" s="1"/>
  <c r="L6270" i="1"/>
  <c r="N6270" i="1" s="1"/>
  <c r="N6269" i="1"/>
  <c r="M6269" i="1"/>
  <c r="O6269" i="1" s="1"/>
  <c r="L6269" i="1"/>
  <c r="O6268" i="1"/>
  <c r="M6268" i="1"/>
  <c r="L6268" i="1"/>
  <c r="N6268" i="1" s="1"/>
  <c r="N6267" i="1"/>
  <c r="M6267" i="1"/>
  <c r="O6267" i="1" s="1"/>
  <c r="L6267" i="1"/>
  <c r="M6266" i="1"/>
  <c r="O6266" i="1" s="1"/>
  <c r="L6266" i="1"/>
  <c r="N6266" i="1" s="1"/>
  <c r="N6265" i="1"/>
  <c r="M6265" i="1"/>
  <c r="O6265" i="1" s="1"/>
  <c r="L6265" i="1"/>
  <c r="P6264" i="1"/>
  <c r="O6264" i="1"/>
  <c r="Q6264" i="1" s="1"/>
  <c r="M6264" i="1"/>
  <c r="L6264" i="1"/>
  <c r="N6264" i="1" s="1"/>
  <c r="N6263" i="1"/>
  <c r="M6263" i="1"/>
  <c r="O6263" i="1" s="1"/>
  <c r="L6263" i="1"/>
  <c r="M6262" i="1"/>
  <c r="O6262" i="1" s="1"/>
  <c r="L6262" i="1"/>
  <c r="N6262" i="1" s="1"/>
  <c r="N6261" i="1"/>
  <c r="M6261" i="1"/>
  <c r="O6261" i="1" s="1"/>
  <c r="L6261" i="1"/>
  <c r="O6260" i="1"/>
  <c r="M6260" i="1"/>
  <c r="L6260" i="1"/>
  <c r="N6260" i="1" s="1"/>
  <c r="N6259" i="1"/>
  <c r="M6259" i="1"/>
  <c r="O6259" i="1" s="1"/>
  <c r="L6259" i="1"/>
  <c r="M6258" i="1"/>
  <c r="O6258" i="1" s="1"/>
  <c r="L6258" i="1"/>
  <c r="N6258" i="1" s="1"/>
  <c r="N6257" i="1"/>
  <c r="M6257" i="1"/>
  <c r="O6257" i="1" s="1"/>
  <c r="L6257" i="1"/>
  <c r="O6256" i="1"/>
  <c r="M6256" i="1"/>
  <c r="L6256" i="1"/>
  <c r="N6256" i="1" s="1"/>
  <c r="P6256" i="1" s="1"/>
  <c r="N6255" i="1"/>
  <c r="M6255" i="1"/>
  <c r="O6255" i="1" s="1"/>
  <c r="L6255" i="1"/>
  <c r="M6254" i="1"/>
  <c r="O6254" i="1" s="1"/>
  <c r="L6254" i="1"/>
  <c r="N6254" i="1" s="1"/>
  <c r="N6253" i="1"/>
  <c r="M6253" i="1"/>
  <c r="O6253" i="1" s="1"/>
  <c r="P6253" i="1" s="1"/>
  <c r="L6253" i="1"/>
  <c r="P6252" i="1"/>
  <c r="O6252" i="1"/>
  <c r="M6252" i="1"/>
  <c r="L6252" i="1"/>
  <c r="N6252" i="1" s="1"/>
  <c r="N6251" i="1"/>
  <c r="M6251" i="1"/>
  <c r="O6251" i="1" s="1"/>
  <c r="L6251" i="1"/>
  <c r="M6250" i="1"/>
  <c r="O6250" i="1" s="1"/>
  <c r="L6250" i="1"/>
  <c r="N6250" i="1" s="1"/>
  <c r="N6249" i="1"/>
  <c r="M6249" i="1"/>
  <c r="O6249" i="1" s="1"/>
  <c r="L6249" i="1"/>
  <c r="O6248" i="1"/>
  <c r="M6248" i="1"/>
  <c r="L6248" i="1"/>
  <c r="N6248" i="1" s="1"/>
  <c r="N6247" i="1"/>
  <c r="M6247" i="1"/>
  <c r="O6247" i="1" s="1"/>
  <c r="L6247" i="1"/>
  <c r="M6246" i="1"/>
  <c r="O6246" i="1" s="1"/>
  <c r="L6246" i="1"/>
  <c r="N6246" i="1" s="1"/>
  <c r="N6245" i="1"/>
  <c r="M6245" i="1"/>
  <c r="O6245" i="1" s="1"/>
  <c r="Q6245" i="1" s="1"/>
  <c r="L6245" i="1"/>
  <c r="O6244" i="1"/>
  <c r="M6244" i="1"/>
  <c r="L6244" i="1"/>
  <c r="N6244" i="1" s="1"/>
  <c r="N6243" i="1"/>
  <c r="M6243" i="1"/>
  <c r="O6243" i="1" s="1"/>
  <c r="L6243" i="1"/>
  <c r="M6242" i="1"/>
  <c r="O6242" i="1" s="1"/>
  <c r="L6242" i="1"/>
  <c r="N6242" i="1" s="1"/>
  <c r="P6242" i="1" s="1"/>
  <c r="N6241" i="1"/>
  <c r="Q6241" i="1" s="1"/>
  <c r="M6241" i="1"/>
  <c r="O6241" i="1" s="1"/>
  <c r="L6241" i="1"/>
  <c r="O6240" i="1"/>
  <c r="M6240" i="1"/>
  <c r="L6240" i="1"/>
  <c r="N6240" i="1" s="1"/>
  <c r="N6239" i="1"/>
  <c r="M6239" i="1"/>
  <c r="O6239" i="1" s="1"/>
  <c r="L6239" i="1"/>
  <c r="M6238" i="1"/>
  <c r="O6238" i="1" s="1"/>
  <c r="P6238" i="1" s="1"/>
  <c r="L6238" i="1"/>
  <c r="N6238" i="1" s="1"/>
  <c r="N6237" i="1"/>
  <c r="M6237" i="1"/>
  <c r="O6237" i="1" s="1"/>
  <c r="L6237" i="1"/>
  <c r="P6236" i="1"/>
  <c r="O6236" i="1"/>
  <c r="M6236" i="1"/>
  <c r="L6236" i="1"/>
  <c r="N6236" i="1" s="1"/>
  <c r="N6235" i="1"/>
  <c r="M6235" i="1"/>
  <c r="O6235" i="1" s="1"/>
  <c r="L6235" i="1"/>
  <c r="M6234" i="1"/>
  <c r="O6234" i="1" s="1"/>
  <c r="L6234" i="1"/>
  <c r="N6234" i="1" s="1"/>
  <c r="N6233" i="1"/>
  <c r="M6233" i="1"/>
  <c r="O6233" i="1" s="1"/>
  <c r="L6233" i="1"/>
  <c r="O6232" i="1"/>
  <c r="M6232" i="1"/>
  <c r="L6232" i="1"/>
  <c r="N6232" i="1" s="1"/>
  <c r="N6231" i="1"/>
  <c r="M6231" i="1"/>
  <c r="O6231" i="1" s="1"/>
  <c r="L6231" i="1"/>
  <c r="M6230" i="1"/>
  <c r="O6230" i="1" s="1"/>
  <c r="L6230" i="1"/>
  <c r="N6230" i="1" s="1"/>
  <c r="N6229" i="1"/>
  <c r="Q6229" i="1" s="1"/>
  <c r="M6229" i="1"/>
  <c r="O6229" i="1" s="1"/>
  <c r="L6229" i="1"/>
  <c r="O6228" i="1"/>
  <c r="M6228" i="1"/>
  <c r="L6228" i="1"/>
  <c r="N6228" i="1" s="1"/>
  <c r="N6227" i="1"/>
  <c r="M6227" i="1"/>
  <c r="O6227" i="1" s="1"/>
  <c r="L6227" i="1"/>
  <c r="M6226" i="1"/>
  <c r="O6226" i="1" s="1"/>
  <c r="L6226" i="1"/>
  <c r="N6226" i="1" s="1"/>
  <c r="P6226" i="1" s="1"/>
  <c r="N6225" i="1"/>
  <c r="Q6225" i="1" s="1"/>
  <c r="M6225" i="1"/>
  <c r="O6225" i="1" s="1"/>
  <c r="L6225" i="1"/>
  <c r="O6224" i="1"/>
  <c r="M6224" i="1"/>
  <c r="L6224" i="1"/>
  <c r="N6224" i="1" s="1"/>
  <c r="N6223" i="1"/>
  <c r="M6223" i="1"/>
  <c r="O6223" i="1" s="1"/>
  <c r="L6223" i="1"/>
  <c r="M6222" i="1"/>
  <c r="O6222" i="1" s="1"/>
  <c r="L6222" i="1"/>
  <c r="N6222" i="1" s="1"/>
  <c r="P6222" i="1" s="1"/>
  <c r="N6221" i="1"/>
  <c r="M6221" i="1"/>
  <c r="O6221" i="1" s="1"/>
  <c r="L6221" i="1"/>
  <c r="O6220" i="1"/>
  <c r="Q6220" i="1" s="1"/>
  <c r="M6220" i="1"/>
  <c r="L6220" i="1"/>
  <c r="N6220" i="1" s="1"/>
  <c r="N6219" i="1"/>
  <c r="M6219" i="1"/>
  <c r="O6219" i="1" s="1"/>
  <c r="L6219" i="1"/>
  <c r="M6218" i="1"/>
  <c r="O6218" i="1" s="1"/>
  <c r="L6218" i="1"/>
  <c r="N6218" i="1" s="1"/>
  <c r="P6218" i="1" s="1"/>
  <c r="N6217" i="1"/>
  <c r="M6217" i="1"/>
  <c r="O6217" i="1" s="1"/>
  <c r="L6217" i="1"/>
  <c r="O6216" i="1"/>
  <c r="M6216" i="1"/>
  <c r="L6216" i="1"/>
  <c r="N6216" i="1" s="1"/>
  <c r="N6215" i="1"/>
  <c r="M6215" i="1"/>
  <c r="O6215" i="1" s="1"/>
  <c r="L6215" i="1"/>
  <c r="M6214" i="1"/>
  <c r="O6214" i="1" s="1"/>
  <c r="L6214" i="1"/>
  <c r="N6214" i="1" s="1"/>
  <c r="N6213" i="1"/>
  <c r="M6213" i="1"/>
  <c r="O6213" i="1" s="1"/>
  <c r="L6213" i="1"/>
  <c r="O6212" i="1"/>
  <c r="N6212" i="1"/>
  <c r="M6212" i="1"/>
  <c r="L6212" i="1"/>
  <c r="N6211" i="1"/>
  <c r="M6211" i="1"/>
  <c r="O6211" i="1" s="1"/>
  <c r="L6211" i="1"/>
  <c r="M6210" i="1"/>
  <c r="O6210" i="1" s="1"/>
  <c r="L6210" i="1"/>
  <c r="N6210" i="1" s="1"/>
  <c r="N6209" i="1"/>
  <c r="M6209" i="1"/>
  <c r="O6209" i="1" s="1"/>
  <c r="L6209" i="1"/>
  <c r="O6208" i="1"/>
  <c r="N6208" i="1"/>
  <c r="M6208" i="1"/>
  <c r="L6208" i="1"/>
  <c r="N6207" i="1"/>
  <c r="M6207" i="1"/>
  <c r="O6207" i="1" s="1"/>
  <c r="L6207" i="1"/>
  <c r="M6206" i="1"/>
  <c r="O6206" i="1" s="1"/>
  <c r="L6206" i="1"/>
  <c r="N6206" i="1" s="1"/>
  <c r="Q6205" i="1"/>
  <c r="N6205" i="1"/>
  <c r="P6205" i="1" s="1"/>
  <c r="M6205" i="1"/>
  <c r="O6205" i="1" s="1"/>
  <c r="L6205" i="1"/>
  <c r="O6204" i="1"/>
  <c r="N6204" i="1"/>
  <c r="M6204" i="1"/>
  <c r="L6204" i="1"/>
  <c r="N6203" i="1"/>
  <c r="M6203" i="1"/>
  <c r="O6203" i="1" s="1"/>
  <c r="L6203" i="1"/>
  <c r="M6202" i="1"/>
  <c r="O6202" i="1" s="1"/>
  <c r="L6202" i="1"/>
  <c r="N6202" i="1" s="1"/>
  <c r="N6201" i="1"/>
  <c r="M6201" i="1"/>
  <c r="O6201" i="1" s="1"/>
  <c r="Q6201" i="1" s="1"/>
  <c r="L6201" i="1"/>
  <c r="O6200" i="1"/>
  <c r="N6200" i="1"/>
  <c r="M6200" i="1"/>
  <c r="L6200" i="1"/>
  <c r="N6199" i="1"/>
  <c r="M6199" i="1"/>
  <c r="O6199" i="1" s="1"/>
  <c r="L6199" i="1"/>
  <c r="M6198" i="1"/>
  <c r="O6198" i="1" s="1"/>
  <c r="L6198" i="1"/>
  <c r="N6198" i="1" s="1"/>
  <c r="N6197" i="1"/>
  <c r="M6197" i="1"/>
  <c r="O6197" i="1" s="1"/>
  <c r="Q6197" i="1" s="1"/>
  <c r="L6197" i="1"/>
  <c r="O6196" i="1"/>
  <c r="N6196" i="1"/>
  <c r="M6196" i="1"/>
  <c r="L6196" i="1"/>
  <c r="N6195" i="1"/>
  <c r="M6195" i="1"/>
  <c r="O6195" i="1" s="1"/>
  <c r="L6195" i="1"/>
  <c r="M6194" i="1"/>
  <c r="O6194" i="1" s="1"/>
  <c r="L6194" i="1"/>
  <c r="N6194" i="1" s="1"/>
  <c r="N6193" i="1"/>
  <c r="M6193" i="1"/>
  <c r="O6193" i="1" s="1"/>
  <c r="L6193" i="1"/>
  <c r="O6192" i="1"/>
  <c r="N6192" i="1"/>
  <c r="M6192" i="1"/>
  <c r="L6192" i="1"/>
  <c r="N6191" i="1"/>
  <c r="M6191" i="1"/>
  <c r="O6191" i="1" s="1"/>
  <c r="L6191" i="1"/>
  <c r="M6190" i="1"/>
  <c r="O6190" i="1" s="1"/>
  <c r="L6190" i="1"/>
  <c r="N6190" i="1" s="1"/>
  <c r="Q6189" i="1"/>
  <c r="N6189" i="1"/>
  <c r="P6189" i="1" s="1"/>
  <c r="M6189" i="1"/>
  <c r="O6189" i="1" s="1"/>
  <c r="L6189" i="1"/>
  <c r="O6188" i="1"/>
  <c r="N6188" i="1"/>
  <c r="M6188" i="1"/>
  <c r="L6188" i="1"/>
  <c r="N6187" i="1"/>
  <c r="M6187" i="1"/>
  <c r="O6187" i="1" s="1"/>
  <c r="L6187" i="1"/>
  <c r="M6186" i="1"/>
  <c r="O6186" i="1" s="1"/>
  <c r="L6186" i="1"/>
  <c r="N6186" i="1" s="1"/>
  <c r="N6185" i="1"/>
  <c r="M6185" i="1"/>
  <c r="O6185" i="1" s="1"/>
  <c r="Q6185" i="1" s="1"/>
  <c r="L6185" i="1"/>
  <c r="O6184" i="1"/>
  <c r="N6184" i="1"/>
  <c r="M6184" i="1"/>
  <c r="L6184" i="1"/>
  <c r="N6183" i="1"/>
  <c r="M6183" i="1"/>
  <c r="O6183" i="1" s="1"/>
  <c r="L6183" i="1"/>
  <c r="M6182" i="1"/>
  <c r="O6182" i="1" s="1"/>
  <c r="L6182" i="1"/>
  <c r="N6182" i="1" s="1"/>
  <c r="N6181" i="1"/>
  <c r="M6181" i="1"/>
  <c r="O6181" i="1" s="1"/>
  <c r="L6181" i="1"/>
  <c r="O6180" i="1"/>
  <c r="N6180" i="1"/>
  <c r="M6180" i="1"/>
  <c r="L6180" i="1"/>
  <c r="N6179" i="1"/>
  <c r="M6179" i="1"/>
  <c r="O6179" i="1" s="1"/>
  <c r="L6179" i="1"/>
  <c r="M6178" i="1"/>
  <c r="O6178" i="1" s="1"/>
  <c r="L6178" i="1"/>
  <c r="N6178" i="1" s="1"/>
  <c r="N6177" i="1"/>
  <c r="Q6177" i="1" s="1"/>
  <c r="M6177" i="1"/>
  <c r="O6177" i="1" s="1"/>
  <c r="L6177" i="1"/>
  <c r="O6176" i="1"/>
  <c r="N6176" i="1"/>
  <c r="M6176" i="1"/>
  <c r="L6176" i="1"/>
  <c r="N6175" i="1"/>
  <c r="M6175" i="1"/>
  <c r="O6175" i="1" s="1"/>
  <c r="L6175" i="1"/>
  <c r="M6174" i="1"/>
  <c r="O6174" i="1" s="1"/>
  <c r="L6174" i="1"/>
  <c r="N6174" i="1" s="1"/>
  <c r="Q6173" i="1"/>
  <c r="N6173" i="1"/>
  <c r="M6173" i="1"/>
  <c r="O6173" i="1" s="1"/>
  <c r="L6173" i="1"/>
  <c r="O6172" i="1"/>
  <c r="N6172" i="1"/>
  <c r="M6172" i="1"/>
  <c r="L6172" i="1"/>
  <c r="N6171" i="1"/>
  <c r="M6171" i="1"/>
  <c r="O6171" i="1" s="1"/>
  <c r="L6171" i="1"/>
  <c r="O6170" i="1"/>
  <c r="M6170" i="1"/>
  <c r="L6170" i="1"/>
  <c r="N6170" i="1" s="1"/>
  <c r="N6169" i="1"/>
  <c r="M6169" i="1"/>
  <c r="O6169" i="1" s="1"/>
  <c r="P6169" i="1" s="1"/>
  <c r="L6169" i="1"/>
  <c r="O6168" i="1"/>
  <c r="N6168" i="1"/>
  <c r="M6168" i="1"/>
  <c r="L6168" i="1"/>
  <c r="N6167" i="1"/>
  <c r="M6167" i="1"/>
  <c r="O6167" i="1" s="1"/>
  <c r="L6167" i="1"/>
  <c r="O6166" i="1"/>
  <c r="M6166" i="1"/>
  <c r="L6166" i="1"/>
  <c r="N6166" i="1" s="1"/>
  <c r="P6166" i="1" s="1"/>
  <c r="N6165" i="1"/>
  <c r="M6165" i="1"/>
  <c r="O6165" i="1" s="1"/>
  <c r="L6165" i="1"/>
  <c r="O6164" i="1"/>
  <c r="M6164" i="1"/>
  <c r="L6164" i="1"/>
  <c r="N6164" i="1" s="1"/>
  <c r="M6163" i="1"/>
  <c r="O6163" i="1" s="1"/>
  <c r="L6163" i="1"/>
  <c r="N6163" i="1" s="1"/>
  <c r="O6162" i="1"/>
  <c r="M6162" i="1"/>
  <c r="L6162" i="1"/>
  <c r="N6162" i="1" s="1"/>
  <c r="N6161" i="1"/>
  <c r="M6161" i="1"/>
  <c r="O6161" i="1" s="1"/>
  <c r="Q6161" i="1" s="1"/>
  <c r="L6161" i="1"/>
  <c r="O6160" i="1"/>
  <c r="P6160" i="1" s="1"/>
  <c r="N6160" i="1"/>
  <c r="M6160" i="1"/>
  <c r="L6160" i="1"/>
  <c r="M6159" i="1"/>
  <c r="O6159" i="1" s="1"/>
  <c r="L6159" i="1"/>
  <c r="N6159" i="1" s="1"/>
  <c r="O6158" i="1"/>
  <c r="P6158" i="1" s="1"/>
  <c r="M6158" i="1"/>
  <c r="L6158" i="1"/>
  <c r="N6158" i="1" s="1"/>
  <c r="N6157" i="1"/>
  <c r="M6157" i="1"/>
  <c r="O6157" i="1" s="1"/>
  <c r="Q6157" i="1" s="1"/>
  <c r="L6157" i="1"/>
  <c r="O6156" i="1"/>
  <c r="Q6156" i="1" s="1"/>
  <c r="N6156" i="1"/>
  <c r="M6156" i="1"/>
  <c r="L6156" i="1"/>
  <c r="M6155" i="1"/>
  <c r="O6155" i="1" s="1"/>
  <c r="L6155" i="1"/>
  <c r="N6155" i="1" s="1"/>
  <c r="O6154" i="1"/>
  <c r="Q6154" i="1" s="1"/>
  <c r="M6154" i="1"/>
  <c r="L6154" i="1"/>
  <c r="N6154" i="1" s="1"/>
  <c r="N6153" i="1"/>
  <c r="M6153" i="1"/>
  <c r="O6153" i="1" s="1"/>
  <c r="L6153" i="1"/>
  <c r="O6152" i="1"/>
  <c r="M6152" i="1"/>
  <c r="L6152" i="1"/>
  <c r="N6152" i="1" s="1"/>
  <c r="P6152" i="1" s="1"/>
  <c r="N6151" i="1"/>
  <c r="M6151" i="1"/>
  <c r="O6151" i="1" s="1"/>
  <c r="L6151" i="1"/>
  <c r="O6150" i="1"/>
  <c r="M6150" i="1"/>
  <c r="L6150" i="1"/>
  <c r="N6150" i="1" s="1"/>
  <c r="N6149" i="1"/>
  <c r="M6149" i="1"/>
  <c r="O6149" i="1" s="1"/>
  <c r="L6149" i="1"/>
  <c r="O6148" i="1"/>
  <c r="M6148" i="1"/>
  <c r="L6148" i="1"/>
  <c r="N6148" i="1" s="1"/>
  <c r="P6148" i="1" s="1"/>
  <c r="N6147" i="1"/>
  <c r="M6147" i="1"/>
  <c r="O6147" i="1" s="1"/>
  <c r="L6147" i="1"/>
  <c r="O6146" i="1"/>
  <c r="M6146" i="1"/>
  <c r="L6146" i="1"/>
  <c r="N6146" i="1" s="1"/>
  <c r="Q6145" i="1"/>
  <c r="P6145" i="1"/>
  <c r="N6145" i="1"/>
  <c r="M6145" i="1"/>
  <c r="O6145" i="1" s="1"/>
  <c r="L6145" i="1"/>
  <c r="O6144" i="1"/>
  <c r="M6144" i="1"/>
  <c r="L6144" i="1"/>
  <c r="N6144" i="1" s="1"/>
  <c r="M6143" i="1"/>
  <c r="O6143" i="1" s="1"/>
  <c r="L6143" i="1"/>
  <c r="N6143" i="1" s="1"/>
  <c r="O6142" i="1"/>
  <c r="M6142" i="1"/>
  <c r="L6142" i="1"/>
  <c r="N6142" i="1" s="1"/>
  <c r="P6142" i="1" s="1"/>
  <c r="Q6141" i="1"/>
  <c r="N6141" i="1"/>
  <c r="M6141" i="1"/>
  <c r="O6141" i="1" s="1"/>
  <c r="P6141" i="1" s="1"/>
  <c r="L6141" i="1"/>
  <c r="O6140" i="1"/>
  <c r="N6140" i="1"/>
  <c r="M6140" i="1"/>
  <c r="L6140" i="1"/>
  <c r="N6139" i="1"/>
  <c r="M6139" i="1"/>
  <c r="O6139" i="1" s="1"/>
  <c r="L6139" i="1"/>
  <c r="O6138" i="1"/>
  <c r="M6138" i="1"/>
  <c r="L6138" i="1"/>
  <c r="N6138" i="1" s="1"/>
  <c r="N6137" i="1"/>
  <c r="M6137" i="1"/>
  <c r="O6137" i="1" s="1"/>
  <c r="P6137" i="1" s="1"/>
  <c r="L6137" i="1"/>
  <c r="O6136" i="1"/>
  <c r="N6136" i="1"/>
  <c r="M6136" i="1"/>
  <c r="L6136" i="1"/>
  <c r="N6135" i="1"/>
  <c r="M6135" i="1"/>
  <c r="O6135" i="1" s="1"/>
  <c r="L6135" i="1"/>
  <c r="O6134" i="1"/>
  <c r="M6134" i="1"/>
  <c r="L6134" i="1"/>
  <c r="N6134" i="1" s="1"/>
  <c r="N6133" i="1"/>
  <c r="M6133" i="1"/>
  <c r="O6133" i="1" s="1"/>
  <c r="L6133" i="1"/>
  <c r="O6132" i="1"/>
  <c r="P6132" i="1" s="1"/>
  <c r="M6132" i="1"/>
  <c r="L6132" i="1"/>
  <c r="N6132" i="1" s="1"/>
  <c r="M6131" i="1"/>
  <c r="O6131" i="1" s="1"/>
  <c r="L6131" i="1"/>
  <c r="N6131" i="1" s="1"/>
  <c r="P6130" i="1"/>
  <c r="O6130" i="1"/>
  <c r="M6130" i="1"/>
  <c r="L6130" i="1"/>
  <c r="N6130" i="1" s="1"/>
  <c r="N6129" i="1"/>
  <c r="M6129" i="1"/>
  <c r="O6129" i="1" s="1"/>
  <c r="L6129" i="1"/>
  <c r="O6128" i="1"/>
  <c r="P6128" i="1" s="1"/>
  <c r="N6128" i="1"/>
  <c r="M6128" i="1"/>
  <c r="L6128" i="1"/>
  <c r="M6127" i="1"/>
  <c r="O6127" i="1" s="1"/>
  <c r="L6127" i="1"/>
  <c r="N6127" i="1" s="1"/>
  <c r="O6126" i="1"/>
  <c r="P6126" i="1" s="1"/>
  <c r="M6126" i="1"/>
  <c r="L6126" i="1"/>
  <c r="N6126" i="1" s="1"/>
  <c r="N6125" i="1"/>
  <c r="M6125" i="1"/>
  <c r="O6125" i="1" s="1"/>
  <c r="L6125" i="1"/>
  <c r="O6124" i="1"/>
  <c r="Q6124" i="1" s="1"/>
  <c r="N6124" i="1"/>
  <c r="M6124" i="1"/>
  <c r="L6124" i="1"/>
  <c r="M6123" i="1"/>
  <c r="O6123" i="1" s="1"/>
  <c r="L6123" i="1"/>
  <c r="N6123" i="1" s="1"/>
  <c r="O6122" i="1"/>
  <c r="M6122" i="1"/>
  <c r="L6122" i="1"/>
  <c r="N6122" i="1" s="1"/>
  <c r="N6121" i="1"/>
  <c r="M6121" i="1"/>
  <c r="O6121" i="1" s="1"/>
  <c r="Q6121" i="1" s="1"/>
  <c r="L6121" i="1"/>
  <c r="O6120" i="1"/>
  <c r="M6120" i="1"/>
  <c r="L6120" i="1"/>
  <c r="N6120" i="1" s="1"/>
  <c r="P6120" i="1" s="1"/>
  <c r="N6119" i="1"/>
  <c r="M6119" i="1"/>
  <c r="O6119" i="1" s="1"/>
  <c r="L6119" i="1"/>
  <c r="P6118" i="1"/>
  <c r="O6118" i="1"/>
  <c r="M6118" i="1"/>
  <c r="L6118" i="1"/>
  <c r="N6118" i="1" s="1"/>
  <c r="Q6117" i="1"/>
  <c r="N6117" i="1"/>
  <c r="M6117" i="1"/>
  <c r="O6117" i="1" s="1"/>
  <c r="P6117" i="1" s="1"/>
  <c r="L6117" i="1"/>
  <c r="O6116" i="1"/>
  <c r="M6116" i="1"/>
  <c r="L6116" i="1"/>
  <c r="N6116" i="1" s="1"/>
  <c r="P6116" i="1" s="1"/>
  <c r="N6115" i="1"/>
  <c r="M6115" i="1"/>
  <c r="O6115" i="1" s="1"/>
  <c r="L6115" i="1"/>
  <c r="O6114" i="1"/>
  <c r="M6114" i="1"/>
  <c r="L6114" i="1"/>
  <c r="N6114" i="1" s="1"/>
  <c r="N6113" i="1"/>
  <c r="M6113" i="1"/>
  <c r="O6113" i="1" s="1"/>
  <c r="Q6113" i="1" s="1"/>
  <c r="L6113" i="1"/>
  <c r="O6112" i="1"/>
  <c r="N6112" i="1"/>
  <c r="P6112" i="1" s="1"/>
  <c r="M6112" i="1"/>
  <c r="L6112" i="1"/>
  <c r="M6111" i="1"/>
  <c r="O6111" i="1" s="1"/>
  <c r="L6111" i="1"/>
  <c r="N6111" i="1" s="1"/>
  <c r="O6110" i="1"/>
  <c r="M6110" i="1"/>
  <c r="L6110" i="1"/>
  <c r="N6110" i="1" s="1"/>
  <c r="P6110" i="1" s="1"/>
  <c r="Q6109" i="1"/>
  <c r="N6109" i="1"/>
  <c r="M6109" i="1"/>
  <c r="O6109" i="1" s="1"/>
  <c r="L6109" i="1"/>
  <c r="O6108" i="1"/>
  <c r="N6108" i="1"/>
  <c r="M6108" i="1"/>
  <c r="L6108" i="1"/>
  <c r="N6107" i="1"/>
  <c r="M6107" i="1"/>
  <c r="O6107" i="1" s="1"/>
  <c r="L6107" i="1"/>
  <c r="O6106" i="1"/>
  <c r="M6106" i="1"/>
  <c r="L6106" i="1"/>
  <c r="N6106" i="1" s="1"/>
  <c r="P6106" i="1" s="1"/>
  <c r="N6105" i="1"/>
  <c r="M6105" i="1"/>
  <c r="O6105" i="1" s="1"/>
  <c r="P6105" i="1" s="1"/>
  <c r="L6105" i="1"/>
  <c r="O6104" i="1"/>
  <c r="N6104" i="1"/>
  <c r="M6104" i="1"/>
  <c r="L6104" i="1"/>
  <c r="N6103" i="1"/>
  <c r="M6103" i="1"/>
  <c r="O6103" i="1" s="1"/>
  <c r="L6103" i="1"/>
  <c r="O6102" i="1"/>
  <c r="M6102" i="1"/>
  <c r="L6102" i="1"/>
  <c r="N6102" i="1" s="1"/>
  <c r="P6102" i="1" s="1"/>
  <c r="N6101" i="1"/>
  <c r="M6101" i="1"/>
  <c r="O6101" i="1" s="1"/>
  <c r="L6101" i="1"/>
  <c r="O6100" i="1"/>
  <c r="M6100" i="1"/>
  <c r="L6100" i="1"/>
  <c r="N6100" i="1" s="1"/>
  <c r="M6099" i="1"/>
  <c r="O6099" i="1" s="1"/>
  <c r="L6099" i="1"/>
  <c r="N6099" i="1" s="1"/>
  <c r="O6098" i="1"/>
  <c r="M6098" i="1"/>
  <c r="L6098" i="1"/>
  <c r="N6098" i="1" s="1"/>
  <c r="N6097" i="1"/>
  <c r="Q6097" i="1" s="1"/>
  <c r="M6097" i="1"/>
  <c r="O6097" i="1" s="1"/>
  <c r="L6097" i="1"/>
  <c r="O6096" i="1"/>
  <c r="P6096" i="1" s="1"/>
  <c r="N6096" i="1"/>
  <c r="M6096" i="1"/>
  <c r="L6096" i="1"/>
  <c r="M6095" i="1"/>
  <c r="O6095" i="1" s="1"/>
  <c r="L6095" i="1"/>
  <c r="N6095" i="1" s="1"/>
  <c r="O6094" i="1"/>
  <c r="M6094" i="1"/>
  <c r="L6094" i="1"/>
  <c r="N6094" i="1" s="1"/>
  <c r="P6093" i="1"/>
  <c r="N6093" i="1"/>
  <c r="M6093" i="1"/>
  <c r="O6093" i="1" s="1"/>
  <c r="L6093" i="1"/>
  <c r="O6092" i="1"/>
  <c r="M6092" i="1"/>
  <c r="L6092" i="1"/>
  <c r="N6092" i="1" s="1"/>
  <c r="N6091" i="1"/>
  <c r="Q6091" i="1" s="1"/>
  <c r="M6091" i="1"/>
  <c r="O6091" i="1" s="1"/>
  <c r="L6091" i="1"/>
  <c r="O6090" i="1"/>
  <c r="P6090" i="1" s="1"/>
  <c r="M6090" i="1"/>
  <c r="L6090" i="1"/>
  <c r="N6090" i="1" s="1"/>
  <c r="P6089" i="1"/>
  <c r="N6089" i="1"/>
  <c r="Q6089" i="1" s="1"/>
  <c r="M6089" i="1"/>
  <c r="O6089" i="1" s="1"/>
  <c r="L6089" i="1"/>
  <c r="O6088" i="1"/>
  <c r="M6088" i="1"/>
  <c r="L6088" i="1"/>
  <c r="N6088" i="1" s="1"/>
  <c r="N6087" i="1"/>
  <c r="M6087" i="1"/>
  <c r="O6087" i="1" s="1"/>
  <c r="L6087" i="1"/>
  <c r="O6086" i="1"/>
  <c r="M6086" i="1"/>
  <c r="L6086" i="1"/>
  <c r="N6086" i="1" s="1"/>
  <c r="N6085" i="1"/>
  <c r="M6085" i="1"/>
  <c r="O6085" i="1" s="1"/>
  <c r="L6085" i="1"/>
  <c r="P6084" i="1"/>
  <c r="O6084" i="1"/>
  <c r="N6084" i="1"/>
  <c r="M6084" i="1"/>
  <c r="L6084" i="1"/>
  <c r="M6083" i="1"/>
  <c r="O6083" i="1" s="1"/>
  <c r="L6083" i="1"/>
  <c r="N6083" i="1" s="1"/>
  <c r="O6082" i="1"/>
  <c r="M6082" i="1"/>
  <c r="L6082" i="1"/>
  <c r="N6082" i="1" s="1"/>
  <c r="N6081" i="1"/>
  <c r="M6081" i="1"/>
  <c r="O6081" i="1" s="1"/>
  <c r="P6081" i="1" s="1"/>
  <c r="L6081" i="1"/>
  <c r="O6080" i="1"/>
  <c r="N6080" i="1"/>
  <c r="P6080" i="1" s="1"/>
  <c r="M6080" i="1"/>
  <c r="L6080" i="1"/>
  <c r="M6079" i="1"/>
  <c r="O6079" i="1" s="1"/>
  <c r="L6079" i="1"/>
  <c r="N6079" i="1" s="1"/>
  <c r="O6078" i="1"/>
  <c r="Q6078" i="1" s="1"/>
  <c r="M6078" i="1"/>
  <c r="L6078" i="1"/>
  <c r="N6078" i="1" s="1"/>
  <c r="P6077" i="1"/>
  <c r="N6077" i="1"/>
  <c r="M6077" i="1"/>
  <c r="O6077" i="1" s="1"/>
  <c r="L6077" i="1"/>
  <c r="O6076" i="1"/>
  <c r="M6076" i="1"/>
  <c r="L6076" i="1"/>
  <c r="N6076" i="1" s="1"/>
  <c r="N6075" i="1"/>
  <c r="M6075" i="1"/>
  <c r="O6075" i="1" s="1"/>
  <c r="L6075" i="1"/>
  <c r="O6074" i="1"/>
  <c r="P6074" i="1" s="1"/>
  <c r="M6074" i="1"/>
  <c r="L6074" i="1"/>
  <c r="N6074" i="1" s="1"/>
  <c r="N6073" i="1"/>
  <c r="M6073" i="1"/>
  <c r="O6073" i="1" s="1"/>
  <c r="Q6073" i="1" s="1"/>
  <c r="L6073" i="1"/>
  <c r="O6072" i="1"/>
  <c r="N6072" i="1"/>
  <c r="P6072" i="1" s="1"/>
  <c r="M6072" i="1"/>
  <c r="L6072" i="1"/>
  <c r="N6071" i="1"/>
  <c r="M6071" i="1"/>
  <c r="O6071" i="1" s="1"/>
  <c r="L6071" i="1"/>
  <c r="O6070" i="1"/>
  <c r="M6070" i="1"/>
  <c r="L6070" i="1"/>
  <c r="N6070" i="1" s="1"/>
  <c r="N6069" i="1"/>
  <c r="M6069" i="1"/>
  <c r="O6069" i="1" s="1"/>
  <c r="L6069" i="1"/>
  <c r="O6068" i="1"/>
  <c r="N6068" i="1"/>
  <c r="M6068" i="1"/>
  <c r="L6068" i="1"/>
  <c r="M6067" i="1"/>
  <c r="O6067" i="1" s="1"/>
  <c r="L6067" i="1"/>
  <c r="N6067" i="1" s="1"/>
  <c r="O6066" i="1"/>
  <c r="M6066" i="1"/>
  <c r="L6066" i="1"/>
  <c r="N6066" i="1" s="1"/>
  <c r="Q6065" i="1"/>
  <c r="N6065" i="1"/>
  <c r="M6065" i="1"/>
  <c r="O6065" i="1" s="1"/>
  <c r="L6065" i="1"/>
  <c r="O6064" i="1"/>
  <c r="P6064" i="1" s="1"/>
  <c r="N6064" i="1"/>
  <c r="M6064" i="1"/>
  <c r="L6064" i="1"/>
  <c r="M6063" i="1"/>
  <c r="O6063" i="1" s="1"/>
  <c r="L6063" i="1"/>
  <c r="N6063" i="1" s="1"/>
  <c r="O6062" i="1"/>
  <c r="Q6062" i="1" s="1"/>
  <c r="M6062" i="1"/>
  <c r="L6062" i="1"/>
  <c r="N6062" i="1" s="1"/>
  <c r="N6061" i="1"/>
  <c r="M6061" i="1"/>
  <c r="O6061" i="1" s="1"/>
  <c r="P6061" i="1" s="1"/>
  <c r="L6061" i="1"/>
  <c r="O6060" i="1"/>
  <c r="M6060" i="1"/>
  <c r="L6060" i="1"/>
  <c r="N6060" i="1" s="1"/>
  <c r="N6059" i="1"/>
  <c r="Q6059" i="1" s="1"/>
  <c r="M6059" i="1"/>
  <c r="O6059" i="1" s="1"/>
  <c r="L6059" i="1"/>
  <c r="O6058" i="1"/>
  <c r="M6058" i="1"/>
  <c r="L6058" i="1"/>
  <c r="N6058" i="1" s="1"/>
  <c r="P6058" i="1" s="1"/>
  <c r="Q6057" i="1"/>
  <c r="N6057" i="1"/>
  <c r="M6057" i="1"/>
  <c r="O6057" i="1" s="1"/>
  <c r="P6057" i="1" s="1"/>
  <c r="L6057" i="1"/>
  <c r="O6056" i="1"/>
  <c r="M6056" i="1"/>
  <c r="L6056" i="1"/>
  <c r="N6056" i="1" s="1"/>
  <c r="P6056" i="1" s="1"/>
  <c r="N6055" i="1"/>
  <c r="M6055" i="1"/>
  <c r="O6055" i="1" s="1"/>
  <c r="L6055" i="1"/>
  <c r="O6054" i="1"/>
  <c r="M6054" i="1"/>
  <c r="L6054" i="1"/>
  <c r="N6054" i="1" s="1"/>
  <c r="N6053" i="1"/>
  <c r="M6053" i="1"/>
  <c r="O6053" i="1" s="1"/>
  <c r="L6053" i="1"/>
  <c r="O6052" i="1"/>
  <c r="P6052" i="1" s="1"/>
  <c r="N6052" i="1"/>
  <c r="M6052" i="1"/>
  <c r="L6052" i="1"/>
  <c r="M6051" i="1"/>
  <c r="O6051" i="1" s="1"/>
  <c r="L6051" i="1"/>
  <c r="N6051" i="1" s="1"/>
  <c r="Q6051" i="1" s="1"/>
  <c r="P6050" i="1"/>
  <c r="O6050" i="1"/>
  <c r="M6050" i="1"/>
  <c r="L6050" i="1"/>
  <c r="N6050" i="1" s="1"/>
  <c r="N6049" i="1"/>
  <c r="M6049" i="1"/>
  <c r="O6049" i="1" s="1"/>
  <c r="L6049" i="1"/>
  <c r="O6048" i="1"/>
  <c r="P6048" i="1" s="1"/>
  <c r="N6048" i="1"/>
  <c r="M6048" i="1"/>
  <c r="L6048" i="1"/>
  <c r="M6047" i="1"/>
  <c r="O6047" i="1" s="1"/>
  <c r="L6047" i="1"/>
  <c r="N6047" i="1" s="1"/>
  <c r="O6046" i="1"/>
  <c r="M6046" i="1"/>
  <c r="L6046" i="1"/>
  <c r="N6046" i="1" s="1"/>
  <c r="N6045" i="1"/>
  <c r="M6045" i="1"/>
  <c r="O6045" i="1" s="1"/>
  <c r="Q6045" i="1" s="1"/>
  <c r="L6045" i="1"/>
  <c r="O6044" i="1"/>
  <c r="M6044" i="1"/>
  <c r="L6044" i="1"/>
  <c r="N6044" i="1" s="1"/>
  <c r="N6043" i="1"/>
  <c r="Q6043" i="1" s="1"/>
  <c r="M6043" i="1"/>
  <c r="O6043" i="1" s="1"/>
  <c r="L6043" i="1"/>
  <c r="O6042" i="1"/>
  <c r="P6042" i="1" s="1"/>
  <c r="M6042" i="1"/>
  <c r="L6042" i="1"/>
  <c r="N6042" i="1" s="1"/>
  <c r="P6041" i="1"/>
  <c r="N6041" i="1"/>
  <c r="Q6041" i="1" s="1"/>
  <c r="M6041" i="1"/>
  <c r="O6041" i="1" s="1"/>
  <c r="L6041" i="1"/>
  <c r="O6040" i="1"/>
  <c r="N6040" i="1"/>
  <c r="M6040" i="1"/>
  <c r="L6040" i="1"/>
  <c r="N6039" i="1"/>
  <c r="M6039" i="1"/>
  <c r="O6039" i="1" s="1"/>
  <c r="L6039" i="1"/>
  <c r="N6038" i="1"/>
  <c r="M6038" i="1"/>
  <c r="O6038" i="1" s="1"/>
  <c r="L6038" i="1"/>
  <c r="M6037" i="1"/>
  <c r="O6037" i="1" s="1"/>
  <c r="L6037" i="1"/>
  <c r="N6037" i="1" s="1"/>
  <c r="O6036" i="1"/>
  <c r="N6036" i="1"/>
  <c r="M6036" i="1"/>
  <c r="L6036" i="1"/>
  <c r="P6035" i="1"/>
  <c r="O6035" i="1"/>
  <c r="Q6035" i="1" s="1"/>
  <c r="M6035" i="1"/>
  <c r="L6035" i="1"/>
  <c r="N6035" i="1" s="1"/>
  <c r="O6034" i="1"/>
  <c r="N6034" i="1"/>
  <c r="M6034" i="1"/>
  <c r="L6034" i="1"/>
  <c r="P6033" i="1"/>
  <c r="M6033" i="1"/>
  <c r="O6033" i="1" s="1"/>
  <c r="L6033" i="1"/>
  <c r="N6033" i="1" s="1"/>
  <c r="O6032" i="1"/>
  <c r="N6032" i="1"/>
  <c r="Q6032" i="1" s="1"/>
  <c r="M6032" i="1"/>
  <c r="L6032" i="1"/>
  <c r="O6031" i="1"/>
  <c r="M6031" i="1"/>
  <c r="L6031" i="1"/>
  <c r="N6031" i="1" s="1"/>
  <c r="Q6031" i="1" s="1"/>
  <c r="O6030" i="1"/>
  <c r="N6030" i="1"/>
  <c r="M6030" i="1"/>
  <c r="L6030" i="1"/>
  <c r="M6029" i="1"/>
  <c r="O6029" i="1" s="1"/>
  <c r="L6029" i="1"/>
  <c r="N6029" i="1" s="1"/>
  <c r="Q6028" i="1"/>
  <c r="O6028" i="1"/>
  <c r="P6028" i="1" s="1"/>
  <c r="N6028" i="1"/>
  <c r="M6028" i="1"/>
  <c r="L6028" i="1"/>
  <c r="O6027" i="1"/>
  <c r="M6027" i="1"/>
  <c r="L6027" i="1"/>
  <c r="N6027" i="1" s="1"/>
  <c r="N6026" i="1"/>
  <c r="M6026" i="1"/>
  <c r="O6026" i="1" s="1"/>
  <c r="L6026" i="1"/>
  <c r="M6025" i="1"/>
  <c r="O6025" i="1" s="1"/>
  <c r="L6025" i="1"/>
  <c r="N6025" i="1" s="1"/>
  <c r="Q6024" i="1"/>
  <c r="O6024" i="1"/>
  <c r="N6024" i="1"/>
  <c r="M6024" i="1"/>
  <c r="L6024" i="1"/>
  <c r="O6023" i="1"/>
  <c r="M6023" i="1"/>
  <c r="L6023" i="1"/>
  <c r="N6023" i="1" s="1"/>
  <c r="N6022" i="1"/>
  <c r="M6022" i="1"/>
  <c r="O6022" i="1" s="1"/>
  <c r="L6022" i="1"/>
  <c r="M6021" i="1"/>
  <c r="O6021" i="1" s="1"/>
  <c r="L6021" i="1"/>
  <c r="N6021" i="1" s="1"/>
  <c r="O6020" i="1"/>
  <c r="N6020" i="1"/>
  <c r="Q6020" i="1" s="1"/>
  <c r="M6020" i="1"/>
  <c r="L6020" i="1"/>
  <c r="O6019" i="1"/>
  <c r="M6019" i="1"/>
  <c r="L6019" i="1"/>
  <c r="N6019" i="1" s="1"/>
  <c r="O6018" i="1"/>
  <c r="N6018" i="1"/>
  <c r="M6018" i="1"/>
  <c r="L6018" i="1"/>
  <c r="M6017" i="1"/>
  <c r="O6017" i="1" s="1"/>
  <c r="Q6017" i="1" s="1"/>
  <c r="L6017" i="1"/>
  <c r="N6017" i="1" s="1"/>
  <c r="O6016" i="1"/>
  <c r="N6016" i="1"/>
  <c r="Q6016" i="1" s="1"/>
  <c r="M6016" i="1"/>
  <c r="L6016" i="1"/>
  <c r="P6015" i="1"/>
  <c r="O6015" i="1"/>
  <c r="Q6015" i="1" s="1"/>
  <c r="M6015" i="1"/>
  <c r="L6015" i="1"/>
  <c r="N6015" i="1" s="1"/>
  <c r="N6014" i="1"/>
  <c r="M6014" i="1"/>
  <c r="O6014" i="1" s="1"/>
  <c r="L6014" i="1"/>
  <c r="M6013" i="1"/>
  <c r="O6013" i="1" s="1"/>
  <c r="L6013" i="1"/>
  <c r="N6013" i="1" s="1"/>
  <c r="O6012" i="1"/>
  <c r="N6012" i="1"/>
  <c r="M6012" i="1"/>
  <c r="L6012" i="1"/>
  <c r="P6011" i="1"/>
  <c r="O6011" i="1"/>
  <c r="Q6011" i="1" s="1"/>
  <c r="M6011" i="1"/>
  <c r="L6011" i="1"/>
  <c r="N6011" i="1" s="1"/>
  <c r="N6010" i="1"/>
  <c r="M6010" i="1"/>
  <c r="O6010" i="1" s="1"/>
  <c r="L6010" i="1"/>
  <c r="M6009" i="1"/>
  <c r="O6009" i="1" s="1"/>
  <c r="L6009" i="1"/>
  <c r="N6009" i="1" s="1"/>
  <c r="P6009" i="1" s="1"/>
  <c r="O6008" i="1"/>
  <c r="N6008" i="1"/>
  <c r="M6008" i="1"/>
  <c r="L6008" i="1"/>
  <c r="O6007" i="1"/>
  <c r="Q6007" i="1" s="1"/>
  <c r="M6007" i="1"/>
  <c r="L6007" i="1"/>
  <c r="N6007" i="1" s="1"/>
  <c r="N6006" i="1"/>
  <c r="M6006" i="1"/>
  <c r="O6006" i="1" s="1"/>
  <c r="L6006" i="1"/>
  <c r="M6005" i="1"/>
  <c r="O6005" i="1" s="1"/>
  <c r="L6005" i="1"/>
  <c r="N6005" i="1" s="1"/>
  <c r="O6004" i="1"/>
  <c r="N6004" i="1"/>
  <c r="M6004" i="1"/>
  <c r="L6004" i="1"/>
  <c r="M6003" i="1"/>
  <c r="O6003" i="1" s="1"/>
  <c r="L6003" i="1"/>
  <c r="N6003" i="1" s="1"/>
  <c r="O6002" i="1"/>
  <c r="N6002" i="1"/>
  <c r="M6002" i="1"/>
  <c r="L6002" i="1"/>
  <c r="M6001" i="1"/>
  <c r="O6001" i="1" s="1"/>
  <c r="L6001" i="1"/>
  <c r="N6001" i="1" s="1"/>
  <c r="O6000" i="1"/>
  <c r="N6000" i="1"/>
  <c r="M6000" i="1"/>
  <c r="L6000" i="1"/>
  <c r="M5999" i="1"/>
  <c r="O5999" i="1" s="1"/>
  <c r="L5999" i="1"/>
  <c r="N5999" i="1" s="1"/>
  <c r="O5998" i="1"/>
  <c r="N5998" i="1"/>
  <c r="M5998" i="1"/>
  <c r="L5998" i="1"/>
  <c r="P5997" i="1"/>
  <c r="M5997" i="1"/>
  <c r="O5997" i="1" s="1"/>
  <c r="L5997" i="1"/>
  <c r="N5997" i="1" s="1"/>
  <c r="O5996" i="1"/>
  <c r="P5996" i="1" s="1"/>
  <c r="N5996" i="1"/>
  <c r="M5996" i="1"/>
  <c r="L5996" i="1"/>
  <c r="O5995" i="1"/>
  <c r="M5995" i="1"/>
  <c r="L5995" i="1"/>
  <c r="N5995" i="1" s="1"/>
  <c r="P5995" i="1" s="1"/>
  <c r="N5994" i="1"/>
  <c r="M5994" i="1"/>
  <c r="O5994" i="1" s="1"/>
  <c r="L5994" i="1"/>
  <c r="Q5993" i="1"/>
  <c r="M5993" i="1"/>
  <c r="O5993" i="1" s="1"/>
  <c r="L5993" i="1"/>
  <c r="N5993" i="1" s="1"/>
  <c r="O5992" i="1"/>
  <c r="N5992" i="1"/>
  <c r="M5992" i="1"/>
  <c r="L5992" i="1"/>
  <c r="O5991" i="1"/>
  <c r="M5991" i="1"/>
  <c r="L5991" i="1"/>
  <c r="N5991" i="1" s="1"/>
  <c r="N5990" i="1"/>
  <c r="M5990" i="1"/>
  <c r="O5990" i="1" s="1"/>
  <c r="L5990" i="1"/>
  <c r="P5989" i="1"/>
  <c r="M5989" i="1"/>
  <c r="O5989" i="1" s="1"/>
  <c r="L5989" i="1"/>
  <c r="N5989" i="1" s="1"/>
  <c r="Q5989" i="1" s="1"/>
  <c r="O5988" i="1"/>
  <c r="N5988" i="1"/>
  <c r="M5988" i="1"/>
  <c r="L5988" i="1"/>
  <c r="O5987" i="1"/>
  <c r="Q5987" i="1" s="1"/>
  <c r="M5987" i="1"/>
  <c r="L5987" i="1"/>
  <c r="N5987" i="1" s="1"/>
  <c r="O5986" i="1"/>
  <c r="N5986" i="1"/>
  <c r="M5986" i="1"/>
  <c r="L5986" i="1"/>
  <c r="M5985" i="1"/>
  <c r="O5985" i="1" s="1"/>
  <c r="L5985" i="1"/>
  <c r="N5985" i="1" s="1"/>
  <c r="P5985" i="1" s="1"/>
  <c r="Q5984" i="1"/>
  <c r="O5984" i="1"/>
  <c r="N5984" i="1"/>
  <c r="M5984" i="1"/>
  <c r="L5984" i="1"/>
  <c r="M5983" i="1"/>
  <c r="O5983" i="1" s="1"/>
  <c r="L5983" i="1"/>
  <c r="N5983" i="1" s="1"/>
  <c r="O5982" i="1"/>
  <c r="N5982" i="1"/>
  <c r="M5982" i="1"/>
  <c r="L5982" i="1"/>
  <c r="P5981" i="1"/>
  <c r="M5981" i="1"/>
  <c r="O5981" i="1" s="1"/>
  <c r="Q5981" i="1" s="1"/>
  <c r="L5981" i="1"/>
  <c r="N5981" i="1" s="1"/>
  <c r="O5980" i="1"/>
  <c r="N5980" i="1"/>
  <c r="M5980" i="1"/>
  <c r="L5980" i="1"/>
  <c r="P5979" i="1"/>
  <c r="O5979" i="1"/>
  <c r="Q5979" i="1" s="1"/>
  <c r="M5979" i="1"/>
  <c r="L5979" i="1"/>
  <c r="N5979" i="1" s="1"/>
  <c r="N5978" i="1"/>
  <c r="M5978" i="1"/>
  <c r="O5978" i="1" s="1"/>
  <c r="L5978" i="1"/>
  <c r="P5977" i="1"/>
  <c r="M5977" i="1"/>
  <c r="O5977" i="1" s="1"/>
  <c r="Q5977" i="1" s="1"/>
  <c r="L5977" i="1"/>
  <c r="N5977" i="1" s="1"/>
  <c r="O5976" i="1"/>
  <c r="N5976" i="1"/>
  <c r="M5976" i="1"/>
  <c r="L5976" i="1"/>
  <c r="O5975" i="1"/>
  <c r="M5975" i="1"/>
  <c r="L5975" i="1"/>
  <c r="N5975" i="1" s="1"/>
  <c r="N5974" i="1"/>
  <c r="M5974" i="1"/>
  <c r="O5974" i="1" s="1"/>
  <c r="L5974" i="1"/>
  <c r="M5973" i="1"/>
  <c r="O5973" i="1" s="1"/>
  <c r="L5973" i="1"/>
  <c r="N5973" i="1" s="1"/>
  <c r="O5972" i="1"/>
  <c r="N5972" i="1"/>
  <c r="M5972" i="1"/>
  <c r="L5972" i="1"/>
  <c r="O5971" i="1"/>
  <c r="Q5971" i="1" s="1"/>
  <c r="M5971" i="1"/>
  <c r="L5971" i="1"/>
  <c r="N5971" i="1" s="1"/>
  <c r="O5970" i="1"/>
  <c r="N5970" i="1"/>
  <c r="M5970" i="1"/>
  <c r="L5970" i="1"/>
  <c r="M5969" i="1"/>
  <c r="O5969" i="1" s="1"/>
  <c r="L5969" i="1"/>
  <c r="N5969" i="1" s="1"/>
  <c r="P5969" i="1" s="1"/>
  <c r="Q5968" i="1"/>
  <c r="O5968" i="1"/>
  <c r="P5968" i="1" s="1"/>
  <c r="N5968" i="1"/>
  <c r="M5968" i="1"/>
  <c r="L5968" i="1"/>
  <c r="M5967" i="1"/>
  <c r="O5967" i="1" s="1"/>
  <c r="L5967" i="1"/>
  <c r="N5967" i="1" s="1"/>
  <c r="O5966" i="1"/>
  <c r="N5966" i="1"/>
  <c r="M5966" i="1"/>
  <c r="L5966" i="1"/>
  <c r="M5965" i="1"/>
  <c r="O5965" i="1" s="1"/>
  <c r="L5965" i="1"/>
  <c r="N5965" i="1" s="1"/>
  <c r="O5964" i="1"/>
  <c r="N5964" i="1"/>
  <c r="M5964" i="1"/>
  <c r="L5964" i="1"/>
  <c r="O5963" i="1"/>
  <c r="M5963" i="1"/>
  <c r="L5963" i="1"/>
  <c r="N5963" i="1" s="1"/>
  <c r="N5962" i="1"/>
  <c r="M5962" i="1"/>
  <c r="O5962" i="1" s="1"/>
  <c r="L5962" i="1"/>
  <c r="M5961" i="1"/>
  <c r="O5961" i="1" s="1"/>
  <c r="L5961" i="1"/>
  <c r="N5961" i="1" s="1"/>
  <c r="O5960" i="1"/>
  <c r="N5960" i="1"/>
  <c r="M5960" i="1"/>
  <c r="L5960" i="1"/>
  <c r="O5959" i="1"/>
  <c r="P5959" i="1" s="1"/>
  <c r="M5959" i="1"/>
  <c r="L5959" i="1"/>
  <c r="N5959" i="1" s="1"/>
  <c r="N5958" i="1"/>
  <c r="M5958" i="1"/>
  <c r="O5958" i="1" s="1"/>
  <c r="L5958" i="1"/>
  <c r="M5957" i="1"/>
  <c r="O5957" i="1" s="1"/>
  <c r="L5957" i="1"/>
  <c r="N5957" i="1" s="1"/>
  <c r="O5956" i="1"/>
  <c r="N5956" i="1"/>
  <c r="M5956" i="1"/>
  <c r="L5956" i="1"/>
  <c r="O5955" i="1"/>
  <c r="Q5955" i="1" s="1"/>
  <c r="M5955" i="1"/>
  <c r="L5955" i="1"/>
  <c r="N5955" i="1" s="1"/>
  <c r="O5954" i="1"/>
  <c r="N5954" i="1"/>
  <c r="M5954" i="1"/>
  <c r="L5954" i="1"/>
  <c r="M5953" i="1"/>
  <c r="O5953" i="1" s="1"/>
  <c r="L5953" i="1"/>
  <c r="N5953" i="1" s="1"/>
  <c r="P5953" i="1" s="1"/>
  <c r="Q5952" i="1"/>
  <c r="O5952" i="1"/>
  <c r="P5952" i="1" s="1"/>
  <c r="N5952" i="1"/>
  <c r="M5952" i="1"/>
  <c r="L5952" i="1"/>
  <c r="M5951" i="1"/>
  <c r="O5951" i="1" s="1"/>
  <c r="L5951" i="1"/>
  <c r="N5951" i="1" s="1"/>
  <c r="O5950" i="1"/>
  <c r="N5950" i="1"/>
  <c r="M5950" i="1"/>
  <c r="L5950" i="1"/>
  <c r="M5949" i="1"/>
  <c r="O5949" i="1" s="1"/>
  <c r="L5949" i="1"/>
  <c r="N5949" i="1" s="1"/>
  <c r="O5948" i="1"/>
  <c r="P5948" i="1" s="1"/>
  <c r="N5948" i="1"/>
  <c r="M5948" i="1"/>
  <c r="L5948" i="1"/>
  <c r="O5947" i="1"/>
  <c r="Q5947" i="1" s="1"/>
  <c r="M5947" i="1"/>
  <c r="L5947" i="1"/>
  <c r="N5947" i="1" s="1"/>
  <c r="N5946" i="1"/>
  <c r="M5946" i="1"/>
  <c r="O5946" i="1" s="1"/>
  <c r="L5946" i="1"/>
  <c r="M5945" i="1"/>
  <c r="O5945" i="1" s="1"/>
  <c r="L5945" i="1"/>
  <c r="N5945" i="1" s="1"/>
  <c r="O5944" i="1"/>
  <c r="P5944" i="1" s="1"/>
  <c r="N5944" i="1"/>
  <c r="M5944" i="1"/>
  <c r="L5944" i="1"/>
  <c r="O5943" i="1"/>
  <c r="M5943" i="1"/>
  <c r="L5943" i="1"/>
  <c r="N5943" i="1" s="1"/>
  <c r="Q5943" i="1" s="1"/>
  <c r="N5942" i="1"/>
  <c r="M5942" i="1"/>
  <c r="O5942" i="1" s="1"/>
  <c r="L5942" i="1"/>
  <c r="M5941" i="1"/>
  <c r="O5941" i="1" s="1"/>
  <c r="L5941" i="1"/>
  <c r="N5941" i="1" s="1"/>
  <c r="O5940" i="1"/>
  <c r="N5940" i="1"/>
  <c r="M5940" i="1"/>
  <c r="L5940" i="1"/>
  <c r="O5939" i="1"/>
  <c r="M5939" i="1"/>
  <c r="L5939" i="1"/>
  <c r="N5939" i="1" s="1"/>
  <c r="O5938" i="1"/>
  <c r="N5938" i="1"/>
  <c r="M5938" i="1"/>
  <c r="L5938" i="1"/>
  <c r="M5937" i="1"/>
  <c r="O5937" i="1" s="1"/>
  <c r="L5937" i="1"/>
  <c r="N5937" i="1" s="1"/>
  <c r="O5936" i="1"/>
  <c r="N5936" i="1"/>
  <c r="M5936" i="1"/>
  <c r="L5936" i="1"/>
  <c r="O5935" i="1"/>
  <c r="M5935" i="1"/>
  <c r="L5935" i="1"/>
  <c r="N5935" i="1" s="1"/>
  <c r="O5934" i="1"/>
  <c r="N5934" i="1"/>
  <c r="M5934" i="1"/>
  <c r="L5934" i="1"/>
  <c r="M5933" i="1"/>
  <c r="O5933" i="1" s="1"/>
  <c r="L5933" i="1"/>
  <c r="N5933" i="1" s="1"/>
  <c r="O5932" i="1"/>
  <c r="P5932" i="1" s="1"/>
  <c r="N5932" i="1"/>
  <c r="M5932" i="1"/>
  <c r="L5932" i="1"/>
  <c r="O5931" i="1"/>
  <c r="Q5931" i="1" s="1"/>
  <c r="M5931" i="1"/>
  <c r="L5931" i="1"/>
  <c r="N5931" i="1" s="1"/>
  <c r="N5930" i="1"/>
  <c r="M5930" i="1"/>
  <c r="O5930" i="1" s="1"/>
  <c r="L5930" i="1"/>
  <c r="M5929" i="1"/>
  <c r="O5929" i="1" s="1"/>
  <c r="L5929" i="1"/>
  <c r="N5929" i="1" s="1"/>
  <c r="O5928" i="1"/>
  <c r="P5928" i="1" s="1"/>
  <c r="N5928" i="1"/>
  <c r="M5928" i="1"/>
  <c r="L5928" i="1"/>
  <c r="O5927" i="1"/>
  <c r="M5927" i="1"/>
  <c r="L5927" i="1"/>
  <c r="N5927" i="1" s="1"/>
  <c r="N5926" i="1"/>
  <c r="M5926" i="1"/>
  <c r="O5926" i="1" s="1"/>
  <c r="L5926" i="1"/>
  <c r="M5925" i="1"/>
  <c r="O5925" i="1" s="1"/>
  <c r="L5925" i="1"/>
  <c r="N5925" i="1" s="1"/>
  <c r="O5924" i="1"/>
  <c r="N5924" i="1"/>
  <c r="M5924" i="1"/>
  <c r="L5924" i="1"/>
  <c r="O5923" i="1"/>
  <c r="M5923" i="1"/>
  <c r="L5923" i="1"/>
  <c r="N5923" i="1" s="1"/>
  <c r="O5922" i="1"/>
  <c r="N5922" i="1"/>
  <c r="M5922" i="1"/>
  <c r="L5922" i="1"/>
  <c r="M5921" i="1"/>
  <c r="O5921" i="1" s="1"/>
  <c r="L5921" i="1"/>
  <c r="N5921" i="1" s="1"/>
  <c r="P5921" i="1" s="1"/>
  <c r="O5920" i="1"/>
  <c r="N5920" i="1"/>
  <c r="M5920" i="1"/>
  <c r="L5920" i="1"/>
  <c r="M5919" i="1"/>
  <c r="O5919" i="1" s="1"/>
  <c r="L5919" i="1"/>
  <c r="N5919" i="1" s="1"/>
  <c r="O5918" i="1"/>
  <c r="N5918" i="1"/>
  <c r="M5918" i="1"/>
  <c r="L5918" i="1"/>
  <c r="M5917" i="1"/>
  <c r="O5917" i="1" s="1"/>
  <c r="L5917" i="1"/>
  <c r="N5917" i="1" s="1"/>
  <c r="P5917" i="1" s="1"/>
  <c r="O5916" i="1"/>
  <c r="N5916" i="1"/>
  <c r="M5916" i="1"/>
  <c r="L5916" i="1"/>
  <c r="O5915" i="1"/>
  <c r="M5915" i="1"/>
  <c r="L5915" i="1"/>
  <c r="N5915" i="1" s="1"/>
  <c r="Q5915" i="1" s="1"/>
  <c r="N5914" i="1"/>
  <c r="M5914" i="1"/>
  <c r="O5914" i="1" s="1"/>
  <c r="L5914" i="1"/>
  <c r="M5913" i="1"/>
  <c r="O5913" i="1" s="1"/>
  <c r="L5913" i="1"/>
  <c r="N5913" i="1" s="1"/>
  <c r="O5912" i="1"/>
  <c r="N5912" i="1"/>
  <c r="M5912" i="1"/>
  <c r="L5912" i="1"/>
  <c r="O5911" i="1"/>
  <c r="M5911" i="1"/>
  <c r="L5911" i="1"/>
  <c r="N5911" i="1" s="1"/>
  <c r="N5910" i="1"/>
  <c r="M5910" i="1"/>
  <c r="O5910" i="1" s="1"/>
  <c r="L5910" i="1"/>
  <c r="M5909" i="1"/>
  <c r="O5909" i="1" s="1"/>
  <c r="L5909" i="1"/>
  <c r="N5909" i="1" s="1"/>
  <c r="O5908" i="1"/>
  <c r="N5908" i="1"/>
  <c r="M5908" i="1"/>
  <c r="L5908" i="1"/>
  <c r="O5907" i="1"/>
  <c r="Q5907" i="1" s="1"/>
  <c r="M5907" i="1"/>
  <c r="L5907" i="1"/>
  <c r="N5907" i="1" s="1"/>
  <c r="O5906" i="1"/>
  <c r="N5906" i="1"/>
  <c r="M5906" i="1"/>
  <c r="L5906" i="1"/>
  <c r="M5905" i="1"/>
  <c r="O5905" i="1" s="1"/>
  <c r="L5905" i="1"/>
  <c r="N5905" i="1" s="1"/>
  <c r="P5905" i="1" s="1"/>
  <c r="O5904" i="1"/>
  <c r="N5904" i="1"/>
  <c r="M5904" i="1"/>
  <c r="L5904" i="1"/>
  <c r="O5903" i="1"/>
  <c r="M5903" i="1"/>
  <c r="L5903" i="1"/>
  <c r="N5903" i="1" s="1"/>
  <c r="O5902" i="1"/>
  <c r="N5902" i="1"/>
  <c r="M5902" i="1"/>
  <c r="L5902" i="1"/>
  <c r="M5901" i="1"/>
  <c r="O5901" i="1" s="1"/>
  <c r="L5901" i="1"/>
  <c r="N5901" i="1" s="1"/>
  <c r="O5900" i="1"/>
  <c r="P5900" i="1" s="1"/>
  <c r="N5900" i="1"/>
  <c r="M5900" i="1"/>
  <c r="L5900" i="1"/>
  <c r="O5899" i="1"/>
  <c r="M5899" i="1"/>
  <c r="L5899" i="1"/>
  <c r="N5899" i="1" s="1"/>
  <c r="Q5899" i="1" s="1"/>
  <c r="N5898" i="1"/>
  <c r="M5898" i="1"/>
  <c r="O5898" i="1" s="1"/>
  <c r="L5898" i="1"/>
  <c r="M5897" i="1"/>
  <c r="O5897" i="1" s="1"/>
  <c r="Q5897" i="1" s="1"/>
  <c r="L5897" i="1"/>
  <c r="N5897" i="1" s="1"/>
  <c r="O5896" i="1"/>
  <c r="P5896" i="1" s="1"/>
  <c r="N5896" i="1"/>
  <c r="M5896" i="1"/>
  <c r="L5896" i="1"/>
  <c r="Q5895" i="1"/>
  <c r="O5895" i="1"/>
  <c r="P5895" i="1" s="1"/>
  <c r="M5895" i="1"/>
  <c r="L5895" i="1"/>
  <c r="N5895" i="1" s="1"/>
  <c r="N5894" i="1"/>
  <c r="M5894" i="1"/>
  <c r="O5894" i="1" s="1"/>
  <c r="L5894" i="1"/>
  <c r="M5893" i="1"/>
  <c r="O5893" i="1" s="1"/>
  <c r="L5893" i="1"/>
  <c r="N5893" i="1" s="1"/>
  <c r="Q5893" i="1" s="1"/>
  <c r="O5892" i="1"/>
  <c r="N5892" i="1"/>
  <c r="M5892" i="1"/>
  <c r="L5892" i="1"/>
  <c r="O5891" i="1"/>
  <c r="M5891" i="1"/>
  <c r="L5891" i="1"/>
  <c r="N5891" i="1" s="1"/>
  <c r="O5890" i="1"/>
  <c r="N5890" i="1"/>
  <c r="M5890" i="1"/>
  <c r="L5890" i="1"/>
  <c r="M5889" i="1"/>
  <c r="O5889" i="1" s="1"/>
  <c r="Q5889" i="1" s="1"/>
  <c r="L5889" i="1"/>
  <c r="N5889" i="1" s="1"/>
  <c r="Q5888" i="1"/>
  <c r="O5888" i="1"/>
  <c r="N5888" i="1"/>
  <c r="M5888" i="1"/>
  <c r="L5888" i="1"/>
  <c r="M5887" i="1"/>
  <c r="O5887" i="1" s="1"/>
  <c r="L5887" i="1"/>
  <c r="N5887" i="1" s="1"/>
  <c r="O5886" i="1"/>
  <c r="N5886" i="1"/>
  <c r="M5886" i="1"/>
  <c r="L5886" i="1"/>
  <c r="M5885" i="1"/>
  <c r="O5885" i="1" s="1"/>
  <c r="Q5885" i="1" s="1"/>
  <c r="L5885" i="1"/>
  <c r="N5885" i="1" s="1"/>
  <c r="O5884" i="1"/>
  <c r="P5884" i="1" s="1"/>
  <c r="N5884" i="1"/>
  <c r="M5884" i="1"/>
  <c r="L5884" i="1"/>
  <c r="O5883" i="1"/>
  <c r="Q5883" i="1" s="1"/>
  <c r="M5883" i="1"/>
  <c r="L5883" i="1"/>
  <c r="N5883" i="1" s="1"/>
  <c r="N5882" i="1"/>
  <c r="M5882" i="1"/>
  <c r="O5882" i="1" s="1"/>
  <c r="L5882" i="1"/>
  <c r="M5881" i="1"/>
  <c r="O5881" i="1" s="1"/>
  <c r="Q5881" i="1" s="1"/>
  <c r="L5881" i="1"/>
  <c r="N5881" i="1" s="1"/>
  <c r="O5880" i="1"/>
  <c r="P5880" i="1" s="1"/>
  <c r="N5880" i="1"/>
  <c r="M5880" i="1"/>
  <c r="L5880" i="1"/>
  <c r="Q5879" i="1"/>
  <c r="O5879" i="1"/>
  <c r="P5879" i="1" s="1"/>
  <c r="M5879" i="1"/>
  <c r="L5879" i="1"/>
  <c r="N5879" i="1" s="1"/>
  <c r="N5878" i="1"/>
  <c r="M5878" i="1"/>
  <c r="O5878" i="1" s="1"/>
  <c r="L5878" i="1"/>
  <c r="M5877" i="1"/>
  <c r="O5877" i="1" s="1"/>
  <c r="L5877" i="1"/>
  <c r="N5877" i="1" s="1"/>
  <c r="Q5877" i="1" s="1"/>
  <c r="O5876" i="1"/>
  <c r="N5876" i="1"/>
  <c r="M5876" i="1"/>
  <c r="L5876" i="1"/>
  <c r="O5875" i="1"/>
  <c r="M5875" i="1"/>
  <c r="L5875" i="1"/>
  <c r="N5875" i="1" s="1"/>
  <c r="O5874" i="1"/>
  <c r="N5874" i="1"/>
  <c r="M5874" i="1"/>
  <c r="L5874" i="1"/>
  <c r="M5873" i="1"/>
  <c r="O5873" i="1" s="1"/>
  <c r="Q5873" i="1" s="1"/>
  <c r="L5873" i="1"/>
  <c r="N5873" i="1" s="1"/>
  <c r="Q5872" i="1"/>
  <c r="O5872" i="1"/>
  <c r="N5872" i="1"/>
  <c r="M5872" i="1"/>
  <c r="L5872" i="1"/>
  <c r="O5871" i="1"/>
  <c r="M5871" i="1"/>
  <c r="L5871" i="1"/>
  <c r="N5871" i="1" s="1"/>
  <c r="O5870" i="1"/>
  <c r="N5870" i="1"/>
  <c r="M5870" i="1"/>
  <c r="L5870" i="1"/>
  <c r="M5869" i="1"/>
  <c r="O5869" i="1" s="1"/>
  <c r="Q5869" i="1" s="1"/>
  <c r="L5869" i="1"/>
  <c r="N5869" i="1" s="1"/>
  <c r="O5868" i="1"/>
  <c r="P5868" i="1" s="1"/>
  <c r="N5868" i="1"/>
  <c r="M5868" i="1"/>
  <c r="L5868" i="1"/>
  <c r="O5867" i="1"/>
  <c r="Q5867" i="1" s="1"/>
  <c r="M5867" i="1"/>
  <c r="L5867" i="1"/>
  <c r="N5867" i="1" s="1"/>
  <c r="N5866" i="1"/>
  <c r="M5866" i="1"/>
  <c r="O5866" i="1" s="1"/>
  <c r="L5866" i="1"/>
  <c r="M5865" i="1"/>
  <c r="O5865" i="1" s="1"/>
  <c r="Q5865" i="1" s="1"/>
  <c r="L5865" i="1"/>
  <c r="N5865" i="1" s="1"/>
  <c r="O5864" i="1"/>
  <c r="P5864" i="1" s="1"/>
  <c r="N5864" i="1"/>
  <c r="M5864" i="1"/>
  <c r="L5864" i="1"/>
  <c r="Q5863" i="1"/>
  <c r="O5863" i="1"/>
  <c r="P5863" i="1" s="1"/>
  <c r="M5863" i="1"/>
  <c r="L5863" i="1"/>
  <c r="N5863" i="1" s="1"/>
  <c r="N5862" i="1"/>
  <c r="M5862" i="1"/>
  <c r="O5862" i="1" s="1"/>
  <c r="L5862" i="1"/>
  <c r="M5861" i="1"/>
  <c r="O5861" i="1" s="1"/>
  <c r="L5861" i="1"/>
  <c r="N5861" i="1" s="1"/>
  <c r="Q5861" i="1" s="1"/>
  <c r="O5860" i="1"/>
  <c r="N5860" i="1"/>
  <c r="M5860" i="1"/>
  <c r="L5860" i="1"/>
  <c r="O5859" i="1"/>
  <c r="Q5859" i="1" s="1"/>
  <c r="M5859" i="1"/>
  <c r="L5859" i="1"/>
  <c r="N5859" i="1" s="1"/>
  <c r="O5858" i="1"/>
  <c r="N5858" i="1"/>
  <c r="M5858" i="1"/>
  <c r="L5858" i="1"/>
  <c r="M5857" i="1"/>
  <c r="O5857" i="1" s="1"/>
  <c r="L5857" i="1"/>
  <c r="N5857" i="1" s="1"/>
  <c r="Q5856" i="1"/>
  <c r="O5856" i="1"/>
  <c r="N5856" i="1"/>
  <c r="M5856" i="1"/>
  <c r="L5856" i="1"/>
  <c r="M5855" i="1"/>
  <c r="O5855" i="1" s="1"/>
  <c r="L5855" i="1"/>
  <c r="N5855" i="1" s="1"/>
  <c r="O5854" i="1"/>
  <c r="N5854" i="1"/>
  <c r="M5854" i="1"/>
  <c r="L5854" i="1"/>
  <c r="M5853" i="1"/>
  <c r="O5853" i="1" s="1"/>
  <c r="Q5853" i="1" s="1"/>
  <c r="L5853" i="1"/>
  <c r="N5853" i="1" s="1"/>
  <c r="O5852" i="1"/>
  <c r="P5852" i="1" s="1"/>
  <c r="N5852" i="1"/>
  <c r="M5852" i="1"/>
  <c r="L5852" i="1"/>
  <c r="O5851" i="1"/>
  <c r="Q5851" i="1" s="1"/>
  <c r="M5851" i="1"/>
  <c r="L5851" i="1"/>
  <c r="N5851" i="1" s="1"/>
  <c r="N5850" i="1"/>
  <c r="M5850" i="1"/>
  <c r="O5850" i="1" s="1"/>
  <c r="L5850" i="1"/>
  <c r="M5849" i="1"/>
  <c r="O5849" i="1" s="1"/>
  <c r="Q5849" i="1" s="1"/>
  <c r="L5849" i="1"/>
  <c r="N5849" i="1" s="1"/>
  <c r="O5848" i="1"/>
  <c r="P5848" i="1" s="1"/>
  <c r="N5848" i="1"/>
  <c r="M5848" i="1"/>
  <c r="L5848" i="1"/>
  <c r="O5847" i="1"/>
  <c r="M5847" i="1"/>
  <c r="L5847" i="1"/>
  <c r="N5847" i="1" s="1"/>
  <c r="Q5847" i="1" s="1"/>
  <c r="N5846" i="1"/>
  <c r="M5846" i="1"/>
  <c r="O5846" i="1" s="1"/>
  <c r="L5846" i="1"/>
  <c r="M5845" i="1"/>
  <c r="O5845" i="1" s="1"/>
  <c r="L5845" i="1"/>
  <c r="N5845" i="1" s="1"/>
  <c r="O5844" i="1"/>
  <c r="N5844" i="1"/>
  <c r="M5844" i="1"/>
  <c r="L5844" i="1"/>
  <c r="O5843" i="1"/>
  <c r="M5843" i="1"/>
  <c r="L5843" i="1"/>
  <c r="N5843" i="1" s="1"/>
  <c r="O5842" i="1"/>
  <c r="N5842" i="1"/>
  <c r="M5842" i="1"/>
  <c r="L5842" i="1"/>
  <c r="M5841" i="1"/>
  <c r="O5841" i="1" s="1"/>
  <c r="L5841" i="1"/>
  <c r="N5841" i="1" s="1"/>
  <c r="P5841" i="1" s="1"/>
  <c r="O5840" i="1"/>
  <c r="P5840" i="1" s="1"/>
  <c r="N5840" i="1"/>
  <c r="M5840" i="1"/>
  <c r="L5840" i="1"/>
  <c r="M5839" i="1"/>
  <c r="O5839" i="1" s="1"/>
  <c r="L5839" i="1"/>
  <c r="N5839" i="1" s="1"/>
  <c r="O5838" i="1"/>
  <c r="N5838" i="1"/>
  <c r="M5838" i="1"/>
  <c r="L5838" i="1"/>
  <c r="M5837" i="1"/>
  <c r="O5837" i="1" s="1"/>
  <c r="L5837" i="1"/>
  <c r="N5837" i="1" s="1"/>
  <c r="P5837" i="1" s="1"/>
  <c r="O5836" i="1"/>
  <c r="N5836" i="1"/>
  <c r="M5836" i="1"/>
  <c r="L5836" i="1"/>
  <c r="P5835" i="1"/>
  <c r="O5835" i="1"/>
  <c r="Q5835" i="1" s="1"/>
  <c r="M5835" i="1"/>
  <c r="L5835" i="1"/>
  <c r="N5835" i="1" s="1"/>
  <c r="N5834" i="1"/>
  <c r="M5834" i="1"/>
  <c r="O5834" i="1" s="1"/>
  <c r="L5834" i="1"/>
  <c r="M5833" i="1"/>
  <c r="O5833" i="1" s="1"/>
  <c r="Q5833" i="1" s="1"/>
  <c r="L5833" i="1"/>
  <c r="N5833" i="1" s="1"/>
  <c r="P5833" i="1" s="1"/>
  <c r="O5832" i="1"/>
  <c r="N5832" i="1"/>
  <c r="M5832" i="1"/>
  <c r="L5832" i="1"/>
  <c r="O5831" i="1"/>
  <c r="M5831" i="1"/>
  <c r="L5831" i="1"/>
  <c r="N5831" i="1" s="1"/>
  <c r="Q5831" i="1" s="1"/>
  <c r="N5830" i="1"/>
  <c r="M5830" i="1"/>
  <c r="O5830" i="1" s="1"/>
  <c r="L5830" i="1"/>
  <c r="M5829" i="1"/>
  <c r="O5829" i="1" s="1"/>
  <c r="L5829" i="1"/>
  <c r="N5829" i="1" s="1"/>
  <c r="O5828" i="1"/>
  <c r="N5828" i="1"/>
  <c r="M5828" i="1"/>
  <c r="L5828" i="1"/>
  <c r="O5827" i="1"/>
  <c r="M5827" i="1"/>
  <c r="L5827" i="1"/>
  <c r="N5827" i="1" s="1"/>
  <c r="O5826" i="1"/>
  <c r="N5826" i="1"/>
  <c r="M5826" i="1"/>
  <c r="L5826" i="1"/>
  <c r="M5825" i="1"/>
  <c r="O5825" i="1" s="1"/>
  <c r="L5825" i="1"/>
  <c r="N5825" i="1" s="1"/>
  <c r="O5824" i="1"/>
  <c r="N5824" i="1"/>
  <c r="Q5824" i="1" s="1"/>
  <c r="M5824" i="1"/>
  <c r="L5824" i="1"/>
  <c r="O5823" i="1"/>
  <c r="M5823" i="1"/>
  <c r="L5823" i="1"/>
  <c r="N5823" i="1" s="1"/>
  <c r="O5822" i="1"/>
  <c r="N5822" i="1"/>
  <c r="M5822" i="1"/>
  <c r="L5822" i="1"/>
  <c r="M5821" i="1"/>
  <c r="O5821" i="1" s="1"/>
  <c r="L5821" i="1"/>
  <c r="N5821" i="1" s="1"/>
  <c r="O5820" i="1"/>
  <c r="P5820" i="1" s="1"/>
  <c r="N5820" i="1"/>
  <c r="M5820" i="1"/>
  <c r="L5820" i="1"/>
  <c r="O5819" i="1"/>
  <c r="P5819" i="1" s="1"/>
  <c r="M5819" i="1"/>
  <c r="L5819" i="1"/>
  <c r="N5819" i="1" s="1"/>
  <c r="Q5819" i="1" s="1"/>
  <c r="N5818" i="1"/>
  <c r="M5818" i="1"/>
  <c r="O5818" i="1" s="1"/>
  <c r="L5818" i="1"/>
  <c r="Q5817" i="1"/>
  <c r="M5817" i="1"/>
  <c r="O5817" i="1" s="1"/>
  <c r="P5817" i="1" s="1"/>
  <c r="L5817" i="1"/>
  <c r="N5817" i="1" s="1"/>
  <c r="O5816" i="1"/>
  <c r="N5816" i="1"/>
  <c r="M5816" i="1"/>
  <c r="L5816" i="1"/>
  <c r="O5815" i="1"/>
  <c r="M5815" i="1"/>
  <c r="L5815" i="1"/>
  <c r="N5815" i="1" s="1"/>
  <c r="N5814" i="1"/>
  <c r="M5814" i="1"/>
  <c r="O5814" i="1" s="1"/>
  <c r="L5814" i="1"/>
  <c r="M5813" i="1"/>
  <c r="O5813" i="1" s="1"/>
  <c r="L5813" i="1"/>
  <c r="N5813" i="1" s="1"/>
  <c r="O5812" i="1"/>
  <c r="N5812" i="1"/>
  <c r="M5812" i="1"/>
  <c r="L5812" i="1"/>
  <c r="M5811" i="1"/>
  <c r="O5811" i="1" s="1"/>
  <c r="L5811" i="1"/>
  <c r="N5811" i="1" s="1"/>
  <c r="O5810" i="1"/>
  <c r="N5810" i="1"/>
  <c r="M5810" i="1"/>
  <c r="L5810" i="1"/>
  <c r="M5809" i="1"/>
  <c r="O5809" i="1" s="1"/>
  <c r="L5809" i="1"/>
  <c r="N5809" i="1" s="1"/>
  <c r="Q5809" i="1" s="1"/>
  <c r="O5808" i="1"/>
  <c r="P5808" i="1" s="1"/>
  <c r="N5808" i="1"/>
  <c r="M5808" i="1"/>
  <c r="L5808" i="1"/>
  <c r="O5807" i="1"/>
  <c r="Q5807" i="1" s="1"/>
  <c r="N5807" i="1"/>
  <c r="M5807" i="1"/>
  <c r="L5807" i="1"/>
  <c r="M5806" i="1"/>
  <c r="O5806" i="1" s="1"/>
  <c r="L5806" i="1"/>
  <c r="N5806" i="1" s="1"/>
  <c r="M5805" i="1"/>
  <c r="O5805" i="1" s="1"/>
  <c r="L5805" i="1"/>
  <c r="N5805" i="1" s="1"/>
  <c r="Q5805" i="1" s="1"/>
  <c r="O5804" i="1"/>
  <c r="Q5804" i="1" s="1"/>
  <c r="N5804" i="1"/>
  <c r="M5804" i="1"/>
  <c r="L5804" i="1"/>
  <c r="M5803" i="1"/>
  <c r="O5803" i="1" s="1"/>
  <c r="L5803" i="1"/>
  <c r="N5803" i="1" s="1"/>
  <c r="O5802" i="1"/>
  <c r="N5802" i="1"/>
  <c r="M5802" i="1"/>
  <c r="L5802" i="1"/>
  <c r="Q5801" i="1"/>
  <c r="M5801" i="1"/>
  <c r="O5801" i="1" s="1"/>
  <c r="L5801" i="1"/>
  <c r="N5801" i="1" s="1"/>
  <c r="O5800" i="1"/>
  <c r="P5800" i="1" s="1"/>
  <c r="N5800" i="1"/>
  <c r="M5800" i="1"/>
  <c r="L5800" i="1"/>
  <c r="Q5799" i="1"/>
  <c r="O5799" i="1"/>
  <c r="P5799" i="1" s="1"/>
  <c r="N5799" i="1"/>
  <c r="M5799" i="1"/>
  <c r="L5799" i="1"/>
  <c r="M5798" i="1"/>
  <c r="O5798" i="1" s="1"/>
  <c r="L5798" i="1"/>
  <c r="N5798" i="1" s="1"/>
  <c r="Q5797" i="1"/>
  <c r="M5797" i="1"/>
  <c r="O5797" i="1" s="1"/>
  <c r="L5797" i="1"/>
  <c r="N5797" i="1" s="1"/>
  <c r="O5796" i="1"/>
  <c r="Q5796" i="1" s="1"/>
  <c r="N5796" i="1"/>
  <c r="M5796" i="1"/>
  <c r="L5796" i="1"/>
  <c r="M5795" i="1"/>
  <c r="O5795" i="1" s="1"/>
  <c r="L5795" i="1"/>
  <c r="N5795" i="1" s="1"/>
  <c r="O5794" i="1"/>
  <c r="N5794" i="1"/>
  <c r="M5794" i="1"/>
  <c r="L5794" i="1"/>
  <c r="M5793" i="1"/>
  <c r="O5793" i="1" s="1"/>
  <c r="L5793" i="1"/>
  <c r="N5793" i="1" s="1"/>
  <c r="Q5793" i="1" s="1"/>
  <c r="O5792" i="1"/>
  <c r="P5792" i="1" s="1"/>
  <c r="N5792" i="1"/>
  <c r="M5792" i="1"/>
  <c r="L5792" i="1"/>
  <c r="O5791" i="1"/>
  <c r="Q5791" i="1" s="1"/>
  <c r="N5791" i="1"/>
  <c r="M5791" i="1"/>
  <c r="L5791" i="1"/>
  <c r="M5790" i="1"/>
  <c r="O5790" i="1" s="1"/>
  <c r="L5790" i="1"/>
  <c r="N5790" i="1" s="1"/>
  <c r="M5789" i="1"/>
  <c r="O5789" i="1" s="1"/>
  <c r="L5789" i="1"/>
  <c r="N5789" i="1" s="1"/>
  <c r="Q5789" i="1" s="1"/>
  <c r="O5788" i="1"/>
  <c r="Q5788" i="1" s="1"/>
  <c r="N5788" i="1"/>
  <c r="M5788" i="1"/>
  <c r="L5788" i="1"/>
  <c r="M5787" i="1"/>
  <c r="O5787" i="1" s="1"/>
  <c r="L5787" i="1"/>
  <c r="N5787" i="1" s="1"/>
  <c r="O5786" i="1"/>
  <c r="N5786" i="1"/>
  <c r="M5786" i="1"/>
  <c r="L5786" i="1"/>
  <c r="Q5785" i="1"/>
  <c r="M5785" i="1"/>
  <c r="O5785" i="1" s="1"/>
  <c r="L5785" i="1"/>
  <c r="N5785" i="1" s="1"/>
  <c r="O5784" i="1"/>
  <c r="P5784" i="1" s="1"/>
  <c r="N5784" i="1"/>
  <c r="M5784" i="1"/>
  <c r="L5784" i="1"/>
  <c r="Q5783" i="1"/>
  <c r="O5783" i="1"/>
  <c r="P5783" i="1" s="1"/>
  <c r="N5783" i="1"/>
  <c r="M5783" i="1"/>
  <c r="L5783" i="1"/>
  <c r="M5782" i="1"/>
  <c r="O5782" i="1" s="1"/>
  <c r="L5782" i="1"/>
  <c r="N5782" i="1" s="1"/>
  <c r="Q5781" i="1"/>
  <c r="M5781" i="1"/>
  <c r="O5781" i="1" s="1"/>
  <c r="L5781" i="1"/>
  <c r="N5781" i="1" s="1"/>
  <c r="O5780" i="1"/>
  <c r="Q5780" i="1" s="1"/>
  <c r="N5780" i="1"/>
  <c r="M5780" i="1"/>
  <c r="L5780" i="1"/>
  <c r="M5779" i="1"/>
  <c r="O5779" i="1" s="1"/>
  <c r="L5779" i="1"/>
  <c r="N5779" i="1" s="1"/>
  <c r="O5778" i="1"/>
  <c r="N5778" i="1"/>
  <c r="M5778" i="1"/>
  <c r="L5778" i="1"/>
  <c r="M5777" i="1"/>
  <c r="O5777" i="1" s="1"/>
  <c r="L5777" i="1"/>
  <c r="N5777" i="1" s="1"/>
  <c r="Q5777" i="1" s="1"/>
  <c r="O5776" i="1"/>
  <c r="P5776" i="1" s="1"/>
  <c r="N5776" i="1"/>
  <c r="M5776" i="1"/>
  <c r="L5776" i="1"/>
  <c r="O5775" i="1"/>
  <c r="Q5775" i="1" s="1"/>
  <c r="N5775" i="1"/>
  <c r="M5775" i="1"/>
  <c r="L5775" i="1"/>
  <c r="M5774" i="1"/>
  <c r="O5774" i="1" s="1"/>
  <c r="L5774" i="1"/>
  <c r="N5774" i="1" s="1"/>
  <c r="M5773" i="1"/>
  <c r="O5773" i="1" s="1"/>
  <c r="L5773" i="1"/>
  <c r="N5773" i="1" s="1"/>
  <c r="Q5773" i="1" s="1"/>
  <c r="O5772" i="1"/>
  <c r="Q5772" i="1" s="1"/>
  <c r="N5772" i="1"/>
  <c r="M5772" i="1"/>
  <c r="L5772" i="1"/>
  <c r="M5771" i="1"/>
  <c r="O5771" i="1" s="1"/>
  <c r="L5771" i="1"/>
  <c r="N5771" i="1" s="1"/>
  <c r="O5770" i="1"/>
  <c r="N5770" i="1"/>
  <c r="M5770" i="1"/>
  <c r="L5770" i="1"/>
  <c r="Q5769" i="1"/>
  <c r="M5769" i="1"/>
  <c r="O5769" i="1" s="1"/>
  <c r="L5769" i="1"/>
  <c r="N5769" i="1" s="1"/>
  <c r="O5768" i="1"/>
  <c r="N5768" i="1"/>
  <c r="M5768" i="1"/>
  <c r="L5768" i="1"/>
  <c r="P5767" i="1"/>
  <c r="N5767" i="1"/>
  <c r="M5767" i="1"/>
  <c r="O5767" i="1" s="1"/>
  <c r="Q5767" i="1" s="1"/>
  <c r="L5767" i="1"/>
  <c r="O5766" i="1"/>
  <c r="M5766" i="1"/>
  <c r="L5766" i="1"/>
  <c r="N5766" i="1" s="1"/>
  <c r="M5765" i="1"/>
  <c r="O5765" i="1" s="1"/>
  <c r="L5765" i="1"/>
  <c r="N5765" i="1" s="1"/>
  <c r="O5764" i="1"/>
  <c r="N5764" i="1"/>
  <c r="M5764" i="1"/>
  <c r="L5764" i="1"/>
  <c r="M5763" i="1"/>
  <c r="O5763" i="1" s="1"/>
  <c r="L5763" i="1"/>
  <c r="N5763" i="1" s="1"/>
  <c r="N5762" i="1"/>
  <c r="M5762" i="1"/>
  <c r="O5762" i="1" s="1"/>
  <c r="L5762" i="1"/>
  <c r="M5761" i="1"/>
  <c r="O5761" i="1" s="1"/>
  <c r="L5761" i="1"/>
  <c r="N5761" i="1" s="1"/>
  <c r="O5760" i="1"/>
  <c r="N5760" i="1"/>
  <c r="M5760" i="1"/>
  <c r="L5760" i="1"/>
  <c r="N5759" i="1"/>
  <c r="M5759" i="1"/>
  <c r="O5759" i="1" s="1"/>
  <c r="L5759" i="1"/>
  <c r="M5758" i="1"/>
  <c r="O5758" i="1" s="1"/>
  <c r="L5758" i="1"/>
  <c r="N5758" i="1" s="1"/>
  <c r="M5757" i="1"/>
  <c r="O5757" i="1" s="1"/>
  <c r="L5757" i="1"/>
  <c r="N5757" i="1" s="1"/>
  <c r="O5756" i="1"/>
  <c r="N5756" i="1"/>
  <c r="M5756" i="1"/>
  <c r="L5756" i="1"/>
  <c r="O5755" i="1"/>
  <c r="P5755" i="1" s="1"/>
  <c r="M5755" i="1"/>
  <c r="L5755" i="1"/>
  <c r="N5755" i="1" s="1"/>
  <c r="N5754" i="1"/>
  <c r="M5754" i="1"/>
  <c r="O5754" i="1" s="1"/>
  <c r="L5754" i="1"/>
  <c r="M5753" i="1"/>
  <c r="O5753" i="1" s="1"/>
  <c r="L5753" i="1"/>
  <c r="N5753" i="1" s="1"/>
  <c r="Q5753" i="1" s="1"/>
  <c r="O5752" i="1"/>
  <c r="N5752" i="1"/>
  <c r="M5752" i="1"/>
  <c r="L5752" i="1"/>
  <c r="N5751" i="1"/>
  <c r="M5751" i="1"/>
  <c r="O5751" i="1" s="1"/>
  <c r="Q5751" i="1" s="1"/>
  <c r="L5751" i="1"/>
  <c r="M5750" i="1"/>
  <c r="O5750" i="1" s="1"/>
  <c r="L5750" i="1"/>
  <c r="N5750" i="1" s="1"/>
  <c r="M5749" i="1"/>
  <c r="O5749" i="1" s="1"/>
  <c r="L5749" i="1"/>
  <c r="N5749" i="1" s="1"/>
  <c r="O5748" i="1"/>
  <c r="P5748" i="1" s="1"/>
  <c r="N5748" i="1"/>
  <c r="M5748" i="1"/>
  <c r="L5748" i="1"/>
  <c r="M5747" i="1"/>
  <c r="O5747" i="1" s="1"/>
  <c r="P5747" i="1" s="1"/>
  <c r="L5747" i="1"/>
  <c r="N5747" i="1" s="1"/>
  <c r="N5746" i="1"/>
  <c r="M5746" i="1"/>
  <c r="O5746" i="1" s="1"/>
  <c r="L5746" i="1"/>
  <c r="M5745" i="1"/>
  <c r="O5745" i="1" s="1"/>
  <c r="L5745" i="1"/>
  <c r="N5745" i="1" s="1"/>
  <c r="O5744" i="1"/>
  <c r="N5744" i="1"/>
  <c r="M5744" i="1"/>
  <c r="L5744" i="1"/>
  <c r="N5743" i="1"/>
  <c r="M5743" i="1"/>
  <c r="O5743" i="1" s="1"/>
  <c r="L5743" i="1"/>
  <c r="M5742" i="1"/>
  <c r="O5742" i="1" s="1"/>
  <c r="L5742" i="1"/>
  <c r="N5742" i="1" s="1"/>
  <c r="M5741" i="1"/>
  <c r="O5741" i="1" s="1"/>
  <c r="L5741" i="1"/>
  <c r="N5741" i="1" s="1"/>
  <c r="O5740" i="1"/>
  <c r="P5740" i="1" s="1"/>
  <c r="N5740" i="1"/>
  <c r="M5740" i="1"/>
  <c r="L5740" i="1"/>
  <c r="M5739" i="1"/>
  <c r="O5739" i="1" s="1"/>
  <c r="L5739" i="1"/>
  <c r="N5739" i="1" s="1"/>
  <c r="N5738" i="1"/>
  <c r="M5738" i="1"/>
  <c r="O5738" i="1" s="1"/>
  <c r="L5738" i="1"/>
  <c r="M5737" i="1"/>
  <c r="O5737" i="1" s="1"/>
  <c r="P5737" i="1" s="1"/>
  <c r="L5737" i="1"/>
  <c r="N5737" i="1" s="1"/>
  <c r="O5736" i="1"/>
  <c r="N5736" i="1"/>
  <c r="M5736" i="1"/>
  <c r="L5736" i="1"/>
  <c r="N5735" i="1"/>
  <c r="M5735" i="1"/>
  <c r="O5735" i="1" s="1"/>
  <c r="Q5735" i="1" s="1"/>
  <c r="L5735" i="1"/>
  <c r="O5734" i="1"/>
  <c r="M5734" i="1"/>
  <c r="L5734" i="1"/>
  <c r="N5734" i="1" s="1"/>
  <c r="M5733" i="1"/>
  <c r="O5733" i="1" s="1"/>
  <c r="L5733" i="1"/>
  <c r="N5733" i="1" s="1"/>
  <c r="O5732" i="1"/>
  <c r="N5732" i="1"/>
  <c r="M5732" i="1"/>
  <c r="L5732" i="1"/>
  <c r="M5731" i="1"/>
  <c r="O5731" i="1" s="1"/>
  <c r="L5731" i="1"/>
  <c r="N5731" i="1" s="1"/>
  <c r="N5730" i="1"/>
  <c r="M5730" i="1"/>
  <c r="O5730" i="1" s="1"/>
  <c r="L5730" i="1"/>
  <c r="M5729" i="1"/>
  <c r="O5729" i="1" s="1"/>
  <c r="P5729" i="1" s="1"/>
  <c r="L5729" i="1"/>
  <c r="N5729" i="1" s="1"/>
  <c r="O5728" i="1"/>
  <c r="N5728" i="1"/>
  <c r="M5728" i="1"/>
  <c r="L5728" i="1"/>
  <c r="N5727" i="1"/>
  <c r="Q5727" i="1" s="1"/>
  <c r="M5727" i="1"/>
  <c r="O5727" i="1" s="1"/>
  <c r="L5727" i="1"/>
  <c r="M5726" i="1"/>
  <c r="O5726" i="1" s="1"/>
  <c r="L5726" i="1"/>
  <c r="N5726" i="1" s="1"/>
  <c r="M5725" i="1"/>
  <c r="O5725" i="1" s="1"/>
  <c r="L5725" i="1"/>
  <c r="N5725" i="1" s="1"/>
  <c r="O5724" i="1"/>
  <c r="N5724" i="1"/>
  <c r="Q5724" i="1" s="1"/>
  <c r="M5724" i="1"/>
  <c r="L5724" i="1"/>
  <c r="O5723" i="1"/>
  <c r="P5723" i="1" s="1"/>
  <c r="M5723" i="1"/>
  <c r="L5723" i="1"/>
  <c r="N5723" i="1" s="1"/>
  <c r="N5722" i="1"/>
  <c r="M5722" i="1"/>
  <c r="O5722" i="1" s="1"/>
  <c r="L5722" i="1"/>
  <c r="M5721" i="1"/>
  <c r="O5721" i="1" s="1"/>
  <c r="L5721" i="1"/>
  <c r="N5721" i="1" s="1"/>
  <c r="O5720" i="1"/>
  <c r="N5720" i="1"/>
  <c r="M5720" i="1"/>
  <c r="L5720" i="1"/>
  <c r="N5719" i="1"/>
  <c r="M5719" i="1"/>
  <c r="O5719" i="1" s="1"/>
  <c r="L5719" i="1"/>
  <c r="O5718" i="1"/>
  <c r="M5718" i="1"/>
  <c r="L5718" i="1"/>
  <c r="N5718" i="1" s="1"/>
  <c r="M5717" i="1"/>
  <c r="O5717" i="1" s="1"/>
  <c r="L5717" i="1"/>
  <c r="N5717" i="1" s="1"/>
  <c r="O5716" i="1"/>
  <c r="P5716" i="1" s="1"/>
  <c r="N5716" i="1"/>
  <c r="M5716" i="1"/>
  <c r="L5716" i="1"/>
  <c r="O5715" i="1"/>
  <c r="M5715" i="1"/>
  <c r="L5715" i="1"/>
  <c r="N5715" i="1" s="1"/>
  <c r="N5714" i="1"/>
  <c r="M5714" i="1"/>
  <c r="O5714" i="1" s="1"/>
  <c r="L5714" i="1"/>
  <c r="M5713" i="1"/>
  <c r="O5713" i="1" s="1"/>
  <c r="P5713" i="1" s="1"/>
  <c r="L5713" i="1"/>
  <c r="N5713" i="1" s="1"/>
  <c r="O5712" i="1"/>
  <c r="N5712" i="1"/>
  <c r="M5712" i="1"/>
  <c r="L5712" i="1"/>
  <c r="Q5711" i="1"/>
  <c r="N5711" i="1"/>
  <c r="M5711" i="1"/>
  <c r="O5711" i="1" s="1"/>
  <c r="P5711" i="1" s="1"/>
  <c r="L5711" i="1"/>
  <c r="O5710" i="1"/>
  <c r="M5710" i="1"/>
  <c r="L5710" i="1"/>
  <c r="N5710" i="1" s="1"/>
  <c r="M5709" i="1"/>
  <c r="O5709" i="1" s="1"/>
  <c r="L5709" i="1"/>
  <c r="N5709" i="1" s="1"/>
  <c r="O5708" i="1"/>
  <c r="P5708" i="1" s="1"/>
  <c r="N5708" i="1"/>
  <c r="M5708" i="1"/>
  <c r="L5708" i="1"/>
  <c r="O5707" i="1"/>
  <c r="M5707" i="1"/>
  <c r="L5707" i="1"/>
  <c r="N5707" i="1" s="1"/>
  <c r="N5706" i="1"/>
  <c r="M5706" i="1"/>
  <c r="O5706" i="1" s="1"/>
  <c r="L5706" i="1"/>
  <c r="Q5705" i="1"/>
  <c r="M5705" i="1"/>
  <c r="O5705" i="1" s="1"/>
  <c r="L5705" i="1"/>
  <c r="N5705" i="1" s="1"/>
  <c r="O5704" i="1"/>
  <c r="N5704" i="1"/>
  <c r="M5704" i="1"/>
  <c r="L5704" i="1"/>
  <c r="P5703" i="1"/>
  <c r="M5703" i="1"/>
  <c r="O5703" i="1" s="1"/>
  <c r="L5703" i="1"/>
  <c r="N5703" i="1" s="1"/>
  <c r="Q5703" i="1" s="1"/>
  <c r="M5702" i="1"/>
  <c r="O5702" i="1" s="1"/>
  <c r="L5702" i="1"/>
  <c r="N5702" i="1" s="1"/>
  <c r="M5701" i="1"/>
  <c r="O5701" i="1" s="1"/>
  <c r="L5701" i="1"/>
  <c r="N5701" i="1" s="1"/>
  <c r="O5700" i="1"/>
  <c r="Q5700" i="1" s="1"/>
  <c r="N5700" i="1"/>
  <c r="M5700" i="1"/>
  <c r="L5700" i="1"/>
  <c r="M5699" i="1"/>
  <c r="O5699" i="1" s="1"/>
  <c r="L5699" i="1"/>
  <c r="N5699" i="1" s="1"/>
  <c r="M5698" i="1"/>
  <c r="O5698" i="1" s="1"/>
  <c r="L5698" i="1"/>
  <c r="N5698" i="1" s="1"/>
  <c r="M5697" i="1"/>
  <c r="O5697" i="1" s="1"/>
  <c r="P5697" i="1" s="1"/>
  <c r="L5697" i="1"/>
  <c r="N5697" i="1" s="1"/>
  <c r="O5696" i="1"/>
  <c r="N5696" i="1"/>
  <c r="M5696" i="1"/>
  <c r="L5696" i="1"/>
  <c r="M5695" i="1"/>
  <c r="O5695" i="1" s="1"/>
  <c r="Q5695" i="1" s="1"/>
  <c r="L5695" i="1"/>
  <c r="N5695" i="1" s="1"/>
  <c r="M5694" i="1"/>
  <c r="O5694" i="1" s="1"/>
  <c r="L5694" i="1"/>
  <c r="N5694" i="1" s="1"/>
  <c r="M5693" i="1"/>
  <c r="O5693" i="1" s="1"/>
  <c r="L5693" i="1"/>
  <c r="N5693" i="1" s="1"/>
  <c r="O5692" i="1"/>
  <c r="P5692" i="1" s="1"/>
  <c r="N5692" i="1"/>
  <c r="M5692" i="1"/>
  <c r="L5692" i="1"/>
  <c r="Q5691" i="1"/>
  <c r="M5691" i="1"/>
  <c r="O5691" i="1" s="1"/>
  <c r="L5691" i="1"/>
  <c r="N5691" i="1" s="1"/>
  <c r="M5690" i="1"/>
  <c r="O5690" i="1" s="1"/>
  <c r="L5690" i="1"/>
  <c r="N5690" i="1" s="1"/>
  <c r="M5689" i="1"/>
  <c r="O5689" i="1" s="1"/>
  <c r="L5689" i="1"/>
  <c r="N5689" i="1" s="1"/>
  <c r="O5688" i="1"/>
  <c r="N5688" i="1"/>
  <c r="M5688" i="1"/>
  <c r="L5688" i="1"/>
  <c r="M5687" i="1"/>
  <c r="O5687" i="1" s="1"/>
  <c r="L5687" i="1"/>
  <c r="N5687" i="1" s="1"/>
  <c r="O5686" i="1"/>
  <c r="M5686" i="1"/>
  <c r="L5686" i="1"/>
  <c r="N5686" i="1" s="1"/>
  <c r="M5685" i="1"/>
  <c r="O5685" i="1" s="1"/>
  <c r="L5685" i="1"/>
  <c r="N5685" i="1" s="1"/>
  <c r="O5684" i="1"/>
  <c r="N5684" i="1"/>
  <c r="M5684" i="1"/>
  <c r="L5684" i="1"/>
  <c r="O5683" i="1"/>
  <c r="M5683" i="1"/>
  <c r="L5683" i="1"/>
  <c r="N5683" i="1" s="1"/>
  <c r="M5682" i="1"/>
  <c r="O5682" i="1" s="1"/>
  <c r="L5682" i="1"/>
  <c r="N5682" i="1" s="1"/>
  <c r="M5681" i="1"/>
  <c r="O5681" i="1" s="1"/>
  <c r="P5681" i="1" s="1"/>
  <c r="L5681" i="1"/>
  <c r="N5681" i="1" s="1"/>
  <c r="O5680" i="1"/>
  <c r="N5680" i="1"/>
  <c r="M5680" i="1"/>
  <c r="L5680" i="1"/>
  <c r="M5679" i="1"/>
  <c r="O5679" i="1" s="1"/>
  <c r="L5679" i="1"/>
  <c r="N5679" i="1" s="1"/>
  <c r="Q5679" i="1" s="1"/>
  <c r="N5678" i="1"/>
  <c r="M5678" i="1"/>
  <c r="O5678" i="1" s="1"/>
  <c r="Q5678" i="1" s="1"/>
  <c r="L5678" i="1"/>
  <c r="M5677" i="1"/>
  <c r="O5677" i="1" s="1"/>
  <c r="Q5677" i="1" s="1"/>
  <c r="L5677" i="1"/>
  <c r="N5677" i="1" s="1"/>
  <c r="P5676" i="1"/>
  <c r="N5676" i="1"/>
  <c r="M5676" i="1"/>
  <c r="O5676" i="1" s="1"/>
  <c r="Q5676" i="1" s="1"/>
  <c r="L5676" i="1"/>
  <c r="Q5675" i="1"/>
  <c r="O5675" i="1"/>
  <c r="N5675" i="1"/>
  <c r="M5675" i="1"/>
  <c r="L5675" i="1"/>
  <c r="O5674" i="1"/>
  <c r="N5674" i="1"/>
  <c r="Q5674" i="1" s="1"/>
  <c r="M5674" i="1"/>
  <c r="L5674" i="1"/>
  <c r="M5673" i="1"/>
  <c r="O5673" i="1" s="1"/>
  <c r="P5673" i="1" s="1"/>
  <c r="L5673" i="1"/>
  <c r="N5673" i="1" s="1"/>
  <c r="O5672" i="1"/>
  <c r="N5672" i="1"/>
  <c r="M5672" i="1"/>
  <c r="L5672" i="1"/>
  <c r="M5671" i="1"/>
  <c r="O5671" i="1" s="1"/>
  <c r="L5671" i="1"/>
  <c r="N5671" i="1" s="1"/>
  <c r="M5670" i="1"/>
  <c r="O5670" i="1" s="1"/>
  <c r="L5670" i="1"/>
  <c r="N5670" i="1" s="1"/>
  <c r="O5669" i="1"/>
  <c r="M5669" i="1"/>
  <c r="L5669" i="1"/>
  <c r="N5669" i="1" s="1"/>
  <c r="N5668" i="1"/>
  <c r="M5668" i="1"/>
  <c r="O5668" i="1" s="1"/>
  <c r="L5668" i="1"/>
  <c r="O5667" i="1"/>
  <c r="M5667" i="1"/>
  <c r="L5667" i="1"/>
  <c r="N5667" i="1" s="1"/>
  <c r="P5667" i="1" s="1"/>
  <c r="N5666" i="1"/>
  <c r="M5666" i="1"/>
  <c r="O5666" i="1" s="1"/>
  <c r="L5666" i="1"/>
  <c r="P5665" i="1"/>
  <c r="O5665" i="1"/>
  <c r="M5665" i="1"/>
  <c r="L5665" i="1"/>
  <c r="N5665" i="1" s="1"/>
  <c r="N5664" i="1"/>
  <c r="M5664" i="1"/>
  <c r="O5664" i="1" s="1"/>
  <c r="L5664" i="1"/>
  <c r="O5663" i="1"/>
  <c r="N5663" i="1"/>
  <c r="P5663" i="1" s="1"/>
  <c r="M5663" i="1"/>
  <c r="L5663" i="1"/>
  <c r="N5662" i="1"/>
  <c r="M5662" i="1"/>
  <c r="O5662" i="1" s="1"/>
  <c r="L5662" i="1"/>
  <c r="O5661" i="1"/>
  <c r="M5661" i="1"/>
  <c r="L5661" i="1"/>
  <c r="N5661" i="1" s="1"/>
  <c r="N5660" i="1"/>
  <c r="M5660" i="1"/>
  <c r="O5660" i="1" s="1"/>
  <c r="P5660" i="1" s="1"/>
  <c r="L5660" i="1"/>
  <c r="O5659" i="1"/>
  <c r="M5659" i="1"/>
  <c r="L5659" i="1"/>
  <c r="N5659" i="1" s="1"/>
  <c r="P5659" i="1" s="1"/>
  <c r="Q5658" i="1"/>
  <c r="N5658" i="1"/>
  <c r="M5658" i="1"/>
  <c r="O5658" i="1" s="1"/>
  <c r="L5658" i="1"/>
  <c r="O5657" i="1"/>
  <c r="M5657" i="1"/>
  <c r="L5657" i="1"/>
  <c r="N5657" i="1" s="1"/>
  <c r="N5656" i="1"/>
  <c r="P5656" i="1" s="1"/>
  <c r="M5656" i="1"/>
  <c r="O5656" i="1" s="1"/>
  <c r="L5656" i="1"/>
  <c r="O5655" i="1"/>
  <c r="M5655" i="1"/>
  <c r="L5655" i="1"/>
  <c r="N5655" i="1" s="1"/>
  <c r="M5654" i="1"/>
  <c r="O5654" i="1" s="1"/>
  <c r="L5654" i="1"/>
  <c r="N5654" i="1" s="1"/>
  <c r="O5653" i="1"/>
  <c r="M5653" i="1"/>
  <c r="L5653" i="1"/>
  <c r="N5653" i="1" s="1"/>
  <c r="N5652" i="1"/>
  <c r="P5652" i="1" s="1"/>
  <c r="M5652" i="1"/>
  <c r="O5652" i="1" s="1"/>
  <c r="L5652" i="1"/>
  <c r="O5651" i="1"/>
  <c r="N5651" i="1"/>
  <c r="P5651" i="1" s="1"/>
  <c r="M5651" i="1"/>
  <c r="L5651" i="1"/>
  <c r="M5650" i="1"/>
  <c r="O5650" i="1" s="1"/>
  <c r="L5650" i="1"/>
  <c r="N5650" i="1" s="1"/>
  <c r="O5649" i="1"/>
  <c r="M5649" i="1"/>
  <c r="L5649" i="1"/>
  <c r="N5649" i="1" s="1"/>
  <c r="N5648" i="1"/>
  <c r="M5648" i="1"/>
  <c r="O5648" i="1" s="1"/>
  <c r="L5648" i="1"/>
  <c r="O5647" i="1"/>
  <c r="N5647" i="1"/>
  <c r="P5647" i="1" s="1"/>
  <c r="M5647" i="1"/>
  <c r="L5647" i="1"/>
  <c r="N5646" i="1"/>
  <c r="M5646" i="1"/>
  <c r="O5646" i="1" s="1"/>
  <c r="L5646" i="1"/>
  <c r="O5645" i="1"/>
  <c r="M5645" i="1"/>
  <c r="L5645" i="1"/>
  <c r="N5645" i="1" s="1"/>
  <c r="N5644" i="1"/>
  <c r="M5644" i="1"/>
  <c r="O5644" i="1" s="1"/>
  <c r="L5644" i="1"/>
  <c r="P5643" i="1"/>
  <c r="O5643" i="1"/>
  <c r="N5643" i="1"/>
  <c r="M5643" i="1"/>
  <c r="L5643" i="1"/>
  <c r="M5642" i="1"/>
  <c r="O5642" i="1" s="1"/>
  <c r="L5642" i="1"/>
  <c r="N5642" i="1" s="1"/>
  <c r="Q5642" i="1" s="1"/>
  <c r="O5641" i="1"/>
  <c r="Q5641" i="1" s="1"/>
  <c r="M5641" i="1"/>
  <c r="L5641" i="1"/>
  <c r="N5641" i="1" s="1"/>
  <c r="N5640" i="1"/>
  <c r="P5640" i="1" s="1"/>
  <c r="M5640" i="1"/>
  <c r="O5640" i="1" s="1"/>
  <c r="L5640" i="1"/>
  <c r="O5639" i="1"/>
  <c r="P5639" i="1" s="1"/>
  <c r="M5639" i="1"/>
  <c r="L5639" i="1"/>
  <c r="N5639" i="1" s="1"/>
  <c r="M5638" i="1"/>
  <c r="O5638" i="1" s="1"/>
  <c r="L5638" i="1"/>
  <c r="N5638" i="1" s="1"/>
  <c r="O5637" i="1"/>
  <c r="M5637" i="1"/>
  <c r="L5637" i="1"/>
  <c r="N5637" i="1" s="1"/>
  <c r="P5637" i="1" s="1"/>
  <c r="N5636" i="1"/>
  <c r="M5636" i="1"/>
  <c r="O5636" i="1" s="1"/>
  <c r="L5636" i="1"/>
  <c r="O5635" i="1"/>
  <c r="M5635" i="1"/>
  <c r="L5635" i="1"/>
  <c r="N5635" i="1" s="1"/>
  <c r="N5634" i="1"/>
  <c r="M5634" i="1"/>
  <c r="O5634" i="1" s="1"/>
  <c r="L5634" i="1"/>
  <c r="O5633" i="1"/>
  <c r="P5633" i="1" s="1"/>
  <c r="M5633" i="1"/>
  <c r="L5633" i="1"/>
  <c r="N5633" i="1" s="1"/>
  <c r="N5632" i="1"/>
  <c r="M5632" i="1"/>
  <c r="O5632" i="1" s="1"/>
  <c r="L5632" i="1"/>
  <c r="O5631" i="1"/>
  <c r="M5631" i="1"/>
  <c r="L5631" i="1"/>
  <c r="N5631" i="1" s="1"/>
  <c r="N5630" i="1"/>
  <c r="Q5630" i="1" s="1"/>
  <c r="M5630" i="1"/>
  <c r="O5630" i="1" s="1"/>
  <c r="L5630" i="1"/>
  <c r="O5629" i="1"/>
  <c r="M5629" i="1"/>
  <c r="L5629" i="1"/>
  <c r="N5629" i="1" s="1"/>
  <c r="N5628" i="1"/>
  <c r="Q5628" i="1" s="1"/>
  <c r="M5628" i="1"/>
  <c r="O5628" i="1" s="1"/>
  <c r="L5628" i="1"/>
  <c r="O5627" i="1"/>
  <c r="N5627" i="1"/>
  <c r="P5627" i="1" s="1"/>
  <c r="M5627" i="1"/>
  <c r="L5627" i="1"/>
  <c r="M5626" i="1"/>
  <c r="O5626" i="1" s="1"/>
  <c r="L5626" i="1"/>
  <c r="N5626" i="1" s="1"/>
  <c r="O5625" i="1"/>
  <c r="M5625" i="1"/>
  <c r="L5625" i="1"/>
  <c r="N5625" i="1" s="1"/>
  <c r="N5624" i="1"/>
  <c r="Q5624" i="1" s="1"/>
  <c r="M5624" i="1"/>
  <c r="O5624" i="1" s="1"/>
  <c r="L5624" i="1"/>
  <c r="O5623" i="1"/>
  <c r="Q5623" i="1" s="1"/>
  <c r="N5623" i="1"/>
  <c r="M5623" i="1"/>
  <c r="L5623" i="1"/>
  <c r="M5622" i="1"/>
  <c r="O5622" i="1" s="1"/>
  <c r="L5622" i="1"/>
  <c r="N5622" i="1" s="1"/>
  <c r="P5621" i="1"/>
  <c r="O5621" i="1"/>
  <c r="Q5621" i="1" s="1"/>
  <c r="M5621" i="1"/>
  <c r="L5621" i="1"/>
  <c r="N5621" i="1" s="1"/>
  <c r="N5620" i="1"/>
  <c r="M5620" i="1"/>
  <c r="O5620" i="1" s="1"/>
  <c r="L5620" i="1"/>
  <c r="O5619" i="1"/>
  <c r="M5619" i="1"/>
  <c r="L5619" i="1"/>
  <c r="N5619" i="1" s="1"/>
  <c r="P5619" i="1" s="1"/>
  <c r="N5618" i="1"/>
  <c r="M5618" i="1"/>
  <c r="O5618" i="1" s="1"/>
  <c r="L5618" i="1"/>
  <c r="O5617" i="1"/>
  <c r="P5617" i="1" s="1"/>
  <c r="M5617" i="1"/>
  <c r="L5617" i="1"/>
  <c r="N5617" i="1" s="1"/>
  <c r="N5616" i="1"/>
  <c r="P5616" i="1" s="1"/>
  <c r="M5616" i="1"/>
  <c r="O5616" i="1" s="1"/>
  <c r="L5616" i="1"/>
  <c r="O5615" i="1"/>
  <c r="M5615" i="1"/>
  <c r="L5615" i="1"/>
  <c r="N5615" i="1" s="1"/>
  <c r="N5614" i="1"/>
  <c r="M5614" i="1"/>
  <c r="O5614" i="1" s="1"/>
  <c r="Q5614" i="1" s="1"/>
  <c r="L5614" i="1"/>
  <c r="O5613" i="1"/>
  <c r="M5613" i="1"/>
  <c r="L5613" i="1"/>
  <c r="N5613" i="1" s="1"/>
  <c r="P5613" i="1" s="1"/>
  <c r="N5612" i="1"/>
  <c r="M5612" i="1"/>
  <c r="O5612" i="1" s="1"/>
  <c r="Q5612" i="1" s="1"/>
  <c r="L5612" i="1"/>
  <c r="O5611" i="1"/>
  <c r="N5611" i="1"/>
  <c r="M5611" i="1"/>
  <c r="L5611" i="1"/>
  <c r="M5610" i="1"/>
  <c r="O5610" i="1" s="1"/>
  <c r="L5610" i="1"/>
  <c r="N5610" i="1" s="1"/>
  <c r="O5609" i="1"/>
  <c r="M5609" i="1"/>
  <c r="L5609" i="1"/>
  <c r="N5609" i="1" s="1"/>
  <c r="N5608" i="1"/>
  <c r="M5608" i="1"/>
  <c r="O5608" i="1" s="1"/>
  <c r="P5608" i="1" s="1"/>
  <c r="L5608" i="1"/>
  <c r="O5607" i="1"/>
  <c r="N5607" i="1"/>
  <c r="M5607" i="1"/>
  <c r="L5607" i="1"/>
  <c r="M5606" i="1"/>
  <c r="O5606" i="1" s="1"/>
  <c r="L5606" i="1"/>
  <c r="N5606" i="1" s="1"/>
  <c r="P5605" i="1"/>
  <c r="O5605" i="1"/>
  <c r="M5605" i="1"/>
  <c r="L5605" i="1"/>
  <c r="N5605" i="1" s="1"/>
  <c r="N5604" i="1"/>
  <c r="M5604" i="1"/>
  <c r="O5604" i="1" s="1"/>
  <c r="L5604" i="1"/>
  <c r="O5603" i="1"/>
  <c r="M5603" i="1"/>
  <c r="L5603" i="1"/>
  <c r="N5603" i="1" s="1"/>
  <c r="N5602" i="1"/>
  <c r="M5602" i="1"/>
  <c r="O5602" i="1" s="1"/>
  <c r="L5602" i="1"/>
  <c r="O5601" i="1"/>
  <c r="P5601" i="1" s="1"/>
  <c r="M5601" i="1"/>
  <c r="L5601" i="1"/>
  <c r="N5601" i="1" s="1"/>
  <c r="N5600" i="1"/>
  <c r="M5600" i="1"/>
  <c r="O5600" i="1" s="1"/>
  <c r="L5600" i="1"/>
  <c r="O5599" i="1"/>
  <c r="M5599" i="1"/>
  <c r="L5599" i="1"/>
  <c r="N5599" i="1" s="1"/>
  <c r="N5598" i="1"/>
  <c r="Q5598" i="1" s="1"/>
  <c r="M5598" i="1"/>
  <c r="O5598" i="1" s="1"/>
  <c r="L5598" i="1"/>
  <c r="O5597" i="1"/>
  <c r="M5597" i="1"/>
  <c r="L5597" i="1"/>
  <c r="N5597" i="1" s="1"/>
  <c r="N5596" i="1"/>
  <c r="Q5596" i="1" s="1"/>
  <c r="M5596" i="1"/>
  <c r="O5596" i="1" s="1"/>
  <c r="L5596" i="1"/>
  <c r="O5595" i="1"/>
  <c r="N5595" i="1"/>
  <c r="P5595" i="1" s="1"/>
  <c r="M5595" i="1"/>
  <c r="L5595" i="1"/>
  <c r="M5594" i="1"/>
  <c r="O5594" i="1" s="1"/>
  <c r="L5594" i="1"/>
  <c r="N5594" i="1" s="1"/>
  <c r="O5593" i="1"/>
  <c r="M5593" i="1"/>
  <c r="L5593" i="1"/>
  <c r="N5593" i="1" s="1"/>
  <c r="N5592" i="1"/>
  <c r="Q5592" i="1" s="1"/>
  <c r="M5592" i="1"/>
  <c r="O5592" i="1" s="1"/>
  <c r="L5592" i="1"/>
  <c r="O5591" i="1"/>
  <c r="N5591" i="1"/>
  <c r="M5591" i="1"/>
  <c r="L5591" i="1"/>
  <c r="M5590" i="1"/>
  <c r="O5590" i="1" s="1"/>
  <c r="L5590" i="1"/>
  <c r="N5590" i="1" s="1"/>
  <c r="Q5590" i="1" s="1"/>
  <c r="O5589" i="1"/>
  <c r="M5589" i="1"/>
  <c r="L5589" i="1"/>
  <c r="N5589" i="1" s="1"/>
  <c r="N5588" i="1"/>
  <c r="M5588" i="1"/>
  <c r="O5588" i="1" s="1"/>
  <c r="L5588" i="1"/>
  <c r="O5587" i="1"/>
  <c r="M5587" i="1"/>
  <c r="L5587" i="1"/>
  <c r="N5587" i="1" s="1"/>
  <c r="N5586" i="1"/>
  <c r="M5586" i="1"/>
  <c r="O5586" i="1" s="1"/>
  <c r="L5586" i="1"/>
  <c r="P5585" i="1"/>
  <c r="O5585" i="1"/>
  <c r="M5585" i="1"/>
  <c r="L5585" i="1"/>
  <c r="N5585" i="1" s="1"/>
  <c r="N5584" i="1"/>
  <c r="P5584" i="1" s="1"/>
  <c r="M5584" i="1"/>
  <c r="O5584" i="1" s="1"/>
  <c r="L5584" i="1"/>
  <c r="O5583" i="1"/>
  <c r="M5583" i="1"/>
  <c r="L5583" i="1"/>
  <c r="N5583" i="1" s="1"/>
  <c r="Q5582" i="1"/>
  <c r="N5582" i="1"/>
  <c r="M5582" i="1"/>
  <c r="O5582" i="1" s="1"/>
  <c r="L5582" i="1"/>
  <c r="O5581" i="1"/>
  <c r="M5581" i="1"/>
  <c r="L5581" i="1"/>
  <c r="N5581" i="1" s="1"/>
  <c r="P5580" i="1"/>
  <c r="N5580" i="1"/>
  <c r="M5580" i="1"/>
  <c r="O5580" i="1" s="1"/>
  <c r="Q5580" i="1" s="1"/>
  <c r="L5580" i="1"/>
  <c r="O5579" i="1"/>
  <c r="N5579" i="1"/>
  <c r="M5579" i="1"/>
  <c r="L5579" i="1"/>
  <c r="M5578" i="1"/>
  <c r="O5578" i="1" s="1"/>
  <c r="L5578" i="1"/>
  <c r="N5578" i="1" s="1"/>
  <c r="O5577" i="1"/>
  <c r="M5577" i="1"/>
  <c r="L5577" i="1"/>
  <c r="N5577" i="1" s="1"/>
  <c r="N5576" i="1"/>
  <c r="M5576" i="1"/>
  <c r="O5576" i="1" s="1"/>
  <c r="P5576" i="1" s="1"/>
  <c r="L5576" i="1"/>
  <c r="O5575" i="1"/>
  <c r="Q5575" i="1" s="1"/>
  <c r="N5575" i="1"/>
  <c r="M5575" i="1"/>
  <c r="L5575" i="1"/>
  <c r="M5574" i="1"/>
  <c r="O5574" i="1" s="1"/>
  <c r="L5574" i="1"/>
  <c r="N5574" i="1" s="1"/>
  <c r="P5573" i="1"/>
  <c r="O5573" i="1"/>
  <c r="Q5573" i="1" s="1"/>
  <c r="M5573" i="1"/>
  <c r="L5573" i="1"/>
  <c r="N5573" i="1" s="1"/>
  <c r="N5572" i="1"/>
  <c r="M5572" i="1"/>
  <c r="O5572" i="1" s="1"/>
  <c r="L5572" i="1"/>
  <c r="O5571" i="1"/>
  <c r="M5571" i="1"/>
  <c r="L5571" i="1"/>
  <c r="N5571" i="1" s="1"/>
  <c r="P5571" i="1" s="1"/>
  <c r="N5570" i="1"/>
  <c r="M5570" i="1"/>
  <c r="O5570" i="1" s="1"/>
  <c r="L5570" i="1"/>
  <c r="O5569" i="1"/>
  <c r="P5569" i="1" s="1"/>
  <c r="M5569" i="1"/>
  <c r="L5569" i="1"/>
  <c r="N5569" i="1" s="1"/>
  <c r="N5568" i="1"/>
  <c r="M5568" i="1"/>
  <c r="O5568" i="1" s="1"/>
  <c r="Q5568" i="1" s="1"/>
  <c r="L5568" i="1"/>
  <c r="O5567" i="1"/>
  <c r="M5567" i="1"/>
  <c r="L5567" i="1"/>
  <c r="N5567" i="1" s="1"/>
  <c r="N5566" i="1"/>
  <c r="M5566" i="1"/>
  <c r="O5566" i="1" s="1"/>
  <c r="Q5566" i="1" s="1"/>
  <c r="L5566" i="1"/>
  <c r="O5565" i="1"/>
  <c r="M5565" i="1"/>
  <c r="L5565" i="1"/>
  <c r="N5565" i="1" s="1"/>
  <c r="P5565" i="1" s="1"/>
  <c r="Q5564" i="1"/>
  <c r="N5564" i="1"/>
  <c r="M5564" i="1"/>
  <c r="O5564" i="1" s="1"/>
  <c r="P5564" i="1" s="1"/>
  <c r="L5564" i="1"/>
  <c r="O5563" i="1"/>
  <c r="N5563" i="1"/>
  <c r="P5563" i="1" s="1"/>
  <c r="M5563" i="1"/>
  <c r="L5563" i="1"/>
  <c r="M5562" i="1"/>
  <c r="O5562" i="1" s="1"/>
  <c r="L5562" i="1"/>
  <c r="N5562" i="1" s="1"/>
  <c r="O5561" i="1"/>
  <c r="M5561" i="1"/>
  <c r="L5561" i="1"/>
  <c r="N5561" i="1" s="1"/>
  <c r="N5560" i="1"/>
  <c r="Q5560" i="1" s="1"/>
  <c r="M5560" i="1"/>
  <c r="O5560" i="1" s="1"/>
  <c r="L5560" i="1"/>
  <c r="O5559" i="1"/>
  <c r="Q5559" i="1" s="1"/>
  <c r="N5559" i="1"/>
  <c r="M5559" i="1"/>
  <c r="L5559" i="1"/>
  <c r="M5558" i="1"/>
  <c r="O5558" i="1" s="1"/>
  <c r="L5558" i="1"/>
  <c r="N5558" i="1" s="1"/>
  <c r="P5557" i="1"/>
  <c r="O5557" i="1"/>
  <c r="M5557" i="1"/>
  <c r="L5557" i="1"/>
  <c r="N5557" i="1" s="1"/>
  <c r="N5556" i="1"/>
  <c r="M5556" i="1"/>
  <c r="O5556" i="1" s="1"/>
  <c r="L5556" i="1"/>
  <c r="O5555" i="1"/>
  <c r="M5555" i="1"/>
  <c r="L5555" i="1"/>
  <c r="N5555" i="1" s="1"/>
  <c r="N5554" i="1"/>
  <c r="M5554" i="1"/>
  <c r="O5554" i="1" s="1"/>
  <c r="L5554" i="1"/>
  <c r="O5553" i="1"/>
  <c r="P5553" i="1" s="1"/>
  <c r="M5553" i="1"/>
  <c r="L5553" i="1"/>
  <c r="N5553" i="1" s="1"/>
  <c r="N5552" i="1"/>
  <c r="M5552" i="1"/>
  <c r="O5552" i="1" s="1"/>
  <c r="L5552" i="1"/>
  <c r="O5551" i="1"/>
  <c r="M5551" i="1"/>
  <c r="L5551" i="1"/>
  <c r="N5551" i="1" s="1"/>
  <c r="Q5550" i="1"/>
  <c r="N5550" i="1"/>
  <c r="M5550" i="1"/>
  <c r="O5550" i="1" s="1"/>
  <c r="L5550" i="1"/>
  <c r="O5549" i="1"/>
  <c r="M5549" i="1"/>
  <c r="L5549" i="1"/>
  <c r="N5549" i="1" s="1"/>
  <c r="P5548" i="1"/>
  <c r="N5548" i="1"/>
  <c r="M5548" i="1"/>
  <c r="O5548" i="1" s="1"/>
  <c r="Q5548" i="1" s="1"/>
  <c r="L5548" i="1"/>
  <c r="O5547" i="1"/>
  <c r="N5547" i="1"/>
  <c r="M5547" i="1"/>
  <c r="L5547" i="1"/>
  <c r="M5546" i="1"/>
  <c r="O5546" i="1" s="1"/>
  <c r="L5546" i="1"/>
  <c r="N5546" i="1" s="1"/>
  <c r="O5545" i="1"/>
  <c r="M5545" i="1"/>
  <c r="L5545" i="1"/>
  <c r="N5545" i="1" s="1"/>
  <c r="N5544" i="1"/>
  <c r="M5544" i="1"/>
  <c r="O5544" i="1" s="1"/>
  <c r="P5544" i="1" s="1"/>
  <c r="L5544" i="1"/>
  <c r="O5543" i="1"/>
  <c r="Q5543" i="1" s="1"/>
  <c r="N5543" i="1"/>
  <c r="M5543" i="1"/>
  <c r="L5543" i="1"/>
  <c r="M5542" i="1"/>
  <c r="O5542" i="1" s="1"/>
  <c r="L5542" i="1"/>
  <c r="N5542" i="1" s="1"/>
  <c r="P5541" i="1"/>
  <c r="O5541" i="1"/>
  <c r="Q5541" i="1" s="1"/>
  <c r="M5541" i="1"/>
  <c r="L5541" i="1"/>
  <c r="N5541" i="1" s="1"/>
  <c r="N5540" i="1"/>
  <c r="M5540" i="1"/>
  <c r="O5540" i="1" s="1"/>
  <c r="L5540" i="1"/>
  <c r="O5539" i="1"/>
  <c r="M5539" i="1"/>
  <c r="L5539" i="1"/>
  <c r="N5539" i="1" s="1"/>
  <c r="P5539" i="1" s="1"/>
  <c r="N5538" i="1"/>
  <c r="M5538" i="1"/>
  <c r="O5538" i="1" s="1"/>
  <c r="L5538" i="1"/>
  <c r="O5537" i="1"/>
  <c r="P5537" i="1" s="1"/>
  <c r="M5537" i="1"/>
  <c r="L5537" i="1"/>
  <c r="N5537" i="1" s="1"/>
  <c r="N5536" i="1"/>
  <c r="M5536" i="1"/>
  <c r="O5536" i="1" s="1"/>
  <c r="L5536" i="1"/>
  <c r="O5535" i="1"/>
  <c r="M5535" i="1"/>
  <c r="L5535" i="1"/>
  <c r="N5535" i="1" s="1"/>
  <c r="N5534" i="1"/>
  <c r="M5534" i="1"/>
  <c r="O5534" i="1" s="1"/>
  <c r="Q5534" i="1" s="1"/>
  <c r="L5534" i="1"/>
  <c r="O5533" i="1"/>
  <c r="M5533" i="1"/>
  <c r="L5533" i="1"/>
  <c r="N5533" i="1" s="1"/>
  <c r="P5533" i="1" s="1"/>
  <c r="Q5532" i="1"/>
  <c r="N5532" i="1"/>
  <c r="M5532" i="1"/>
  <c r="O5532" i="1" s="1"/>
  <c r="P5532" i="1" s="1"/>
  <c r="L5532" i="1"/>
  <c r="O5531" i="1"/>
  <c r="N5531" i="1"/>
  <c r="P5531" i="1" s="1"/>
  <c r="M5531" i="1"/>
  <c r="L5531" i="1"/>
  <c r="M5530" i="1"/>
  <c r="O5530" i="1" s="1"/>
  <c r="L5530" i="1"/>
  <c r="N5530" i="1" s="1"/>
  <c r="O5529" i="1"/>
  <c r="M5529" i="1"/>
  <c r="L5529" i="1"/>
  <c r="N5529" i="1" s="1"/>
  <c r="N5528" i="1"/>
  <c r="Q5528" i="1" s="1"/>
  <c r="M5528" i="1"/>
  <c r="O5528" i="1" s="1"/>
  <c r="L5528" i="1"/>
  <c r="O5527" i="1"/>
  <c r="Q5527" i="1" s="1"/>
  <c r="N5527" i="1"/>
  <c r="M5527" i="1"/>
  <c r="L5527" i="1"/>
  <c r="M5526" i="1"/>
  <c r="O5526" i="1" s="1"/>
  <c r="L5526" i="1"/>
  <c r="N5526" i="1" s="1"/>
  <c r="P5525" i="1"/>
  <c r="O5525" i="1"/>
  <c r="M5525" i="1"/>
  <c r="L5525" i="1"/>
  <c r="N5525" i="1" s="1"/>
  <c r="N5524" i="1"/>
  <c r="M5524" i="1"/>
  <c r="O5524" i="1" s="1"/>
  <c r="L5524" i="1"/>
  <c r="O5523" i="1"/>
  <c r="M5523" i="1"/>
  <c r="L5523" i="1"/>
  <c r="N5523" i="1" s="1"/>
  <c r="N5522" i="1"/>
  <c r="M5522" i="1"/>
  <c r="O5522" i="1" s="1"/>
  <c r="L5522" i="1"/>
  <c r="O5521" i="1"/>
  <c r="P5521" i="1" s="1"/>
  <c r="M5521" i="1"/>
  <c r="L5521" i="1"/>
  <c r="N5521" i="1" s="1"/>
  <c r="N5520" i="1"/>
  <c r="M5520" i="1"/>
  <c r="O5520" i="1" s="1"/>
  <c r="L5520" i="1"/>
  <c r="O5519" i="1"/>
  <c r="M5519" i="1"/>
  <c r="L5519" i="1"/>
  <c r="N5519" i="1" s="1"/>
  <c r="Q5518" i="1"/>
  <c r="N5518" i="1"/>
  <c r="M5518" i="1"/>
  <c r="O5518" i="1" s="1"/>
  <c r="L5518" i="1"/>
  <c r="O5517" i="1"/>
  <c r="M5517" i="1"/>
  <c r="L5517" i="1"/>
  <c r="N5517" i="1" s="1"/>
  <c r="P5516" i="1"/>
  <c r="N5516" i="1"/>
  <c r="M5516" i="1"/>
  <c r="O5516" i="1" s="1"/>
  <c r="Q5516" i="1" s="1"/>
  <c r="L5516" i="1"/>
  <c r="O5515" i="1"/>
  <c r="N5515" i="1"/>
  <c r="M5515" i="1"/>
  <c r="L5515" i="1"/>
  <c r="M5514" i="1"/>
  <c r="O5514" i="1" s="1"/>
  <c r="L5514" i="1"/>
  <c r="N5514" i="1" s="1"/>
  <c r="O5513" i="1"/>
  <c r="M5513" i="1"/>
  <c r="L5513" i="1"/>
  <c r="N5513" i="1" s="1"/>
  <c r="N5512" i="1"/>
  <c r="M5512" i="1"/>
  <c r="O5512" i="1" s="1"/>
  <c r="P5512" i="1" s="1"/>
  <c r="L5512" i="1"/>
  <c r="O5511" i="1"/>
  <c r="Q5511" i="1" s="1"/>
  <c r="N5511" i="1"/>
  <c r="M5511" i="1"/>
  <c r="L5511" i="1"/>
  <c r="M5510" i="1"/>
  <c r="O5510" i="1" s="1"/>
  <c r="L5510" i="1"/>
  <c r="N5510" i="1" s="1"/>
  <c r="P5509" i="1"/>
  <c r="O5509" i="1"/>
  <c r="Q5509" i="1" s="1"/>
  <c r="M5509" i="1"/>
  <c r="L5509" i="1"/>
  <c r="N5509" i="1" s="1"/>
  <c r="N5508" i="1"/>
  <c r="M5508" i="1"/>
  <c r="O5508" i="1" s="1"/>
  <c r="L5508" i="1"/>
  <c r="O5507" i="1"/>
  <c r="M5507" i="1"/>
  <c r="L5507" i="1"/>
  <c r="N5507" i="1" s="1"/>
  <c r="P5507" i="1" s="1"/>
  <c r="N5506" i="1"/>
  <c r="M5506" i="1"/>
  <c r="O5506" i="1" s="1"/>
  <c r="L5506" i="1"/>
  <c r="O5505" i="1"/>
  <c r="P5505" i="1" s="1"/>
  <c r="M5505" i="1"/>
  <c r="L5505" i="1"/>
  <c r="N5505" i="1" s="1"/>
  <c r="N5504" i="1"/>
  <c r="M5504" i="1"/>
  <c r="O5504" i="1" s="1"/>
  <c r="L5504" i="1"/>
  <c r="O5503" i="1"/>
  <c r="M5503" i="1"/>
  <c r="L5503" i="1"/>
  <c r="N5503" i="1" s="1"/>
  <c r="N5502" i="1"/>
  <c r="M5502" i="1"/>
  <c r="O5502" i="1" s="1"/>
  <c r="Q5502" i="1" s="1"/>
  <c r="L5502" i="1"/>
  <c r="O5501" i="1"/>
  <c r="M5501" i="1"/>
  <c r="L5501" i="1"/>
  <c r="N5501" i="1" s="1"/>
  <c r="P5501" i="1" s="1"/>
  <c r="Q5500" i="1"/>
  <c r="N5500" i="1"/>
  <c r="M5500" i="1"/>
  <c r="O5500" i="1" s="1"/>
  <c r="P5500" i="1" s="1"/>
  <c r="L5500" i="1"/>
  <c r="O5499" i="1"/>
  <c r="N5499" i="1"/>
  <c r="P5499" i="1" s="1"/>
  <c r="M5499" i="1"/>
  <c r="L5499" i="1"/>
  <c r="M5498" i="1"/>
  <c r="O5498" i="1" s="1"/>
  <c r="L5498" i="1"/>
  <c r="N5498" i="1" s="1"/>
  <c r="O5497" i="1"/>
  <c r="M5497" i="1"/>
  <c r="L5497" i="1"/>
  <c r="N5497" i="1" s="1"/>
  <c r="N5496" i="1"/>
  <c r="Q5496" i="1" s="1"/>
  <c r="M5496" i="1"/>
  <c r="O5496" i="1" s="1"/>
  <c r="L5496" i="1"/>
  <c r="O5495" i="1"/>
  <c r="Q5495" i="1" s="1"/>
  <c r="N5495" i="1"/>
  <c r="M5495" i="1"/>
  <c r="L5495" i="1"/>
  <c r="M5494" i="1"/>
  <c r="O5494" i="1" s="1"/>
  <c r="L5494" i="1"/>
  <c r="N5494" i="1" s="1"/>
  <c r="P5493" i="1"/>
  <c r="O5493" i="1"/>
  <c r="M5493" i="1"/>
  <c r="L5493" i="1"/>
  <c r="N5493" i="1" s="1"/>
  <c r="N5492" i="1"/>
  <c r="M5492" i="1"/>
  <c r="O5492" i="1" s="1"/>
  <c r="L5492" i="1"/>
  <c r="O5491" i="1"/>
  <c r="M5491" i="1"/>
  <c r="L5491" i="1"/>
  <c r="N5491" i="1" s="1"/>
  <c r="N5490" i="1"/>
  <c r="M5490" i="1"/>
  <c r="O5490" i="1" s="1"/>
  <c r="L5490" i="1"/>
  <c r="O5489" i="1"/>
  <c r="P5489" i="1" s="1"/>
  <c r="M5489" i="1"/>
  <c r="L5489" i="1"/>
  <c r="N5489" i="1" s="1"/>
  <c r="N5488" i="1"/>
  <c r="M5488" i="1"/>
  <c r="O5488" i="1" s="1"/>
  <c r="L5488" i="1"/>
  <c r="O5487" i="1"/>
  <c r="M5487" i="1"/>
  <c r="L5487" i="1"/>
  <c r="N5487" i="1" s="1"/>
  <c r="Q5486" i="1"/>
  <c r="N5486" i="1"/>
  <c r="M5486" i="1"/>
  <c r="O5486" i="1" s="1"/>
  <c r="L5486" i="1"/>
  <c r="O5485" i="1"/>
  <c r="M5485" i="1"/>
  <c r="L5485" i="1"/>
  <c r="N5485" i="1" s="1"/>
  <c r="P5484" i="1"/>
  <c r="N5484" i="1"/>
  <c r="M5484" i="1"/>
  <c r="O5484" i="1" s="1"/>
  <c r="Q5484" i="1" s="1"/>
  <c r="L5484" i="1"/>
  <c r="O5483" i="1"/>
  <c r="N5483" i="1"/>
  <c r="M5483" i="1"/>
  <c r="L5483" i="1"/>
  <c r="M5482" i="1"/>
  <c r="O5482" i="1" s="1"/>
  <c r="L5482" i="1"/>
  <c r="N5482" i="1" s="1"/>
  <c r="O5481" i="1"/>
  <c r="M5481" i="1"/>
  <c r="L5481" i="1"/>
  <c r="N5481" i="1" s="1"/>
  <c r="N5480" i="1"/>
  <c r="M5480" i="1"/>
  <c r="O5480" i="1" s="1"/>
  <c r="P5480" i="1" s="1"/>
  <c r="L5480" i="1"/>
  <c r="O5479" i="1"/>
  <c r="N5479" i="1"/>
  <c r="M5479" i="1"/>
  <c r="L5479" i="1"/>
  <c r="M5478" i="1"/>
  <c r="O5478" i="1" s="1"/>
  <c r="L5478" i="1"/>
  <c r="N5478" i="1" s="1"/>
  <c r="P5477" i="1"/>
  <c r="O5477" i="1"/>
  <c r="M5477" i="1"/>
  <c r="L5477" i="1"/>
  <c r="N5477" i="1" s="1"/>
  <c r="N5476" i="1"/>
  <c r="M5476" i="1"/>
  <c r="O5476" i="1" s="1"/>
  <c r="L5476" i="1"/>
  <c r="O5475" i="1"/>
  <c r="M5475" i="1"/>
  <c r="L5475" i="1"/>
  <c r="N5475" i="1" s="1"/>
  <c r="N5474" i="1"/>
  <c r="M5474" i="1"/>
  <c r="O5474" i="1" s="1"/>
  <c r="L5474" i="1"/>
  <c r="O5473" i="1"/>
  <c r="P5473" i="1" s="1"/>
  <c r="M5473" i="1"/>
  <c r="L5473" i="1"/>
  <c r="N5473" i="1" s="1"/>
  <c r="N5472" i="1"/>
  <c r="M5472" i="1"/>
  <c r="O5472" i="1" s="1"/>
  <c r="L5472" i="1"/>
  <c r="O5471" i="1"/>
  <c r="M5471" i="1"/>
  <c r="L5471" i="1"/>
  <c r="N5471" i="1" s="1"/>
  <c r="N5470" i="1"/>
  <c r="Q5470" i="1" s="1"/>
  <c r="M5470" i="1"/>
  <c r="O5470" i="1" s="1"/>
  <c r="L5470" i="1"/>
  <c r="O5469" i="1"/>
  <c r="M5469" i="1"/>
  <c r="L5469" i="1"/>
  <c r="N5469" i="1" s="1"/>
  <c r="Q5468" i="1"/>
  <c r="N5468" i="1"/>
  <c r="M5468" i="1"/>
  <c r="O5468" i="1" s="1"/>
  <c r="P5468" i="1" s="1"/>
  <c r="L5468" i="1"/>
  <c r="O5467" i="1"/>
  <c r="N5467" i="1"/>
  <c r="P5467" i="1" s="1"/>
  <c r="M5467" i="1"/>
  <c r="L5467" i="1"/>
  <c r="M5466" i="1"/>
  <c r="O5466" i="1" s="1"/>
  <c r="L5466" i="1"/>
  <c r="N5466" i="1" s="1"/>
  <c r="O5465" i="1"/>
  <c r="M5465" i="1"/>
  <c r="L5465" i="1"/>
  <c r="N5465" i="1" s="1"/>
  <c r="N5464" i="1"/>
  <c r="Q5464" i="1" s="1"/>
  <c r="M5464" i="1"/>
  <c r="O5464" i="1" s="1"/>
  <c r="L5464" i="1"/>
  <c r="O5463" i="1"/>
  <c r="N5463" i="1"/>
  <c r="M5463" i="1"/>
  <c r="L5463" i="1"/>
  <c r="M5462" i="1"/>
  <c r="O5462" i="1" s="1"/>
  <c r="L5462" i="1"/>
  <c r="N5462" i="1" s="1"/>
  <c r="Q5462" i="1" s="1"/>
  <c r="O5461" i="1"/>
  <c r="M5461" i="1"/>
  <c r="L5461" i="1"/>
  <c r="N5461" i="1" s="1"/>
  <c r="N5460" i="1"/>
  <c r="M5460" i="1"/>
  <c r="O5460" i="1" s="1"/>
  <c r="L5460" i="1"/>
  <c r="O5459" i="1"/>
  <c r="P5459" i="1" s="1"/>
  <c r="M5459" i="1"/>
  <c r="L5459" i="1"/>
  <c r="N5459" i="1" s="1"/>
  <c r="N5458" i="1"/>
  <c r="M5458" i="1"/>
  <c r="O5458" i="1" s="1"/>
  <c r="L5458" i="1"/>
  <c r="P5457" i="1"/>
  <c r="O5457" i="1"/>
  <c r="M5457" i="1"/>
  <c r="L5457" i="1"/>
  <c r="N5457" i="1" s="1"/>
  <c r="N5456" i="1"/>
  <c r="M5456" i="1"/>
  <c r="O5456" i="1" s="1"/>
  <c r="L5456" i="1"/>
  <c r="O5455" i="1"/>
  <c r="M5455" i="1"/>
  <c r="L5455" i="1"/>
  <c r="N5455" i="1" s="1"/>
  <c r="N5454" i="1"/>
  <c r="Q5454" i="1" s="1"/>
  <c r="M5454" i="1"/>
  <c r="O5454" i="1" s="1"/>
  <c r="L5454" i="1"/>
  <c r="O5453" i="1"/>
  <c r="M5453" i="1"/>
  <c r="L5453" i="1"/>
  <c r="N5453" i="1" s="1"/>
  <c r="Q5452" i="1"/>
  <c r="N5452" i="1"/>
  <c r="P5452" i="1" s="1"/>
  <c r="M5452" i="1"/>
  <c r="O5452" i="1" s="1"/>
  <c r="L5452" i="1"/>
  <c r="O5451" i="1"/>
  <c r="N5451" i="1"/>
  <c r="P5451" i="1" s="1"/>
  <c r="M5451" i="1"/>
  <c r="L5451" i="1"/>
  <c r="M5450" i="1"/>
  <c r="O5450" i="1" s="1"/>
  <c r="L5450" i="1"/>
  <c r="N5450" i="1" s="1"/>
  <c r="O5449" i="1"/>
  <c r="M5449" i="1"/>
  <c r="L5449" i="1"/>
  <c r="N5449" i="1" s="1"/>
  <c r="N5448" i="1"/>
  <c r="Q5448" i="1" s="1"/>
  <c r="M5448" i="1"/>
  <c r="O5448" i="1" s="1"/>
  <c r="L5448" i="1"/>
  <c r="O5447" i="1"/>
  <c r="N5447" i="1"/>
  <c r="M5447" i="1"/>
  <c r="L5447" i="1"/>
  <c r="M5446" i="1"/>
  <c r="O5446" i="1" s="1"/>
  <c r="L5446" i="1"/>
  <c r="N5446" i="1" s="1"/>
  <c r="Q5446" i="1" s="1"/>
  <c r="O5445" i="1"/>
  <c r="M5445" i="1"/>
  <c r="L5445" i="1"/>
  <c r="N5445" i="1" s="1"/>
  <c r="N5444" i="1"/>
  <c r="M5444" i="1"/>
  <c r="O5444" i="1" s="1"/>
  <c r="L5444" i="1"/>
  <c r="O5443" i="1"/>
  <c r="P5443" i="1" s="1"/>
  <c r="M5443" i="1"/>
  <c r="L5443" i="1"/>
  <c r="N5443" i="1" s="1"/>
  <c r="N5442" i="1"/>
  <c r="M5442" i="1"/>
  <c r="O5442" i="1" s="1"/>
  <c r="L5442" i="1"/>
  <c r="P5441" i="1"/>
  <c r="O5441" i="1"/>
  <c r="M5441" i="1"/>
  <c r="L5441" i="1"/>
  <c r="N5441" i="1" s="1"/>
  <c r="N5440" i="1"/>
  <c r="M5440" i="1"/>
  <c r="O5440" i="1" s="1"/>
  <c r="L5440" i="1"/>
  <c r="O5439" i="1"/>
  <c r="M5439" i="1"/>
  <c r="L5439" i="1"/>
  <c r="N5439" i="1" s="1"/>
  <c r="N5438" i="1"/>
  <c r="Q5438" i="1" s="1"/>
  <c r="M5438" i="1"/>
  <c r="O5438" i="1" s="1"/>
  <c r="L5438" i="1"/>
  <c r="O5437" i="1"/>
  <c r="M5437" i="1"/>
  <c r="L5437" i="1"/>
  <c r="N5437" i="1" s="1"/>
  <c r="Q5436" i="1"/>
  <c r="N5436" i="1"/>
  <c r="P5436" i="1" s="1"/>
  <c r="M5436" i="1"/>
  <c r="O5436" i="1" s="1"/>
  <c r="L5436" i="1"/>
  <c r="O5435" i="1"/>
  <c r="N5435" i="1"/>
  <c r="P5435" i="1" s="1"/>
  <c r="M5435" i="1"/>
  <c r="L5435" i="1"/>
  <c r="M5434" i="1"/>
  <c r="O5434" i="1" s="1"/>
  <c r="L5434" i="1"/>
  <c r="N5434" i="1" s="1"/>
  <c r="O5433" i="1"/>
  <c r="M5433" i="1"/>
  <c r="L5433" i="1"/>
  <c r="N5433" i="1" s="1"/>
  <c r="N5432" i="1"/>
  <c r="Q5432" i="1" s="1"/>
  <c r="M5432" i="1"/>
  <c r="O5432" i="1" s="1"/>
  <c r="L5432" i="1"/>
  <c r="O5431" i="1"/>
  <c r="N5431" i="1"/>
  <c r="M5431" i="1"/>
  <c r="L5431" i="1"/>
  <c r="M5430" i="1"/>
  <c r="O5430" i="1" s="1"/>
  <c r="L5430" i="1"/>
  <c r="N5430" i="1" s="1"/>
  <c r="Q5430" i="1" s="1"/>
  <c r="O5429" i="1"/>
  <c r="M5429" i="1"/>
  <c r="L5429" i="1"/>
  <c r="N5429" i="1" s="1"/>
  <c r="N5428" i="1"/>
  <c r="M5428" i="1"/>
  <c r="O5428" i="1" s="1"/>
  <c r="L5428" i="1"/>
  <c r="O5427" i="1"/>
  <c r="P5427" i="1" s="1"/>
  <c r="M5427" i="1"/>
  <c r="L5427" i="1"/>
  <c r="N5427" i="1" s="1"/>
  <c r="N5426" i="1"/>
  <c r="M5426" i="1"/>
  <c r="O5426" i="1" s="1"/>
  <c r="L5426" i="1"/>
  <c r="P5425" i="1"/>
  <c r="O5425" i="1"/>
  <c r="M5425" i="1"/>
  <c r="L5425" i="1"/>
  <c r="N5425" i="1" s="1"/>
  <c r="N5424" i="1"/>
  <c r="M5424" i="1"/>
  <c r="O5424" i="1" s="1"/>
  <c r="L5424" i="1"/>
  <c r="O5423" i="1"/>
  <c r="M5423" i="1"/>
  <c r="L5423" i="1"/>
  <c r="N5423" i="1" s="1"/>
  <c r="N5422" i="1"/>
  <c r="Q5422" i="1" s="1"/>
  <c r="M5422" i="1"/>
  <c r="O5422" i="1" s="1"/>
  <c r="L5422" i="1"/>
  <c r="O5421" i="1"/>
  <c r="M5421" i="1"/>
  <c r="L5421" i="1"/>
  <c r="N5421" i="1" s="1"/>
  <c r="Q5420" i="1"/>
  <c r="N5420" i="1"/>
  <c r="P5420" i="1" s="1"/>
  <c r="M5420" i="1"/>
  <c r="O5420" i="1" s="1"/>
  <c r="L5420" i="1"/>
  <c r="O5419" i="1"/>
  <c r="N5419" i="1"/>
  <c r="P5419" i="1" s="1"/>
  <c r="M5419" i="1"/>
  <c r="L5419" i="1"/>
  <c r="M5418" i="1"/>
  <c r="O5418" i="1" s="1"/>
  <c r="L5418" i="1"/>
  <c r="N5418" i="1" s="1"/>
  <c r="O5417" i="1"/>
  <c r="M5417" i="1"/>
  <c r="L5417" i="1"/>
  <c r="N5417" i="1" s="1"/>
  <c r="N5416" i="1"/>
  <c r="Q5416" i="1" s="1"/>
  <c r="M5416" i="1"/>
  <c r="O5416" i="1" s="1"/>
  <c r="L5416" i="1"/>
  <c r="O5415" i="1"/>
  <c r="N5415" i="1"/>
  <c r="M5415" i="1"/>
  <c r="L5415" i="1"/>
  <c r="M5414" i="1"/>
  <c r="O5414" i="1" s="1"/>
  <c r="L5414" i="1"/>
  <c r="N5414" i="1" s="1"/>
  <c r="Q5414" i="1" s="1"/>
  <c r="O5413" i="1"/>
  <c r="M5413" i="1"/>
  <c r="L5413" i="1"/>
  <c r="N5413" i="1" s="1"/>
  <c r="N5412" i="1"/>
  <c r="M5412" i="1"/>
  <c r="O5412" i="1" s="1"/>
  <c r="L5412" i="1"/>
  <c r="O5411" i="1"/>
  <c r="M5411" i="1"/>
  <c r="L5411" i="1"/>
  <c r="N5411" i="1" s="1"/>
  <c r="N5410" i="1"/>
  <c r="M5410" i="1"/>
  <c r="O5410" i="1" s="1"/>
  <c r="L5410" i="1"/>
  <c r="O5409" i="1"/>
  <c r="P5409" i="1" s="1"/>
  <c r="M5409" i="1"/>
  <c r="L5409" i="1"/>
  <c r="N5409" i="1" s="1"/>
  <c r="N5408" i="1"/>
  <c r="M5408" i="1"/>
  <c r="O5408" i="1" s="1"/>
  <c r="L5408" i="1"/>
  <c r="O5407" i="1"/>
  <c r="M5407" i="1"/>
  <c r="L5407" i="1"/>
  <c r="N5407" i="1" s="1"/>
  <c r="N5406" i="1"/>
  <c r="M5406" i="1"/>
  <c r="O5406" i="1" s="1"/>
  <c r="L5406" i="1"/>
  <c r="O5405" i="1"/>
  <c r="M5405" i="1"/>
  <c r="L5405" i="1"/>
  <c r="N5405" i="1" s="1"/>
  <c r="P5404" i="1"/>
  <c r="N5404" i="1"/>
  <c r="M5404" i="1"/>
  <c r="O5404" i="1" s="1"/>
  <c r="Q5404" i="1" s="1"/>
  <c r="L5404" i="1"/>
  <c r="O5403" i="1"/>
  <c r="N5403" i="1"/>
  <c r="M5403" i="1"/>
  <c r="L5403" i="1"/>
  <c r="N5402" i="1"/>
  <c r="M5402" i="1"/>
  <c r="O5402" i="1" s="1"/>
  <c r="L5402" i="1"/>
  <c r="O5401" i="1"/>
  <c r="M5401" i="1"/>
  <c r="L5401" i="1"/>
  <c r="N5401" i="1" s="1"/>
  <c r="N5400" i="1"/>
  <c r="Q5400" i="1" s="1"/>
  <c r="M5400" i="1"/>
  <c r="O5400" i="1" s="1"/>
  <c r="L5400" i="1"/>
  <c r="O5399" i="1"/>
  <c r="N5399" i="1"/>
  <c r="M5399" i="1"/>
  <c r="L5399" i="1"/>
  <c r="M5398" i="1"/>
  <c r="O5398" i="1" s="1"/>
  <c r="L5398" i="1"/>
  <c r="N5398" i="1" s="1"/>
  <c r="Q5398" i="1" s="1"/>
  <c r="O5397" i="1"/>
  <c r="M5397" i="1"/>
  <c r="L5397" i="1"/>
  <c r="N5397" i="1" s="1"/>
  <c r="N5396" i="1"/>
  <c r="M5396" i="1"/>
  <c r="O5396" i="1" s="1"/>
  <c r="L5396" i="1"/>
  <c r="O5395" i="1"/>
  <c r="P5395" i="1" s="1"/>
  <c r="N5395" i="1"/>
  <c r="M5395" i="1"/>
  <c r="L5395" i="1"/>
  <c r="N5394" i="1"/>
  <c r="M5394" i="1"/>
  <c r="O5394" i="1" s="1"/>
  <c r="L5394" i="1"/>
  <c r="O5393" i="1"/>
  <c r="Q5393" i="1" s="1"/>
  <c r="M5393" i="1"/>
  <c r="L5393" i="1"/>
  <c r="N5393" i="1" s="1"/>
  <c r="P5392" i="1"/>
  <c r="N5392" i="1"/>
  <c r="M5392" i="1"/>
  <c r="O5392" i="1" s="1"/>
  <c r="Q5392" i="1" s="1"/>
  <c r="L5392" i="1"/>
  <c r="O5391" i="1"/>
  <c r="M5391" i="1"/>
  <c r="L5391" i="1"/>
  <c r="N5391" i="1" s="1"/>
  <c r="N5390" i="1"/>
  <c r="M5390" i="1"/>
  <c r="O5390" i="1" s="1"/>
  <c r="L5390" i="1"/>
  <c r="O5389" i="1"/>
  <c r="M5389" i="1"/>
  <c r="L5389" i="1"/>
  <c r="N5389" i="1" s="1"/>
  <c r="P5389" i="1" s="1"/>
  <c r="N5388" i="1"/>
  <c r="M5388" i="1"/>
  <c r="O5388" i="1" s="1"/>
  <c r="Q5388" i="1" s="1"/>
  <c r="L5388" i="1"/>
  <c r="O5387" i="1"/>
  <c r="N5387" i="1"/>
  <c r="M5387" i="1"/>
  <c r="L5387" i="1"/>
  <c r="N5386" i="1"/>
  <c r="M5386" i="1"/>
  <c r="O5386" i="1" s="1"/>
  <c r="L5386" i="1"/>
  <c r="O5385" i="1"/>
  <c r="M5385" i="1"/>
  <c r="L5385" i="1"/>
  <c r="N5385" i="1" s="1"/>
  <c r="N5384" i="1"/>
  <c r="Q5384" i="1" s="1"/>
  <c r="M5384" i="1"/>
  <c r="O5384" i="1" s="1"/>
  <c r="L5384" i="1"/>
  <c r="O5383" i="1"/>
  <c r="P5383" i="1" s="1"/>
  <c r="N5383" i="1"/>
  <c r="M5383" i="1"/>
  <c r="L5383" i="1"/>
  <c r="M5382" i="1"/>
  <c r="O5382" i="1" s="1"/>
  <c r="L5382" i="1"/>
  <c r="N5382" i="1" s="1"/>
  <c r="O5381" i="1"/>
  <c r="M5381" i="1"/>
  <c r="L5381" i="1"/>
  <c r="N5381" i="1" s="1"/>
  <c r="N5380" i="1"/>
  <c r="M5380" i="1"/>
  <c r="O5380" i="1" s="1"/>
  <c r="L5380" i="1"/>
  <c r="P5379" i="1"/>
  <c r="O5379" i="1"/>
  <c r="N5379" i="1"/>
  <c r="M5379" i="1"/>
  <c r="L5379" i="1"/>
  <c r="N5378" i="1"/>
  <c r="M5378" i="1"/>
  <c r="O5378" i="1" s="1"/>
  <c r="L5378" i="1"/>
  <c r="O5377" i="1"/>
  <c r="Q5377" i="1" s="1"/>
  <c r="M5377" i="1"/>
  <c r="L5377" i="1"/>
  <c r="N5377" i="1" s="1"/>
  <c r="N5376" i="1"/>
  <c r="M5376" i="1"/>
  <c r="O5376" i="1" s="1"/>
  <c r="L5376" i="1"/>
  <c r="O5375" i="1"/>
  <c r="M5375" i="1"/>
  <c r="L5375" i="1"/>
  <c r="N5375" i="1" s="1"/>
  <c r="N5374" i="1"/>
  <c r="Q5374" i="1" s="1"/>
  <c r="M5374" i="1"/>
  <c r="O5374" i="1" s="1"/>
  <c r="L5374" i="1"/>
  <c r="O5373" i="1"/>
  <c r="M5373" i="1"/>
  <c r="L5373" i="1"/>
  <c r="N5373" i="1" s="1"/>
  <c r="Q5372" i="1"/>
  <c r="N5372" i="1"/>
  <c r="P5372" i="1" s="1"/>
  <c r="M5372" i="1"/>
  <c r="O5372" i="1" s="1"/>
  <c r="L5372" i="1"/>
  <c r="O5371" i="1"/>
  <c r="M5371" i="1"/>
  <c r="L5371" i="1"/>
  <c r="N5371" i="1" s="1"/>
  <c r="N5370" i="1"/>
  <c r="M5370" i="1"/>
  <c r="O5370" i="1" s="1"/>
  <c r="L5370" i="1"/>
  <c r="O5369" i="1"/>
  <c r="M5369" i="1"/>
  <c r="L5369" i="1"/>
  <c r="N5369" i="1" s="1"/>
  <c r="N5368" i="1"/>
  <c r="Q5368" i="1" s="1"/>
  <c r="M5368" i="1"/>
  <c r="O5368" i="1" s="1"/>
  <c r="L5368" i="1"/>
  <c r="O5367" i="1"/>
  <c r="N5367" i="1"/>
  <c r="M5367" i="1"/>
  <c r="L5367" i="1"/>
  <c r="M5366" i="1"/>
  <c r="O5366" i="1" s="1"/>
  <c r="L5366" i="1"/>
  <c r="N5366" i="1" s="1"/>
  <c r="Q5366" i="1" s="1"/>
  <c r="O5365" i="1"/>
  <c r="Q5365" i="1" s="1"/>
  <c r="M5365" i="1"/>
  <c r="L5365" i="1"/>
  <c r="N5365" i="1" s="1"/>
  <c r="N5364" i="1"/>
  <c r="M5364" i="1"/>
  <c r="O5364" i="1" s="1"/>
  <c r="L5364" i="1"/>
  <c r="O5363" i="1"/>
  <c r="N5363" i="1"/>
  <c r="P5363" i="1" s="1"/>
  <c r="M5363" i="1"/>
  <c r="L5363" i="1"/>
  <c r="N5362" i="1"/>
  <c r="M5362" i="1"/>
  <c r="O5362" i="1" s="1"/>
  <c r="L5362" i="1"/>
  <c r="O5361" i="1"/>
  <c r="M5361" i="1"/>
  <c r="L5361" i="1"/>
  <c r="N5361" i="1" s="1"/>
  <c r="N5360" i="1"/>
  <c r="P5360" i="1" s="1"/>
  <c r="M5360" i="1"/>
  <c r="O5360" i="1" s="1"/>
  <c r="L5360" i="1"/>
  <c r="O5359" i="1"/>
  <c r="M5359" i="1"/>
  <c r="L5359" i="1"/>
  <c r="N5359" i="1" s="1"/>
  <c r="N5358" i="1"/>
  <c r="Q5358" i="1" s="1"/>
  <c r="M5358" i="1"/>
  <c r="O5358" i="1" s="1"/>
  <c r="L5358" i="1"/>
  <c r="O5357" i="1"/>
  <c r="M5357" i="1"/>
  <c r="L5357" i="1"/>
  <c r="N5357" i="1" s="1"/>
  <c r="P5357" i="1" s="1"/>
  <c r="N5356" i="1"/>
  <c r="Q5356" i="1" s="1"/>
  <c r="M5356" i="1"/>
  <c r="O5356" i="1" s="1"/>
  <c r="P5356" i="1" s="1"/>
  <c r="L5356" i="1"/>
  <c r="O5355" i="1"/>
  <c r="M5355" i="1"/>
  <c r="L5355" i="1"/>
  <c r="N5355" i="1" s="1"/>
  <c r="P5355" i="1" s="1"/>
  <c r="N5354" i="1"/>
  <c r="M5354" i="1"/>
  <c r="O5354" i="1" s="1"/>
  <c r="L5354" i="1"/>
  <c r="O5353" i="1"/>
  <c r="M5353" i="1"/>
  <c r="L5353" i="1"/>
  <c r="N5353" i="1" s="1"/>
  <c r="N5352" i="1"/>
  <c r="Q5352" i="1" s="1"/>
  <c r="M5352" i="1"/>
  <c r="O5352" i="1" s="1"/>
  <c r="L5352" i="1"/>
  <c r="O5351" i="1"/>
  <c r="P5351" i="1" s="1"/>
  <c r="N5351" i="1"/>
  <c r="M5351" i="1"/>
  <c r="L5351" i="1"/>
  <c r="M5350" i="1"/>
  <c r="O5350" i="1" s="1"/>
  <c r="L5350" i="1"/>
  <c r="N5350" i="1" s="1"/>
  <c r="O5349" i="1"/>
  <c r="M5349" i="1"/>
  <c r="L5349" i="1"/>
  <c r="N5349" i="1" s="1"/>
  <c r="N5348" i="1"/>
  <c r="M5348" i="1"/>
  <c r="O5348" i="1" s="1"/>
  <c r="L5348" i="1"/>
  <c r="P5347" i="1"/>
  <c r="O5347" i="1"/>
  <c r="N5347" i="1"/>
  <c r="M5347" i="1"/>
  <c r="L5347" i="1"/>
  <c r="M5346" i="1"/>
  <c r="O5346" i="1" s="1"/>
  <c r="L5346" i="1"/>
  <c r="N5346" i="1" s="1"/>
  <c r="O5345" i="1"/>
  <c r="M5345" i="1"/>
  <c r="L5345" i="1"/>
  <c r="N5345" i="1" s="1"/>
  <c r="N5344" i="1"/>
  <c r="P5344" i="1" s="1"/>
  <c r="M5344" i="1"/>
  <c r="O5344" i="1" s="1"/>
  <c r="L5344" i="1"/>
  <c r="O5343" i="1"/>
  <c r="M5343" i="1"/>
  <c r="L5343" i="1"/>
  <c r="N5343" i="1" s="1"/>
  <c r="Q5342" i="1"/>
  <c r="N5342" i="1"/>
  <c r="M5342" i="1"/>
  <c r="O5342" i="1" s="1"/>
  <c r="L5342" i="1"/>
  <c r="O5341" i="1"/>
  <c r="M5341" i="1"/>
  <c r="L5341" i="1"/>
  <c r="N5341" i="1" s="1"/>
  <c r="P5340" i="1"/>
  <c r="N5340" i="1"/>
  <c r="M5340" i="1"/>
  <c r="O5340" i="1" s="1"/>
  <c r="Q5340" i="1" s="1"/>
  <c r="L5340" i="1"/>
  <c r="O5339" i="1"/>
  <c r="M5339" i="1"/>
  <c r="L5339" i="1"/>
  <c r="N5339" i="1" s="1"/>
  <c r="N5338" i="1"/>
  <c r="M5338" i="1"/>
  <c r="O5338" i="1" s="1"/>
  <c r="P5338" i="1" s="1"/>
  <c r="L5338" i="1"/>
  <c r="O5337" i="1"/>
  <c r="M5337" i="1"/>
  <c r="L5337" i="1"/>
  <c r="N5337" i="1" s="1"/>
  <c r="N5336" i="1"/>
  <c r="M5336" i="1"/>
  <c r="O5336" i="1" s="1"/>
  <c r="L5336" i="1"/>
  <c r="O5335" i="1"/>
  <c r="Q5335" i="1" s="1"/>
  <c r="N5335" i="1"/>
  <c r="M5335" i="1"/>
  <c r="L5335" i="1"/>
  <c r="M5334" i="1"/>
  <c r="O5334" i="1" s="1"/>
  <c r="L5334" i="1"/>
  <c r="N5334" i="1" s="1"/>
  <c r="P5333" i="1"/>
  <c r="O5333" i="1"/>
  <c r="M5333" i="1"/>
  <c r="L5333" i="1"/>
  <c r="N5333" i="1" s="1"/>
  <c r="N5332" i="1"/>
  <c r="M5332" i="1"/>
  <c r="O5332" i="1" s="1"/>
  <c r="L5332" i="1"/>
  <c r="O5331" i="1"/>
  <c r="P5331" i="1" s="1"/>
  <c r="N5331" i="1"/>
  <c r="M5331" i="1"/>
  <c r="L5331" i="1"/>
  <c r="M5330" i="1"/>
  <c r="O5330" i="1" s="1"/>
  <c r="L5330" i="1"/>
  <c r="N5330" i="1" s="1"/>
  <c r="O5329" i="1"/>
  <c r="Q5329" i="1" s="1"/>
  <c r="M5329" i="1"/>
  <c r="L5329" i="1"/>
  <c r="N5329" i="1" s="1"/>
  <c r="N5328" i="1"/>
  <c r="M5328" i="1"/>
  <c r="O5328" i="1" s="1"/>
  <c r="P5328" i="1" s="1"/>
  <c r="L5328" i="1"/>
  <c r="O5327" i="1"/>
  <c r="M5327" i="1"/>
  <c r="L5327" i="1"/>
  <c r="N5327" i="1" s="1"/>
  <c r="N5326" i="1"/>
  <c r="Q5326" i="1" s="1"/>
  <c r="M5326" i="1"/>
  <c r="O5326" i="1" s="1"/>
  <c r="L5326" i="1"/>
  <c r="O5325" i="1"/>
  <c r="M5325" i="1"/>
  <c r="L5325" i="1"/>
  <c r="N5325" i="1" s="1"/>
  <c r="Q5324" i="1"/>
  <c r="M5324" i="1"/>
  <c r="O5324" i="1" s="1"/>
  <c r="P5324" i="1" s="1"/>
  <c r="L5324" i="1"/>
  <c r="N5324" i="1" s="1"/>
  <c r="O5323" i="1"/>
  <c r="M5323" i="1"/>
  <c r="L5323" i="1"/>
  <c r="N5323" i="1" s="1"/>
  <c r="N5322" i="1"/>
  <c r="M5322" i="1"/>
  <c r="O5322" i="1" s="1"/>
  <c r="L5322" i="1"/>
  <c r="O5321" i="1"/>
  <c r="N5321" i="1"/>
  <c r="M5321" i="1"/>
  <c r="L5321" i="1"/>
  <c r="M5320" i="1"/>
  <c r="O5320" i="1" s="1"/>
  <c r="L5320" i="1"/>
  <c r="N5320" i="1" s="1"/>
  <c r="P5319" i="1"/>
  <c r="O5319" i="1"/>
  <c r="N5319" i="1"/>
  <c r="M5319" i="1"/>
  <c r="L5319" i="1"/>
  <c r="N5318" i="1"/>
  <c r="M5318" i="1"/>
  <c r="O5318" i="1" s="1"/>
  <c r="L5318" i="1"/>
  <c r="O5317" i="1"/>
  <c r="M5317" i="1"/>
  <c r="L5317" i="1"/>
  <c r="N5317" i="1" s="1"/>
  <c r="P5316" i="1"/>
  <c r="M5316" i="1"/>
  <c r="O5316" i="1" s="1"/>
  <c r="Q5316" i="1" s="1"/>
  <c r="L5316" i="1"/>
  <c r="N5316" i="1" s="1"/>
  <c r="O5315" i="1"/>
  <c r="M5315" i="1"/>
  <c r="L5315" i="1"/>
  <c r="N5315" i="1" s="1"/>
  <c r="P5315" i="1" s="1"/>
  <c r="N5314" i="1"/>
  <c r="Q5314" i="1" s="1"/>
  <c r="M5314" i="1"/>
  <c r="O5314" i="1" s="1"/>
  <c r="L5314" i="1"/>
  <c r="O5313" i="1"/>
  <c r="N5313" i="1"/>
  <c r="M5313" i="1"/>
  <c r="L5313" i="1"/>
  <c r="M5312" i="1"/>
  <c r="O5312" i="1" s="1"/>
  <c r="L5312" i="1"/>
  <c r="N5312" i="1" s="1"/>
  <c r="O5311" i="1"/>
  <c r="P5311" i="1" s="1"/>
  <c r="N5311" i="1"/>
  <c r="M5311" i="1"/>
  <c r="L5311" i="1"/>
  <c r="N5310" i="1"/>
  <c r="M5310" i="1"/>
  <c r="O5310" i="1" s="1"/>
  <c r="L5310" i="1"/>
  <c r="O5309" i="1"/>
  <c r="M5309" i="1"/>
  <c r="L5309" i="1"/>
  <c r="N5309" i="1" s="1"/>
  <c r="M5308" i="1"/>
  <c r="O5308" i="1" s="1"/>
  <c r="L5308" i="1"/>
  <c r="N5308" i="1" s="1"/>
  <c r="O5307" i="1"/>
  <c r="N5307" i="1"/>
  <c r="M5307" i="1"/>
  <c r="L5307" i="1"/>
  <c r="N5306" i="1"/>
  <c r="Q5306" i="1" s="1"/>
  <c r="M5306" i="1"/>
  <c r="O5306" i="1" s="1"/>
  <c r="L5306" i="1"/>
  <c r="O5305" i="1"/>
  <c r="N5305" i="1"/>
  <c r="M5305" i="1"/>
  <c r="L5305" i="1"/>
  <c r="M5304" i="1"/>
  <c r="O5304" i="1" s="1"/>
  <c r="L5304" i="1"/>
  <c r="N5304" i="1" s="1"/>
  <c r="O5303" i="1"/>
  <c r="P5303" i="1" s="1"/>
  <c r="N5303" i="1"/>
  <c r="M5303" i="1"/>
  <c r="L5303" i="1"/>
  <c r="N5302" i="1"/>
  <c r="M5302" i="1"/>
  <c r="O5302" i="1" s="1"/>
  <c r="L5302" i="1"/>
  <c r="O5301" i="1"/>
  <c r="M5301" i="1"/>
  <c r="L5301" i="1"/>
  <c r="N5301" i="1" s="1"/>
  <c r="M5300" i="1"/>
  <c r="O5300" i="1" s="1"/>
  <c r="L5300" i="1"/>
  <c r="N5300" i="1" s="1"/>
  <c r="O5299" i="1"/>
  <c r="N5299" i="1"/>
  <c r="M5299" i="1"/>
  <c r="L5299" i="1"/>
  <c r="N5298" i="1"/>
  <c r="Q5298" i="1" s="1"/>
  <c r="M5298" i="1"/>
  <c r="O5298" i="1" s="1"/>
  <c r="L5298" i="1"/>
  <c r="O5297" i="1"/>
  <c r="N5297" i="1"/>
  <c r="M5297" i="1"/>
  <c r="L5297" i="1"/>
  <c r="M5296" i="1"/>
  <c r="O5296" i="1" s="1"/>
  <c r="L5296" i="1"/>
  <c r="N5296" i="1" s="1"/>
  <c r="O5295" i="1"/>
  <c r="P5295" i="1" s="1"/>
  <c r="N5295" i="1"/>
  <c r="M5295" i="1"/>
  <c r="L5295" i="1"/>
  <c r="N5294" i="1"/>
  <c r="P5294" i="1" s="1"/>
  <c r="M5294" i="1"/>
  <c r="O5294" i="1" s="1"/>
  <c r="L5294" i="1"/>
  <c r="O5293" i="1"/>
  <c r="M5293" i="1"/>
  <c r="L5293" i="1"/>
  <c r="N5293" i="1" s="1"/>
  <c r="M5292" i="1"/>
  <c r="O5292" i="1" s="1"/>
  <c r="Q5292" i="1" s="1"/>
  <c r="L5292" i="1"/>
  <c r="N5292" i="1" s="1"/>
  <c r="O5291" i="1"/>
  <c r="M5291" i="1"/>
  <c r="L5291" i="1"/>
  <c r="N5291" i="1" s="1"/>
  <c r="P5291" i="1" s="1"/>
  <c r="N5290" i="1"/>
  <c r="M5290" i="1"/>
  <c r="O5290" i="1" s="1"/>
  <c r="L5290" i="1"/>
  <c r="O5289" i="1"/>
  <c r="N5289" i="1"/>
  <c r="M5289" i="1"/>
  <c r="L5289" i="1"/>
  <c r="M5288" i="1"/>
  <c r="O5288" i="1" s="1"/>
  <c r="L5288" i="1"/>
  <c r="N5288" i="1" s="1"/>
  <c r="O5287" i="1"/>
  <c r="N5287" i="1"/>
  <c r="P5287" i="1" s="1"/>
  <c r="M5287" i="1"/>
  <c r="L5287" i="1"/>
  <c r="N5286" i="1"/>
  <c r="M5286" i="1"/>
  <c r="O5286" i="1" s="1"/>
  <c r="L5286" i="1"/>
  <c r="O5285" i="1"/>
  <c r="M5285" i="1"/>
  <c r="L5285" i="1"/>
  <c r="N5285" i="1" s="1"/>
  <c r="M5284" i="1"/>
  <c r="O5284" i="1" s="1"/>
  <c r="L5284" i="1"/>
  <c r="N5284" i="1" s="1"/>
  <c r="Q5284" i="1" s="1"/>
  <c r="O5283" i="1"/>
  <c r="M5283" i="1"/>
  <c r="L5283" i="1"/>
  <c r="N5283" i="1" s="1"/>
  <c r="N5282" i="1"/>
  <c r="Q5282" i="1" s="1"/>
  <c r="M5282" i="1"/>
  <c r="O5282" i="1" s="1"/>
  <c r="L5282" i="1"/>
  <c r="O5281" i="1"/>
  <c r="N5281" i="1"/>
  <c r="M5281" i="1"/>
  <c r="L5281" i="1"/>
  <c r="M5280" i="1"/>
  <c r="O5280" i="1" s="1"/>
  <c r="L5280" i="1"/>
  <c r="N5280" i="1" s="1"/>
  <c r="O5279" i="1"/>
  <c r="P5279" i="1" s="1"/>
  <c r="N5279" i="1"/>
  <c r="M5279" i="1"/>
  <c r="L5279" i="1"/>
  <c r="N5278" i="1"/>
  <c r="M5278" i="1"/>
  <c r="O5278" i="1" s="1"/>
  <c r="L5278" i="1"/>
  <c r="O5277" i="1"/>
  <c r="M5277" i="1"/>
  <c r="L5277" i="1"/>
  <c r="N5277" i="1" s="1"/>
  <c r="M5276" i="1"/>
  <c r="O5276" i="1" s="1"/>
  <c r="L5276" i="1"/>
  <c r="N5276" i="1" s="1"/>
  <c r="O5275" i="1"/>
  <c r="N5275" i="1"/>
  <c r="M5275" i="1"/>
  <c r="L5275" i="1"/>
  <c r="N5274" i="1"/>
  <c r="Q5274" i="1" s="1"/>
  <c r="M5274" i="1"/>
  <c r="O5274" i="1" s="1"/>
  <c r="L5274" i="1"/>
  <c r="O5273" i="1"/>
  <c r="N5273" i="1"/>
  <c r="M5273" i="1"/>
  <c r="L5273" i="1"/>
  <c r="M5272" i="1"/>
  <c r="O5272" i="1" s="1"/>
  <c r="L5272" i="1"/>
  <c r="N5272" i="1" s="1"/>
  <c r="O5271" i="1"/>
  <c r="P5271" i="1" s="1"/>
  <c r="N5271" i="1"/>
  <c r="M5271" i="1"/>
  <c r="L5271" i="1"/>
  <c r="N5270" i="1"/>
  <c r="M5270" i="1"/>
  <c r="O5270" i="1" s="1"/>
  <c r="L5270" i="1"/>
  <c r="O5269" i="1"/>
  <c r="M5269" i="1"/>
  <c r="L5269" i="1"/>
  <c r="N5269" i="1" s="1"/>
  <c r="M5268" i="1"/>
  <c r="O5268" i="1" s="1"/>
  <c r="L5268" i="1"/>
  <c r="N5268" i="1" s="1"/>
  <c r="O5267" i="1"/>
  <c r="N5267" i="1"/>
  <c r="M5267" i="1"/>
  <c r="L5267" i="1"/>
  <c r="N5266" i="1"/>
  <c r="Q5266" i="1" s="1"/>
  <c r="M5266" i="1"/>
  <c r="O5266" i="1" s="1"/>
  <c r="L5266" i="1"/>
  <c r="O5265" i="1"/>
  <c r="N5265" i="1"/>
  <c r="M5265" i="1"/>
  <c r="L5265" i="1"/>
  <c r="M5264" i="1"/>
  <c r="O5264" i="1" s="1"/>
  <c r="L5264" i="1"/>
  <c r="N5264" i="1" s="1"/>
  <c r="O5263" i="1"/>
  <c r="P5263" i="1" s="1"/>
  <c r="N5263" i="1"/>
  <c r="M5263" i="1"/>
  <c r="L5263" i="1"/>
  <c r="N5262" i="1"/>
  <c r="P5262" i="1" s="1"/>
  <c r="M5262" i="1"/>
  <c r="O5262" i="1" s="1"/>
  <c r="L5262" i="1"/>
  <c r="O5261" i="1"/>
  <c r="M5261" i="1"/>
  <c r="L5261" i="1"/>
  <c r="N5261" i="1" s="1"/>
  <c r="Q5260" i="1"/>
  <c r="M5260" i="1"/>
  <c r="O5260" i="1" s="1"/>
  <c r="P5260" i="1" s="1"/>
  <c r="L5260" i="1"/>
  <c r="N5260" i="1" s="1"/>
  <c r="M5259" i="1"/>
  <c r="O5259" i="1" s="1"/>
  <c r="L5259" i="1"/>
  <c r="N5259" i="1" s="1"/>
  <c r="N5258" i="1"/>
  <c r="Q5258" i="1" s="1"/>
  <c r="M5258" i="1"/>
  <c r="O5258" i="1" s="1"/>
  <c r="L5258" i="1"/>
  <c r="O5257" i="1"/>
  <c r="M5257" i="1"/>
  <c r="L5257" i="1"/>
  <c r="N5257" i="1" s="1"/>
  <c r="O5256" i="1"/>
  <c r="N5256" i="1"/>
  <c r="M5256" i="1"/>
  <c r="L5256" i="1"/>
  <c r="M5255" i="1"/>
  <c r="O5255" i="1" s="1"/>
  <c r="L5255" i="1"/>
  <c r="N5255" i="1" s="1"/>
  <c r="O5254" i="1"/>
  <c r="N5254" i="1"/>
  <c r="Q5254" i="1" s="1"/>
  <c r="M5254" i="1"/>
  <c r="L5254" i="1"/>
  <c r="O5253" i="1"/>
  <c r="M5253" i="1"/>
  <c r="L5253" i="1"/>
  <c r="N5253" i="1" s="1"/>
  <c r="O5252" i="1"/>
  <c r="N5252" i="1"/>
  <c r="M5252" i="1"/>
  <c r="L5252" i="1"/>
  <c r="M5251" i="1"/>
  <c r="O5251" i="1" s="1"/>
  <c r="L5251" i="1"/>
  <c r="N5251" i="1" s="1"/>
  <c r="Q5250" i="1"/>
  <c r="O5250" i="1"/>
  <c r="N5250" i="1"/>
  <c r="M5250" i="1"/>
  <c r="L5250" i="1"/>
  <c r="O5249" i="1"/>
  <c r="M5249" i="1"/>
  <c r="L5249" i="1"/>
  <c r="N5249" i="1" s="1"/>
  <c r="O5248" i="1"/>
  <c r="N5248" i="1"/>
  <c r="M5248" i="1"/>
  <c r="L5248" i="1"/>
  <c r="M5247" i="1"/>
  <c r="O5247" i="1" s="1"/>
  <c r="L5247" i="1"/>
  <c r="N5247" i="1" s="1"/>
  <c r="O5246" i="1"/>
  <c r="N5246" i="1"/>
  <c r="Q5246" i="1" s="1"/>
  <c r="M5246" i="1"/>
  <c r="L5246" i="1"/>
  <c r="O5245" i="1"/>
  <c r="M5245" i="1"/>
  <c r="L5245" i="1"/>
  <c r="N5245" i="1" s="1"/>
  <c r="O5244" i="1"/>
  <c r="N5244" i="1"/>
  <c r="M5244" i="1"/>
  <c r="L5244" i="1"/>
  <c r="M5243" i="1"/>
  <c r="O5243" i="1" s="1"/>
  <c r="L5243" i="1"/>
  <c r="N5243" i="1" s="1"/>
  <c r="Q5242" i="1"/>
  <c r="O5242" i="1"/>
  <c r="N5242" i="1"/>
  <c r="M5242" i="1"/>
  <c r="L5242" i="1"/>
  <c r="O5241" i="1"/>
  <c r="M5241" i="1"/>
  <c r="L5241" i="1"/>
  <c r="N5241" i="1" s="1"/>
  <c r="O5240" i="1"/>
  <c r="N5240" i="1"/>
  <c r="M5240" i="1"/>
  <c r="L5240" i="1"/>
  <c r="M5239" i="1"/>
  <c r="O5239" i="1" s="1"/>
  <c r="L5239" i="1"/>
  <c r="N5239" i="1" s="1"/>
  <c r="O5238" i="1"/>
  <c r="N5238" i="1"/>
  <c r="Q5238" i="1" s="1"/>
  <c r="M5238" i="1"/>
  <c r="L5238" i="1"/>
  <c r="O5237" i="1"/>
  <c r="M5237" i="1"/>
  <c r="L5237" i="1"/>
  <c r="N5237" i="1" s="1"/>
  <c r="O5236" i="1"/>
  <c r="N5236" i="1"/>
  <c r="M5236" i="1"/>
  <c r="L5236" i="1"/>
  <c r="M5235" i="1"/>
  <c r="O5235" i="1" s="1"/>
  <c r="L5235" i="1"/>
  <c r="N5235" i="1" s="1"/>
  <c r="Q5234" i="1"/>
  <c r="O5234" i="1"/>
  <c r="N5234" i="1"/>
  <c r="M5234" i="1"/>
  <c r="L5234" i="1"/>
  <c r="O5233" i="1"/>
  <c r="M5233" i="1"/>
  <c r="L5233" i="1"/>
  <c r="N5233" i="1" s="1"/>
  <c r="O5232" i="1"/>
  <c r="N5232" i="1"/>
  <c r="M5232" i="1"/>
  <c r="L5232" i="1"/>
  <c r="M5231" i="1"/>
  <c r="O5231" i="1" s="1"/>
  <c r="L5231" i="1"/>
  <c r="N5231" i="1" s="1"/>
  <c r="O5230" i="1"/>
  <c r="N5230" i="1"/>
  <c r="Q5230" i="1" s="1"/>
  <c r="M5230" i="1"/>
  <c r="L5230" i="1"/>
  <c r="O5229" i="1"/>
  <c r="M5229" i="1"/>
  <c r="L5229" i="1"/>
  <c r="N5229" i="1" s="1"/>
  <c r="O5228" i="1"/>
  <c r="N5228" i="1"/>
  <c r="M5228" i="1"/>
  <c r="L5228" i="1"/>
  <c r="M5227" i="1"/>
  <c r="O5227" i="1" s="1"/>
  <c r="L5227" i="1"/>
  <c r="N5227" i="1" s="1"/>
  <c r="Q5226" i="1"/>
  <c r="O5226" i="1"/>
  <c r="N5226" i="1"/>
  <c r="M5226" i="1"/>
  <c r="L5226" i="1"/>
  <c r="O5225" i="1"/>
  <c r="Q5225" i="1" s="1"/>
  <c r="M5225" i="1"/>
  <c r="L5225" i="1"/>
  <c r="N5225" i="1" s="1"/>
  <c r="O5224" i="1"/>
  <c r="N5224" i="1"/>
  <c r="M5224" i="1"/>
  <c r="L5224" i="1"/>
  <c r="M5223" i="1"/>
  <c r="O5223" i="1" s="1"/>
  <c r="L5223" i="1"/>
  <c r="N5223" i="1" s="1"/>
  <c r="O5222" i="1"/>
  <c r="N5222" i="1"/>
  <c r="Q5222" i="1" s="1"/>
  <c r="M5222" i="1"/>
  <c r="L5222" i="1"/>
  <c r="O5221" i="1"/>
  <c r="M5221" i="1"/>
  <c r="L5221" i="1"/>
  <c r="N5221" i="1" s="1"/>
  <c r="O5220" i="1"/>
  <c r="N5220" i="1"/>
  <c r="M5220" i="1"/>
  <c r="L5220" i="1"/>
  <c r="M5219" i="1"/>
  <c r="O5219" i="1" s="1"/>
  <c r="L5219" i="1"/>
  <c r="N5219" i="1" s="1"/>
  <c r="Q5218" i="1"/>
  <c r="O5218" i="1"/>
  <c r="N5218" i="1"/>
  <c r="M5218" i="1"/>
  <c r="L5218" i="1"/>
  <c r="O5217" i="1"/>
  <c r="Q5217" i="1" s="1"/>
  <c r="M5217" i="1"/>
  <c r="L5217" i="1"/>
  <c r="N5217" i="1" s="1"/>
  <c r="O5216" i="1"/>
  <c r="N5216" i="1"/>
  <c r="M5216" i="1"/>
  <c r="L5216" i="1"/>
  <c r="M5215" i="1"/>
  <c r="O5215" i="1" s="1"/>
  <c r="L5215" i="1"/>
  <c r="N5215" i="1" s="1"/>
  <c r="O5214" i="1"/>
  <c r="N5214" i="1"/>
  <c r="Q5214" i="1" s="1"/>
  <c r="M5214" i="1"/>
  <c r="L5214" i="1"/>
  <c r="O5213" i="1"/>
  <c r="M5213" i="1"/>
  <c r="L5213" i="1"/>
  <c r="N5213" i="1" s="1"/>
  <c r="O5212" i="1"/>
  <c r="N5212" i="1"/>
  <c r="M5212" i="1"/>
  <c r="L5212" i="1"/>
  <c r="M5211" i="1"/>
  <c r="O5211" i="1" s="1"/>
  <c r="L5211" i="1"/>
  <c r="N5211" i="1" s="1"/>
  <c r="Q5210" i="1"/>
  <c r="O5210" i="1"/>
  <c r="N5210" i="1"/>
  <c r="M5210" i="1"/>
  <c r="L5210" i="1"/>
  <c r="O5209" i="1"/>
  <c r="M5209" i="1"/>
  <c r="L5209" i="1"/>
  <c r="N5209" i="1" s="1"/>
  <c r="O5208" i="1"/>
  <c r="N5208" i="1"/>
  <c r="M5208" i="1"/>
  <c r="L5208" i="1"/>
  <c r="M5207" i="1"/>
  <c r="O5207" i="1" s="1"/>
  <c r="L5207" i="1"/>
  <c r="N5207" i="1" s="1"/>
  <c r="O5206" i="1"/>
  <c r="N5206" i="1"/>
  <c r="Q5206" i="1" s="1"/>
  <c r="M5206" i="1"/>
  <c r="L5206" i="1"/>
  <c r="O5205" i="1"/>
  <c r="M5205" i="1"/>
  <c r="L5205" i="1"/>
  <c r="N5205" i="1" s="1"/>
  <c r="O5204" i="1"/>
  <c r="N5204" i="1"/>
  <c r="M5204" i="1"/>
  <c r="L5204" i="1"/>
  <c r="M5203" i="1"/>
  <c r="O5203" i="1" s="1"/>
  <c r="L5203" i="1"/>
  <c r="N5203" i="1" s="1"/>
  <c r="Q5202" i="1"/>
  <c r="O5202" i="1"/>
  <c r="N5202" i="1"/>
  <c r="M5202" i="1"/>
  <c r="L5202" i="1"/>
  <c r="O5201" i="1"/>
  <c r="M5201" i="1"/>
  <c r="L5201" i="1"/>
  <c r="N5201" i="1" s="1"/>
  <c r="O5200" i="1"/>
  <c r="N5200" i="1"/>
  <c r="M5200" i="1"/>
  <c r="L5200" i="1"/>
  <c r="M5199" i="1"/>
  <c r="O5199" i="1" s="1"/>
  <c r="L5199" i="1"/>
  <c r="N5199" i="1" s="1"/>
  <c r="O5198" i="1"/>
  <c r="N5198" i="1"/>
  <c r="Q5198" i="1" s="1"/>
  <c r="M5198" i="1"/>
  <c r="L5198" i="1"/>
  <c r="O5197" i="1"/>
  <c r="M5197" i="1"/>
  <c r="L5197" i="1"/>
  <c r="N5197" i="1" s="1"/>
  <c r="O5196" i="1"/>
  <c r="N5196" i="1"/>
  <c r="M5196" i="1"/>
  <c r="L5196" i="1"/>
  <c r="M5195" i="1"/>
  <c r="O5195" i="1" s="1"/>
  <c r="L5195" i="1"/>
  <c r="N5195" i="1" s="1"/>
  <c r="Q5194" i="1"/>
  <c r="O5194" i="1"/>
  <c r="N5194" i="1"/>
  <c r="M5194" i="1"/>
  <c r="L5194" i="1"/>
  <c r="O5193" i="1"/>
  <c r="M5193" i="1"/>
  <c r="L5193" i="1"/>
  <c r="N5193" i="1" s="1"/>
  <c r="O5192" i="1"/>
  <c r="N5192" i="1"/>
  <c r="M5192" i="1"/>
  <c r="L5192" i="1"/>
  <c r="M5191" i="1"/>
  <c r="O5191" i="1" s="1"/>
  <c r="L5191" i="1"/>
  <c r="N5191" i="1" s="1"/>
  <c r="O5190" i="1"/>
  <c r="N5190" i="1"/>
  <c r="Q5190" i="1" s="1"/>
  <c r="M5190" i="1"/>
  <c r="L5190" i="1"/>
  <c r="O5189" i="1"/>
  <c r="M5189" i="1"/>
  <c r="L5189" i="1"/>
  <c r="N5189" i="1" s="1"/>
  <c r="O5188" i="1"/>
  <c r="N5188" i="1"/>
  <c r="M5188" i="1"/>
  <c r="L5188" i="1"/>
  <c r="M5187" i="1"/>
  <c r="O5187" i="1" s="1"/>
  <c r="L5187" i="1"/>
  <c r="N5187" i="1" s="1"/>
  <c r="Q5186" i="1"/>
  <c r="O5186" i="1"/>
  <c r="N5186" i="1"/>
  <c r="M5186" i="1"/>
  <c r="L5186" i="1"/>
  <c r="O5185" i="1"/>
  <c r="M5185" i="1"/>
  <c r="L5185" i="1"/>
  <c r="N5185" i="1" s="1"/>
  <c r="O5184" i="1"/>
  <c r="N5184" i="1"/>
  <c r="M5184" i="1"/>
  <c r="L5184" i="1"/>
  <c r="M5183" i="1"/>
  <c r="O5183" i="1" s="1"/>
  <c r="Q5183" i="1" s="1"/>
  <c r="L5183" i="1"/>
  <c r="N5183" i="1" s="1"/>
  <c r="O5182" i="1"/>
  <c r="Q5182" i="1" s="1"/>
  <c r="N5182" i="1"/>
  <c r="M5182" i="1"/>
  <c r="L5182" i="1"/>
  <c r="O5181" i="1"/>
  <c r="P5181" i="1" s="1"/>
  <c r="M5181" i="1"/>
  <c r="L5181" i="1"/>
  <c r="N5181" i="1" s="1"/>
  <c r="O5180" i="1"/>
  <c r="N5180" i="1"/>
  <c r="M5180" i="1"/>
  <c r="L5180" i="1"/>
  <c r="M5179" i="1"/>
  <c r="O5179" i="1" s="1"/>
  <c r="L5179" i="1"/>
  <c r="N5179" i="1" s="1"/>
  <c r="P5179" i="1" s="1"/>
  <c r="O5178" i="1"/>
  <c r="N5178" i="1"/>
  <c r="M5178" i="1"/>
  <c r="L5178" i="1"/>
  <c r="O5177" i="1"/>
  <c r="M5177" i="1"/>
  <c r="L5177" i="1"/>
  <c r="N5177" i="1" s="1"/>
  <c r="N5176" i="1"/>
  <c r="M5176" i="1"/>
  <c r="O5176" i="1" s="1"/>
  <c r="L5176" i="1"/>
  <c r="M5175" i="1"/>
  <c r="O5175" i="1" s="1"/>
  <c r="L5175" i="1"/>
  <c r="N5175" i="1" s="1"/>
  <c r="O5174" i="1"/>
  <c r="N5174" i="1"/>
  <c r="M5174" i="1"/>
  <c r="L5174" i="1"/>
  <c r="O5173" i="1"/>
  <c r="Q5173" i="1" s="1"/>
  <c r="M5173" i="1"/>
  <c r="L5173" i="1"/>
  <c r="N5173" i="1" s="1"/>
  <c r="N5172" i="1"/>
  <c r="M5172" i="1"/>
  <c r="O5172" i="1" s="1"/>
  <c r="L5172" i="1"/>
  <c r="M5171" i="1"/>
  <c r="O5171" i="1" s="1"/>
  <c r="P5171" i="1" s="1"/>
  <c r="L5171" i="1"/>
  <c r="N5171" i="1" s="1"/>
  <c r="O5170" i="1"/>
  <c r="N5170" i="1"/>
  <c r="Q5170" i="1" s="1"/>
  <c r="M5170" i="1"/>
  <c r="L5170" i="1"/>
  <c r="O5169" i="1"/>
  <c r="M5169" i="1"/>
  <c r="L5169" i="1"/>
  <c r="N5169" i="1" s="1"/>
  <c r="O5168" i="1"/>
  <c r="N5168" i="1"/>
  <c r="M5168" i="1"/>
  <c r="L5168" i="1"/>
  <c r="M5167" i="1"/>
  <c r="O5167" i="1" s="1"/>
  <c r="L5167" i="1"/>
  <c r="N5167" i="1" s="1"/>
  <c r="O5166" i="1"/>
  <c r="N5166" i="1"/>
  <c r="Q5166" i="1" s="1"/>
  <c r="M5166" i="1"/>
  <c r="L5166" i="1"/>
  <c r="P5165" i="1"/>
  <c r="O5165" i="1"/>
  <c r="M5165" i="1"/>
  <c r="L5165" i="1"/>
  <c r="N5165" i="1" s="1"/>
  <c r="Q5165" i="1" s="1"/>
  <c r="N5164" i="1"/>
  <c r="M5164" i="1"/>
  <c r="O5164" i="1" s="1"/>
  <c r="L5164" i="1"/>
  <c r="M5163" i="1"/>
  <c r="O5163" i="1" s="1"/>
  <c r="Q5163" i="1" s="1"/>
  <c r="L5163" i="1"/>
  <c r="N5163" i="1" s="1"/>
  <c r="O5162" i="1"/>
  <c r="N5162" i="1"/>
  <c r="Q5162" i="1" s="1"/>
  <c r="M5162" i="1"/>
  <c r="L5162" i="1"/>
  <c r="O5161" i="1"/>
  <c r="Q5161" i="1" s="1"/>
  <c r="M5161" i="1"/>
  <c r="L5161" i="1"/>
  <c r="N5161" i="1" s="1"/>
  <c r="N5160" i="1"/>
  <c r="M5160" i="1"/>
  <c r="O5160" i="1" s="1"/>
  <c r="L5160" i="1"/>
  <c r="M5159" i="1"/>
  <c r="O5159" i="1" s="1"/>
  <c r="L5159" i="1"/>
  <c r="N5159" i="1" s="1"/>
  <c r="P5159" i="1" s="1"/>
  <c r="O5158" i="1"/>
  <c r="N5158" i="1"/>
  <c r="M5158" i="1"/>
  <c r="L5158" i="1"/>
  <c r="O5157" i="1"/>
  <c r="Q5157" i="1" s="1"/>
  <c r="M5157" i="1"/>
  <c r="L5157" i="1"/>
  <c r="N5157" i="1" s="1"/>
  <c r="O5156" i="1"/>
  <c r="N5156" i="1"/>
  <c r="M5156" i="1"/>
  <c r="L5156" i="1"/>
  <c r="M5155" i="1"/>
  <c r="O5155" i="1" s="1"/>
  <c r="L5155" i="1"/>
  <c r="N5155" i="1" s="1"/>
  <c r="O5154" i="1"/>
  <c r="N5154" i="1"/>
  <c r="Q5154" i="1" s="1"/>
  <c r="M5154" i="1"/>
  <c r="L5154" i="1"/>
  <c r="O5153" i="1"/>
  <c r="M5153" i="1"/>
  <c r="L5153" i="1"/>
  <c r="N5153" i="1" s="1"/>
  <c r="O5152" i="1"/>
  <c r="N5152" i="1"/>
  <c r="M5152" i="1"/>
  <c r="L5152" i="1"/>
  <c r="M5151" i="1"/>
  <c r="O5151" i="1" s="1"/>
  <c r="Q5151" i="1" s="1"/>
  <c r="L5151" i="1"/>
  <c r="N5151" i="1" s="1"/>
  <c r="O5150" i="1"/>
  <c r="Q5150" i="1" s="1"/>
  <c r="N5150" i="1"/>
  <c r="M5150" i="1"/>
  <c r="L5150" i="1"/>
  <c r="O5149" i="1"/>
  <c r="P5149" i="1" s="1"/>
  <c r="M5149" i="1"/>
  <c r="L5149" i="1"/>
  <c r="N5149" i="1" s="1"/>
  <c r="O5148" i="1"/>
  <c r="N5148" i="1"/>
  <c r="M5148" i="1"/>
  <c r="L5148" i="1"/>
  <c r="M5147" i="1"/>
  <c r="O5147" i="1" s="1"/>
  <c r="L5147" i="1"/>
  <c r="N5147" i="1" s="1"/>
  <c r="P5147" i="1" s="1"/>
  <c r="O5146" i="1"/>
  <c r="N5146" i="1"/>
  <c r="M5146" i="1"/>
  <c r="L5146" i="1"/>
  <c r="O5145" i="1"/>
  <c r="M5145" i="1"/>
  <c r="L5145" i="1"/>
  <c r="N5145" i="1" s="1"/>
  <c r="N5144" i="1"/>
  <c r="M5144" i="1"/>
  <c r="O5144" i="1" s="1"/>
  <c r="L5144" i="1"/>
  <c r="P5143" i="1"/>
  <c r="M5143" i="1"/>
  <c r="O5143" i="1" s="1"/>
  <c r="L5143" i="1"/>
  <c r="N5143" i="1" s="1"/>
  <c r="O5142" i="1"/>
  <c r="N5142" i="1"/>
  <c r="Q5142" i="1" s="1"/>
  <c r="M5142" i="1"/>
  <c r="L5142" i="1"/>
  <c r="O5141" i="1"/>
  <c r="P5141" i="1" s="1"/>
  <c r="M5141" i="1"/>
  <c r="L5141" i="1"/>
  <c r="N5141" i="1" s="1"/>
  <c r="O5140" i="1"/>
  <c r="N5140" i="1"/>
  <c r="M5140" i="1"/>
  <c r="L5140" i="1"/>
  <c r="P5139" i="1"/>
  <c r="M5139" i="1"/>
  <c r="O5139" i="1" s="1"/>
  <c r="L5139" i="1"/>
  <c r="N5139" i="1" s="1"/>
  <c r="Q5139" i="1" s="1"/>
  <c r="O5138" i="1"/>
  <c r="N5138" i="1"/>
  <c r="M5138" i="1"/>
  <c r="L5138" i="1"/>
  <c r="M5137" i="1"/>
  <c r="O5137" i="1" s="1"/>
  <c r="L5137" i="1"/>
  <c r="N5137" i="1" s="1"/>
  <c r="N5136" i="1"/>
  <c r="M5136" i="1"/>
  <c r="O5136" i="1" s="1"/>
  <c r="L5136" i="1"/>
  <c r="M5135" i="1"/>
  <c r="O5135" i="1" s="1"/>
  <c r="Q5135" i="1" s="1"/>
  <c r="L5135" i="1"/>
  <c r="N5135" i="1" s="1"/>
  <c r="O5134" i="1"/>
  <c r="N5134" i="1"/>
  <c r="M5134" i="1"/>
  <c r="L5134" i="1"/>
  <c r="O5133" i="1"/>
  <c r="M5133" i="1"/>
  <c r="L5133" i="1"/>
  <c r="N5133" i="1" s="1"/>
  <c r="O5132" i="1"/>
  <c r="N5132" i="1"/>
  <c r="M5132" i="1"/>
  <c r="L5132" i="1"/>
  <c r="M5131" i="1"/>
  <c r="O5131" i="1" s="1"/>
  <c r="L5131" i="1"/>
  <c r="N5131" i="1" s="1"/>
  <c r="O5130" i="1"/>
  <c r="N5130" i="1"/>
  <c r="M5130" i="1"/>
  <c r="L5130" i="1"/>
  <c r="O5129" i="1"/>
  <c r="M5129" i="1"/>
  <c r="L5129" i="1"/>
  <c r="N5129" i="1" s="1"/>
  <c r="N5128" i="1"/>
  <c r="M5128" i="1"/>
  <c r="O5128" i="1" s="1"/>
  <c r="L5128" i="1"/>
  <c r="M5127" i="1"/>
  <c r="O5127" i="1" s="1"/>
  <c r="Q5127" i="1" s="1"/>
  <c r="L5127" i="1"/>
  <c r="N5127" i="1" s="1"/>
  <c r="O5126" i="1"/>
  <c r="N5126" i="1"/>
  <c r="M5126" i="1"/>
  <c r="L5126" i="1"/>
  <c r="Q5125" i="1"/>
  <c r="O5125" i="1"/>
  <c r="M5125" i="1"/>
  <c r="L5125" i="1"/>
  <c r="N5125" i="1" s="1"/>
  <c r="O5124" i="1"/>
  <c r="N5124" i="1"/>
  <c r="M5124" i="1"/>
  <c r="L5124" i="1"/>
  <c r="Q5123" i="1"/>
  <c r="M5123" i="1"/>
  <c r="O5123" i="1" s="1"/>
  <c r="P5123" i="1" s="1"/>
  <c r="L5123" i="1"/>
  <c r="N5123" i="1" s="1"/>
  <c r="O5122" i="1"/>
  <c r="P5122" i="1" s="1"/>
  <c r="N5122" i="1"/>
  <c r="M5122" i="1"/>
  <c r="L5122" i="1"/>
  <c r="M5121" i="1"/>
  <c r="O5121" i="1" s="1"/>
  <c r="L5121" i="1"/>
  <c r="N5121" i="1" s="1"/>
  <c r="N5120" i="1"/>
  <c r="M5120" i="1"/>
  <c r="O5120" i="1" s="1"/>
  <c r="L5120" i="1"/>
  <c r="M5119" i="1"/>
  <c r="O5119" i="1" s="1"/>
  <c r="L5119" i="1"/>
  <c r="N5119" i="1" s="1"/>
  <c r="O5118" i="1"/>
  <c r="N5118" i="1"/>
  <c r="M5118" i="1"/>
  <c r="L5118" i="1"/>
  <c r="O5117" i="1"/>
  <c r="M5117" i="1"/>
  <c r="L5117" i="1"/>
  <c r="N5117" i="1" s="1"/>
  <c r="O5116" i="1"/>
  <c r="N5116" i="1"/>
  <c r="M5116" i="1"/>
  <c r="L5116" i="1"/>
  <c r="M5115" i="1"/>
  <c r="O5115" i="1" s="1"/>
  <c r="L5115" i="1"/>
  <c r="N5115" i="1" s="1"/>
  <c r="O5114" i="1"/>
  <c r="P5114" i="1" s="1"/>
  <c r="N5114" i="1"/>
  <c r="M5114" i="1"/>
  <c r="L5114" i="1"/>
  <c r="O5113" i="1"/>
  <c r="M5113" i="1"/>
  <c r="L5113" i="1"/>
  <c r="N5113" i="1" s="1"/>
  <c r="N5112" i="1"/>
  <c r="M5112" i="1"/>
  <c r="O5112" i="1" s="1"/>
  <c r="L5112" i="1"/>
  <c r="M5111" i="1"/>
  <c r="O5111" i="1" s="1"/>
  <c r="L5111" i="1"/>
  <c r="N5111" i="1" s="1"/>
  <c r="O5110" i="1"/>
  <c r="N5110" i="1"/>
  <c r="M5110" i="1"/>
  <c r="L5110" i="1"/>
  <c r="O5109" i="1"/>
  <c r="M5109" i="1"/>
  <c r="L5109" i="1"/>
  <c r="N5109" i="1" s="1"/>
  <c r="O5108" i="1"/>
  <c r="N5108" i="1"/>
  <c r="M5108" i="1"/>
  <c r="L5108" i="1"/>
  <c r="M5107" i="1"/>
  <c r="O5107" i="1" s="1"/>
  <c r="Q5107" i="1" s="1"/>
  <c r="L5107" i="1"/>
  <c r="N5107" i="1" s="1"/>
  <c r="P5107" i="1" s="1"/>
  <c r="O5106" i="1"/>
  <c r="N5106" i="1"/>
  <c r="M5106" i="1"/>
  <c r="L5106" i="1"/>
  <c r="M5105" i="1"/>
  <c r="O5105" i="1" s="1"/>
  <c r="L5105" i="1"/>
  <c r="N5105" i="1" s="1"/>
  <c r="N5104" i="1"/>
  <c r="M5104" i="1"/>
  <c r="O5104" i="1" s="1"/>
  <c r="L5104" i="1"/>
  <c r="M5103" i="1"/>
  <c r="O5103" i="1" s="1"/>
  <c r="Q5103" i="1" s="1"/>
  <c r="L5103" i="1"/>
  <c r="N5103" i="1" s="1"/>
  <c r="O5102" i="1"/>
  <c r="N5102" i="1"/>
  <c r="M5102" i="1"/>
  <c r="L5102" i="1"/>
  <c r="O5101" i="1"/>
  <c r="M5101" i="1"/>
  <c r="L5101" i="1"/>
  <c r="N5101" i="1" s="1"/>
  <c r="O5100" i="1"/>
  <c r="N5100" i="1"/>
  <c r="M5100" i="1"/>
  <c r="L5100" i="1"/>
  <c r="M5099" i="1"/>
  <c r="O5099" i="1" s="1"/>
  <c r="L5099" i="1"/>
  <c r="N5099" i="1" s="1"/>
  <c r="O5098" i="1"/>
  <c r="N5098" i="1"/>
  <c r="M5098" i="1"/>
  <c r="L5098" i="1"/>
  <c r="O5097" i="1"/>
  <c r="M5097" i="1"/>
  <c r="L5097" i="1"/>
  <c r="N5097" i="1" s="1"/>
  <c r="N5096" i="1"/>
  <c r="M5096" i="1"/>
  <c r="O5096" i="1" s="1"/>
  <c r="L5096" i="1"/>
  <c r="M5095" i="1"/>
  <c r="O5095" i="1" s="1"/>
  <c r="Q5095" i="1" s="1"/>
  <c r="L5095" i="1"/>
  <c r="N5095" i="1" s="1"/>
  <c r="O5094" i="1"/>
  <c r="N5094" i="1"/>
  <c r="M5094" i="1"/>
  <c r="L5094" i="1"/>
  <c r="Q5093" i="1"/>
  <c r="O5093" i="1"/>
  <c r="P5093" i="1" s="1"/>
  <c r="M5093" i="1"/>
  <c r="L5093" i="1"/>
  <c r="N5093" i="1" s="1"/>
  <c r="O5092" i="1"/>
  <c r="N5092" i="1"/>
  <c r="M5092" i="1"/>
  <c r="L5092" i="1"/>
  <c r="M5091" i="1"/>
  <c r="O5091" i="1" s="1"/>
  <c r="Q5091" i="1" s="1"/>
  <c r="L5091" i="1"/>
  <c r="N5091" i="1" s="1"/>
  <c r="O5090" i="1"/>
  <c r="P5090" i="1" s="1"/>
  <c r="N5090" i="1"/>
  <c r="M5090" i="1"/>
  <c r="L5090" i="1"/>
  <c r="M5089" i="1"/>
  <c r="O5089" i="1" s="1"/>
  <c r="L5089" i="1"/>
  <c r="N5089" i="1" s="1"/>
  <c r="N5088" i="1"/>
  <c r="M5088" i="1"/>
  <c r="O5088" i="1" s="1"/>
  <c r="L5088" i="1"/>
  <c r="M5087" i="1"/>
  <c r="O5087" i="1" s="1"/>
  <c r="L5087" i="1"/>
  <c r="N5087" i="1" s="1"/>
  <c r="O5086" i="1"/>
  <c r="N5086" i="1"/>
  <c r="M5086" i="1"/>
  <c r="L5086" i="1"/>
  <c r="O5085" i="1"/>
  <c r="M5085" i="1"/>
  <c r="L5085" i="1"/>
  <c r="N5085" i="1" s="1"/>
  <c r="O5084" i="1"/>
  <c r="N5084" i="1"/>
  <c r="M5084" i="1"/>
  <c r="L5084" i="1"/>
  <c r="M5083" i="1"/>
  <c r="O5083" i="1" s="1"/>
  <c r="L5083" i="1"/>
  <c r="N5083" i="1" s="1"/>
  <c r="O5082" i="1"/>
  <c r="P5082" i="1" s="1"/>
  <c r="N5082" i="1"/>
  <c r="M5082" i="1"/>
  <c r="L5082" i="1"/>
  <c r="O5081" i="1"/>
  <c r="M5081" i="1"/>
  <c r="L5081" i="1"/>
  <c r="N5081" i="1" s="1"/>
  <c r="N5080" i="1"/>
  <c r="M5080" i="1"/>
  <c r="O5080" i="1" s="1"/>
  <c r="L5080" i="1"/>
  <c r="P5079" i="1"/>
  <c r="M5079" i="1"/>
  <c r="O5079" i="1" s="1"/>
  <c r="L5079" i="1"/>
  <c r="N5079" i="1" s="1"/>
  <c r="O5078" i="1"/>
  <c r="N5078" i="1"/>
  <c r="M5078" i="1"/>
  <c r="L5078" i="1"/>
  <c r="O5077" i="1"/>
  <c r="P5077" i="1" s="1"/>
  <c r="M5077" i="1"/>
  <c r="L5077" i="1"/>
  <c r="N5077" i="1" s="1"/>
  <c r="O5076" i="1"/>
  <c r="N5076" i="1"/>
  <c r="M5076" i="1"/>
  <c r="L5076" i="1"/>
  <c r="P5075" i="1"/>
  <c r="M5075" i="1"/>
  <c r="O5075" i="1" s="1"/>
  <c r="Q5075" i="1" s="1"/>
  <c r="L5075" i="1"/>
  <c r="N5075" i="1" s="1"/>
  <c r="O5074" i="1"/>
  <c r="N5074" i="1"/>
  <c r="M5074" i="1"/>
  <c r="L5074" i="1"/>
  <c r="M5073" i="1"/>
  <c r="O5073" i="1" s="1"/>
  <c r="L5073" i="1"/>
  <c r="N5073" i="1" s="1"/>
  <c r="N5072" i="1"/>
  <c r="M5072" i="1"/>
  <c r="O5072" i="1" s="1"/>
  <c r="L5072" i="1"/>
  <c r="M5071" i="1"/>
  <c r="O5071" i="1" s="1"/>
  <c r="Q5071" i="1" s="1"/>
  <c r="L5071" i="1"/>
  <c r="N5071" i="1" s="1"/>
  <c r="O5070" i="1"/>
  <c r="N5070" i="1"/>
  <c r="M5070" i="1"/>
  <c r="L5070" i="1"/>
  <c r="O5069" i="1"/>
  <c r="M5069" i="1"/>
  <c r="L5069" i="1"/>
  <c r="N5069" i="1" s="1"/>
  <c r="O5068" i="1"/>
  <c r="N5068" i="1"/>
  <c r="M5068" i="1"/>
  <c r="L5068" i="1"/>
  <c r="M5067" i="1"/>
  <c r="O5067" i="1" s="1"/>
  <c r="L5067" i="1"/>
  <c r="N5067" i="1" s="1"/>
  <c r="O5066" i="1"/>
  <c r="N5066" i="1"/>
  <c r="M5066" i="1"/>
  <c r="L5066" i="1"/>
  <c r="O5065" i="1"/>
  <c r="M5065" i="1"/>
  <c r="L5065" i="1"/>
  <c r="N5065" i="1" s="1"/>
  <c r="N5064" i="1"/>
  <c r="M5064" i="1"/>
  <c r="O5064" i="1" s="1"/>
  <c r="L5064" i="1"/>
  <c r="M5063" i="1"/>
  <c r="O5063" i="1" s="1"/>
  <c r="Q5063" i="1" s="1"/>
  <c r="L5063" i="1"/>
  <c r="N5063" i="1" s="1"/>
  <c r="O5062" i="1"/>
  <c r="N5062" i="1"/>
  <c r="M5062" i="1"/>
  <c r="L5062" i="1"/>
  <c r="Q5061" i="1"/>
  <c r="O5061" i="1"/>
  <c r="M5061" i="1"/>
  <c r="L5061" i="1"/>
  <c r="N5061" i="1" s="1"/>
  <c r="O5060" i="1"/>
  <c r="N5060" i="1"/>
  <c r="M5060" i="1"/>
  <c r="L5060" i="1"/>
  <c r="Q5059" i="1"/>
  <c r="M5059" i="1"/>
  <c r="O5059" i="1" s="1"/>
  <c r="P5059" i="1" s="1"/>
  <c r="L5059" i="1"/>
  <c r="N5059" i="1" s="1"/>
  <c r="O5058" i="1"/>
  <c r="P5058" i="1" s="1"/>
  <c r="N5058" i="1"/>
  <c r="M5058" i="1"/>
  <c r="L5058" i="1"/>
  <c r="M5057" i="1"/>
  <c r="O5057" i="1" s="1"/>
  <c r="L5057" i="1"/>
  <c r="N5057" i="1" s="1"/>
  <c r="N5056" i="1"/>
  <c r="M5056" i="1"/>
  <c r="O5056" i="1" s="1"/>
  <c r="L5056" i="1"/>
  <c r="M5055" i="1"/>
  <c r="O5055" i="1" s="1"/>
  <c r="L5055" i="1"/>
  <c r="N5055" i="1" s="1"/>
  <c r="O5054" i="1"/>
  <c r="N5054" i="1"/>
  <c r="M5054" i="1"/>
  <c r="L5054" i="1"/>
  <c r="O5053" i="1"/>
  <c r="M5053" i="1"/>
  <c r="L5053" i="1"/>
  <c r="N5053" i="1" s="1"/>
  <c r="O5052" i="1"/>
  <c r="N5052" i="1"/>
  <c r="M5052" i="1"/>
  <c r="L5052" i="1"/>
  <c r="M5051" i="1"/>
  <c r="O5051" i="1" s="1"/>
  <c r="L5051" i="1"/>
  <c r="N5051" i="1" s="1"/>
  <c r="O5050" i="1"/>
  <c r="P5050" i="1" s="1"/>
  <c r="N5050" i="1"/>
  <c r="M5050" i="1"/>
  <c r="L5050" i="1"/>
  <c r="O5049" i="1"/>
  <c r="M5049" i="1"/>
  <c r="L5049" i="1"/>
  <c r="N5049" i="1" s="1"/>
  <c r="N5048" i="1"/>
  <c r="M5048" i="1"/>
  <c r="O5048" i="1" s="1"/>
  <c r="L5048" i="1"/>
  <c r="M5047" i="1"/>
  <c r="O5047" i="1" s="1"/>
  <c r="L5047" i="1"/>
  <c r="N5047" i="1" s="1"/>
  <c r="O5046" i="1"/>
  <c r="N5046" i="1"/>
  <c r="M5046" i="1"/>
  <c r="L5046" i="1"/>
  <c r="O5045" i="1"/>
  <c r="M5045" i="1"/>
  <c r="L5045" i="1"/>
  <c r="N5045" i="1" s="1"/>
  <c r="O5044" i="1"/>
  <c r="N5044" i="1"/>
  <c r="M5044" i="1"/>
  <c r="L5044" i="1"/>
  <c r="M5043" i="1"/>
  <c r="O5043" i="1" s="1"/>
  <c r="L5043" i="1"/>
  <c r="N5043" i="1" s="1"/>
  <c r="P5043" i="1" s="1"/>
  <c r="O5042" i="1"/>
  <c r="N5042" i="1"/>
  <c r="M5042" i="1"/>
  <c r="L5042" i="1"/>
  <c r="M5041" i="1"/>
  <c r="O5041" i="1" s="1"/>
  <c r="L5041" i="1"/>
  <c r="N5041" i="1" s="1"/>
  <c r="N5040" i="1"/>
  <c r="M5040" i="1"/>
  <c r="O5040" i="1" s="1"/>
  <c r="L5040" i="1"/>
  <c r="M5039" i="1"/>
  <c r="O5039" i="1" s="1"/>
  <c r="Q5039" i="1" s="1"/>
  <c r="L5039" i="1"/>
  <c r="N5039" i="1" s="1"/>
  <c r="O5038" i="1"/>
  <c r="N5038" i="1"/>
  <c r="M5038" i="1"/>
  <c r="L5038" i="1"/>
  <c r="O5037" i="1"/>
  <c r="Q5037" i="1" s="1"/>
  <c r="M5037" i="1"/>
  <c r="L5037" i="1"/>
  <c r="N5037" i="1" s="1"/>
  <c r="O5036" i="1"/>
  <c r="N5036" i="1"/>
  <c r="M5036" i="1"/>
  <c r="L5036" i="1"/>
  <c r="M5035" i="1"/>
  <c r="O5035" i="1" s="1"/>
  <c r="L5035" i="1"/>
  <c r="N5035" i="1" s="1"/>
  <c r="O5034" i="1"/>
  <c r="N5034" i="1"/>
  <c r="M5034" i="1"/>
  <c r="L5034" i="1"/>
  <c r="O5033" i="1"/>
  <c r="M5033" i="1"/>
  <c r="L5033" i="1"/>
  <c r="N5033" i="1" s="1"/>
  <c r="N5032" i="1"/>
  <c r="M5032" i="1"/>
  <c r="O5032" i="1" s="1"/>
  <c r="L5032" i="1"/>
  <c r="M5031" i="1"/>
  <c r="O5031" i="1" s="1"/>
  <c r="L5031" i="1"/>
  <c r="N5031" i="1" s="1"/>
  <c r="O5030" i="1"/>
  <c r="Q5030" i="1" s="1"/>
  <c r="N5030" i="1"/>
  <c r="M5030" i="1"/>
  <c r="L5030" i="1"/>
  <c r="M5029" i="1"/>
  <c r="O5029" i="1" s="1"/>
  <c r="L5029" i="1"/>
  <c r="N5029" i="1" s="1"/>
  <c r="N5028" i="1"/>
  <c r="M5028" i="1"/>
  <c r="O5028" i="1" s="1"/>
  <c r="L5028" i="1"/>
  <c r="M5027" i="1"/>
  <c r="O5027" i="1" s="1"/>
  <c r="Q5027" i="1" s="1"/>
  <c r="L5027" i="1"/>
  <c r="N5027" i="1" s="1"/>
  <c r="O5026" i="1"/>
  <c r="N5026" i="1"/>
  <c r="M5026" i="1"/>
  <c r="L5026" i="1"/>
  <c r="N5025" i="1"/>
  <c r="M5025" i="1"/>
  <c r="O5025" i="1" s="1"/>
  <c r="L5025" i="1"/>
  <c r="M5024" i="1"/>
  <c r="O5024" i="1" s="1"/>
  <c r="L5024" i="1"/>
  <c r="N5024" i="1" s="1"/>
  <c r="M5023" i="1"/>
  <c r="O5023" i="1" s="1"/>
  <c r="L5023" i="1"/>
  <c r="N5023" i="1" s="1"/>
  <c r="O5022" i="1"/>
  <c r="Q5022" i="1" s="1"/>
  <c r="N5022" i="1"/>
  <c r="M5022" i="1"/>
  <c r="L5022" i="1"/>
  <c r="M5021" i="1"/>
  <c r="O5021" i="1" s="1"/>
  <c r="L5021" i="1"/>
  <c r="N5021" i="1" s="1"/>
  <c r="N5020" i="1"/>
  <c r="M5020" i="1"/>
  <c r="O5020" i="1" s="1"/>
  <c r="L5020" i="1"/>
  <c r="M5019" i="1"/>
  <c r="O5019" i="1" s="1"/>
  <c r="Q5019" i="1" s="1"/>
  <c r="L5019" i="1"/>
  <c r="N5019" i="1" s="1"/>
  <c r="O5018" i="1"/>
  <c r="Q5018" i="1" s="1"/>
  <c r="N5018" i="1"/>
  <c r="M5018" i="1"/>
  <c r="L5018" i="1"/>
  <c r="N5017" i="1"/>
  <c r="M5017" i="1"/>
  <c r="O5017" i="1" s="1"/>
  <c r="L5017" i="1"/>
  <c r="M5016" i="1"/>
  <c r="O5016" i="1" s="1"/>
  <c r="L5016" i="1"/>
  <c r="N5016" i="1" s="1"/>
  <c r="P5015" i="1"/>
  <c r="M5015" i="1"/>
  <c r="O5015" i="1" s="1"/>
  <c r="L5015" i="1"/>
  <c r="N5015" i="1" s="1"/>
  <c r="O5014" i="1"/>
  <c r="Q5014" i="1" s="1"/>
  <c r="N5014" i="1"/>
  <c r="M5014" i="1"/>
  <c r="L5014" i="1"/>
  <c r="M5013" i="1"/>
  <c r="O5013" i="1" s="1"/>
  <c r="L5013" i="1"/>
  <c r="N5013" i="1" s="1"/>
  <c r="N5012" i="1"/>
  <c r="M5012" i="1"/>
  <c r="O5012" i="1" s="1"/>
  <c r="L5012" i="1"/>
  <c r="M5011" i="1"/>
  <c r="O5011" i="1" s="1"/>
  <c r="Q5011" i="1" s="1"/>
  <c r="L5011" i="1"/>
  <c r="N5011" i="1" s="1"/>
  <c r="O5010" i="1"/>
  <c r="Q5010" i="1" s="1"/>
  <c r="N5010" i="1"/>
  <c r="M5010" i="1"/>
  <c r="L5010" i="1"/>
  <c r="N5009" i="1"/>
  <c r="M5009" i="1"/>
  <c r="O5009" i="1" s="1"/>
  <c r="L5009" i="1"/>
  <c r="M5008" i="1"/>
  <c r="O5008" i="1" s="1"/>
  <c r="L5008" i="1"/>
  <c r="N5008" i="1" s="1"/>
  <c r="M5007" i="1"/>
  <c r="O5007" i="1" s="1"/>
  <c r="L5007" i="1"/>
  <c r="N5007" i="1" s="1"/>
  <c r="O5006" i="1"/>
  <c r="N5006" i="1"/>
  <c r="M5006" i="1"/>
  <c r="L5006" i="1"/>
  <c r="M5005" i="1"/>
  <c r="O5005" i="1" s="1"/>
  <c r="L5005" i="1"/>
  <c r="N5005" i="1" s="1"/>
  <c r="N5004" i="1"/>
  <c r="M5004" i="1"/>
  <c r="O5004" i="1" s="1"/>
  <c r="L5004" i="1"/>
  <c r="M5003" i="1"/>
  <c r="O5003" i="1" s="1"/>
  <c r="Q5003" i="1" s="1"/>
  <c r="L5003" i="1"/>
  <c r="N5003" i="1" s="1"/>
  <c r="O5002" i="1"/>
  <c r="N5002" i="1"/>
  <c r="P5002" i="1" s="1"/>
  <c r="M5002" i="1"/>
  <c r="L5002" i="1"/>
  <c r="N5001" i="1"/>
  <c r="M5001" i="1"/>
  <c r="O5001" i="1" s="1"/>
  <c r="P5001" i="1" s="1"/>
  <c r="L5001" i="1"/>
  <c r="M5000" i="1"/>
  <c r="O5000" i="1" s="1"/>
  <c r="L5000" i="1"/>
  <c r="N5000" i="1" s="1"/>
  <c r="M4999" i="1"/>
  <c r="O4999" i="1" s="1"/>
  <c r="Q4999" i="1" s="1"/>
  <c r="L4999" i="1"/>
  <c r="N4999" i="1" s="1"/>
  <c r="O4998" i="1"/>
  <c r="N4998" i="1"/>
  <c r="M4998" i="1"/>
  <c r="L4998" i="1"/>
  <c r="M4997" i="1"/>
  <c r="O4997" i="1" s="1"/>
  <c r="L4997" i="1"/>
  <c r="N4997" i="1" s="1"/>
  <c r="M4996" i="1"/>
  <c r="O4996" i="1" s="1"/>
  <c r="L4996" i="1"/>
  <c r="N4996" i="1" s="1"/>
  <c r="M4995" i="1"/>
  <c r="O4995" i="1" s="1"/>
  <c r="L4995" i="1"/>
  <c r="N4995" i="1" s="1"/>
  <c r="O4994" i="1"/>
  <c r="Q4994" i="1" s="1"/>
  <c r="N4994" i="1"/>
  <c r="M4994" i="1"/>
  <c r="L4994" i="1"/>
  <c r="M4993" i="1"/>
  <c r="O4993" i="1" s="1"/>
  <c r="L4993" i="1"/>
  <c r="N4993" i="1" s="1"/>
  <c r="M4992" i="1"/>
  <c r="O4992" i="1" s="1"/>
  <c r="L4992" i="1"/>
  <c r="N4992" i="1" s="1"/>
  <c r="M4991" i="1"/>
  <c r="O4991" i="1" s="1"/>
  <c r="L4991" i="1"/>
  <c r="N4991" i="1" s="1"/>
  <c r="O4990" i="1"/>
  <c r="N4990" i="1"/>
  <c r="M4990" i="1"/>
  <c r="L4990" i="1"/>
  <c r="M4989" i="1"/>
  <c r="O4989" i="1" s="1"/>
  <c r="L4989" i="1"/>
  <c r="N4989" i="1" s="1"/>
  <c r="N4988" i="1"/>
  <c r="M4988" i="1"/>
  <c r="O4988" i="1" s="1"/>
  <c r="L4988" i="1"/>
  <c r="M4987" i="1"/>
  <c r="O4987" i="1" s="1"/>
  <c r="L4987" i="1"/>
  <c r="N4987" i="1" s="1"/>
  <c r="O4986" i="1"/>
  <c r="N4986" i="1"/>
  <c r="M4986" i="1"/>
  <c r="L4986" i="1"/>
  <c r="M4985" i="1"/>
  <c r="O4985" i="1" s="1"/>
  <c r="L4985" i="1"/>
  <c r="N4985" i="1" s="1"/>
  <c r="M4984" i="1"/>
  <c r="O4984" i="1" s="1"/>
  <c r="L4984" i="1"/>
  <c r="N4984" i="1" s="1"/>
  <c r="M4983" i="1"/>
  <c r="O4983" i="1" s="1"/>
  <c r="P4983" i="1" s="1"/>
  <c r="L4983" i="1"/>
  <c r="N4983" i="1" s="1"/>
  <c r="O4982" i="1"/>
  <c r="N4982" i="1"/>
  <c r="M4982" i="1"/>
  <c r="L4982" i="1"/>
  <c r="M4981" i="1"/>
  <c r="O4981" i="1" s="1"/>
  <c r="L4981" i="1"/>
  <c r="N4981" i="1" s="1"/>
  <c r="M4980" i="1"/>
  <c r="O4980" i="1" s="1"/>
  <c r="L4980" i="1"/>
  <c r="N4980" i="1" s="1"/>
  <c r="M4979" i="1"/>
  <c r="O4979" i="1" s="1"/>
  <c r="L4979" i="1"/>
  <c r="N4979" i="1" s="1"/>
  <c r="P4978" i="1"/>
  <c r="O4978" i="1"/>
  <c r="Q4978" i="1" s="1"/>
  <c r="N4978" i="1"/>
  <c r="M4978" i="1"/>
  <c r="L4978" i="1"/>
  <c r="Q4977" i="1"/>
  <c r="N4977" i="1"/>
  <c r="M4977" i="1"/>
  <c r="O4977" i="1" s="1"/>
  <c r="L4977" i="1"/>
  <c r="M4976" i="1"/>
  <c r="O4976" i="1" s="1"/>
  <c r="L4976" i="1"/>
  <c r="N4976" i="1" s="1"/>
  <c r="M4975" i="1"/>
  <c r="O4975" i="1" s="1"/>
  <c r="L4975" i="1"/>
  <c r="N4975" i="1" s="1"/>
  <c r="P4975" i="1" s="1"/>
  <c r="O4974" i="1"/>
  <c r="N4974" i="1"/>
  <c r="M4974" i="1"/>
  <c r="L4974" i="1"/>
  <c r="M4973" i="1"/>
  <c r="O4973" i="1" s="1"/>
  <c r="Q4973" i="1" s="1"/>
  <c r="L4973" i="1"/>
  <c r="N4973" i="1" s="1"/>
  <c r="N4972" i="1"/>
  <c r="M4972" i="1"/>
  <c r="O4972" i="1" s="1"/>
  <c r="L4972" i="1"/>
  <c r="M4971" i="1"/>
  <c r="O4971" i="1" s="1"/>
  <c r="L4971" i="1"/>
  <c r="N4971" i="1" s="1"/>
  <c r="O4970" i="1"/>
  <c r="Q4970" i="1" s="1"/>
  <c r="N4970" i="1"/>
  <c r="M4970" i="1"/>
  <c r="L4970" i="1"/>
  <c r="N4969" i="1"/>
  <c r="M4969" i="1"/>
  <c r="O4969" i="1" s="1"/>
  <c r="L4969" i="1"/>
  <c r="M4968" i="1"/>
  <c r="O4968" i="1" s="1"/>
  <c r="L4968" i="1"/>
  <c r="N4968" i="1" s="1"/>
  <c r="P4967" i="1"/>
  <c r="M4967" i="1"/>
  <c r="O4967" i="1" s="1"/>
  <c r="L4967" i="1"/>
  <c r="N4967" i="1" s="1"/>
  <c r="O4966" i="1"/>
  <c r="N4966" i="1"/>
  <c r="M4966" i="1"/>
  <c r="L4966" i="1"/>
  <c r="M4965" i="1"/>
  <c r="O4965" i="1" s="1"/>
  <c r="L4965" i="1"/>
  <c r="N4965" i="1" s="1"/>
  <c r="M4964" i="1"/>
  <c r="O4964" i="1" s="1"/>
  <c r="L4964" i="1"/>
  <c r="N4964" i="1" s="1"/>
  <c r="M4963" i="1"/>
  <c r="O4963" i="1" s="1"/>
  <c r="L4963" i="1"/>
  <c r="N4963" i="1" s="1"/>
  <c r="O4962" i="1"/>
  <c r="N4962" i="1"/>
  <c r="P4962" i="1" s="1"/>
  <c r="M4962" i="1"/>
  <c r="L4962" i="1"/>
  <c r="M4961" i="1"/>
  <c r="O4961" i="1" s="1"/>
  <c r="L4961" i="1"/>
  <c r="N4961" i="1" s="1"/>
  <c r="Q4961" i="1" s="1"/>
  <c r="M4960" i="1"/>
  <c r="O4960" i="1" s="1"/>
  <c r="L4960" i="1"/>
  <c r="N4960" i="1" s="1"/>
  <c r="M4959" i="1"/>
  <c r="O4959" i="1" s="1"/>
  <c r="L4959" i="1"/>
  <c r="N4959" i="1" s="1"/>
  <c r="P4959" i="1" s="1"/>
  <c r="O4958" i="1"/>
  <c r="N4958" i="1"/>
  <c r="M4958" i="1"/>
  <c r="L4958" i="1"/>
  <c r="P4957" i="1"/>
  <c r="M4957" i="1"/>
  <c r="O4957" i="1" s="1"/>
  <c r="Q4957" i="1" s="1"/>
  <c r="L4957" i="1"/>
  <c r="N4957" i="1" s="1"/>
  <c r="N4956" i="1"/>
  <c r="M4956" i="1"/>
  <c r="O4956" i="1" s="1"/>
  <c r="L4956" i="1"/>
  <c r="M4955" i="1"/>
  <c r="O4955" i="1" s="1"/>
  <c r="L4955" i="1"/>
  <c r="N4955" i="1" s="1"/>
  <c r="P4954" i="1"/>
  <c r="O4954" i="1"/>
  <c r="Q4954" i="1" s="1"/>
  <c r="N4954" i="1"/>
  <c r="M4954" i="1"/>
  <c r="L4954" i="1"/>
  <c r="M4953" i="1"/>
  <c r="O4953" i="1" s="1"/>
  <c r="L4953" i="1"/>
  <c r="N4953" i="1" s="1"/>
  <c r="M4952" i="1"/>
  <c r="O4952" i="1" s="1"/>
  <c r="L4952" i="1"/>
  <c r="N4952" i="1" s="1"/>
  <c r="P4951" i="1"/>
  <c r="M4951" i="1"/>
  <c r="O4951" i="1" s="1"/>
  <c r="L4951" i="1"/>
  <c r="N4951" i="1" s="1"/>
  <c r="O4950" i="1"/>
  <c r="N4950" i="1"/>
  <c r="M4950" i="1"/>
  <c r="L4950" i="1"/>
  <c r="M4949" i="1"/>
  <c r="O4949" i="1" s="1"/>
  <c r="Q4949" i="1" s="1"/>
  <c r="L4949" i="1"/>
  <c r="N4949" i="1" s="1"/>
  <c r="M4948" i="1"/>
  <c r="O4948" i="1" s="1"/>
  <c r="L4948" i="1"/>
  <c r="N4948" i="1" s="1"/>
  <c r="M4947" i="1"/>
  <c r="O4947" i="1" s="1"/>
  <c r="L4947" i="1"/>
  <c r="N4947" i="1" s="1"/>
  <c r="O4946" i="1"/>
  <c r="N4946" i="1"/>
  <c r="M4946" i="1"/>
  <c r="L4946" i="1"/>
  <c r="N4945" i="1"/>
  <c r="M4945" i="1"/>
  <c r="O4945" i="1" s="1"/>
  <c r="Q4945" i="1" s="1"/>
  <c r="L4945" i="1"/>
  <c r="M4944" i="1"/>
  <c r="O4944" i="1" s="1"/>
  <c r="L4944" i="1"/>
  <c r="N4944" i="1" s="1"/>
  <c r="M4943" i="1"/>
  <c r="O4943" i="1" s="1"/>
  <c r="L4943" i="1"/>
  <c r="N4943" i="1" s="1"/>
  <c r="O4942" i="1"/>
  <c r="N4942" i="1"/>
  <c r="M4942" i="1"/>
  <c r="L4942" i="1"/>
  <c r="M4941" i="1"/>
  <c r="O4941" i="1" s="1"/>
  <c r="L4941" i="1"/>
  <c r="N4941" i="1" s="1"/>
  <c r="N4940" i="1"/>
  <c r="M4940" i="1"/>
  <c r="O4940" i="1" s="1"/>
  <c r="L4940" i="1"/>
  <c r="M4939" i="1"/>
  <c r="O4939" i="1" s="1"/>
  <c r="L4939" i="1"/>
  <c r="N4939" i="1" s="1"/>
  <c r="O4938" i="1"/>
  <c r="N4938" i="1"/>
  <c r="P4938" i="1" s="1"/>
  <c r="M4938" i="1"/>
  <c r="L4938" i="1"/>
  <c r="N4937" i="1"/>
  <c r="M4937" i="1"/>
  <c r="O4937" i="1" s="1"/>
  <c r="P4937" i="1" s="1"/>
  <c r="L4937" i="1"/>
  <c r="M4936" i="1"/>
  <c r="O4936" i="1" s="1"/>
  <c r="L4936" i="1"/>
  <c r="N4936" i="1" s="1"/>
  <c r="M4935" i="1"/>
  <c r="O4935" i="1" s="1"/>
  <c r="Q4935" i="1" s="1"/>
  <c r="L4935" i="1"/>
  <c r="N4935" i="1" s="1"/>
  <c r="O4934" i="1"/>
  <c r="N4934" i="1"/>
  <c r="M4934" i="1"/>
  <c r="L4934" i="1"/>
  <c r="M4933" i="1"/>
  <c r="O4933" i="1" s="1"/>
  <c r="L4933" i="1"/>
  <c r="N4933" i="1" s="1"/>
  <c r="M4932" i="1"/>
  <c r="O4932" i="1" s="1"/>
  <c r="L4932" i="1"/>
  <c r="N4932" i="1" s="1"/>
  <c r="M4931" i="1"/>
  <c r="O4931" i="1" s="1"/>
  <c r="L4931" i="1"/>
  <c r="N4931" i="1" s="1"/>
  <c r="O4930" i="1"/>
  <c r="Q4930" i="1" s="1"/>
  <c r="N4930" i="1"/>
  <c r="M4930" i="1"/>
  <c r="L4930" i="1"/>
  <c r="M4929" i="1"/>
  <c r="O4929" i="1" s="1"/>
  <c r="L4929" i="1"/>
  <c r="N4929" i="1" s="1"/>
  <c r="M4928" i="1"/>
  <c r="O4928" i="1" s="1"/>
  <c r="L4928" i="1"/>
  <c r="N4928" i="1" s="1"/>
  <c r="M4927" i="1"/>
  <c r="O4927" i="1" s="1"/>
  <c r="L4927" i="1"/>
  <c r="N4927" i="1" s="1"/>
  <c r="O4926" i="1"/>
  <c r="N4926" i="1"/>
  <c r="M4926" i="1"/>
  <c r="L4926" i="1"/>
  <c r="M4925" i="1"/>
  <c r="O4925" i="1" s="1"/>
  <c r="L4925" i="1"/>
  <c r="N4925" i="1" s="1"/>
  <c r="N4924" i="1"/>
  <c r="M4924" i="1"/>
  <c r="O4924" i="1" s="1"/>
  <c r="L4924" i="1"/>
  <c r="M4923" i="1"/>
  <c r="O4923" i="1" s="1"/>
  <c r="L4923" i="1"/>
  <c r="N4923" i="1" s="1"/>
  <c r="O4922" i="1"/>
  <c r="N4922" i="1"/>
  <c r="M4922" i="1"/>
  <c r="L4922" i="1"/>
  <c r="M4921" i="1"/>
  <c r="O4921" i="1" s="1"/>
  <c r="L4921" i="1"/>
  <c r="N4921" i="1" s="1"/>
  <c r="M4920" i="1"/>
  <c r="O4920" i="1" s="1"/>
  <c r="L4920" i="1"/>
  <c r="N4920" i="1" s="1"/>
  <c r="M4919" i="1"/>
  <c r="O4919" i="1" s="1"/>
  <c r="P4919" i="1" s="1"/>
  <c r="L4919" i="1"/>
  <c r="N4919" i="1" s="1"/>
  <c r="O4918" i="1"/>
  <c r="N4918" i="1"/>
  <c r="M4918" i="1"/>
  <c r="L4918" i="1"/>
  <c r="M4917" i="1"/>
  <c r="O4917" i="1" s="1"/>
  <c r="L4917" i="1"/>
  <c r="N4917" i="1" s="1"/>
  <c r="M4916" i="1"/>
  <c r="O4916" i="1" s="1"/>
  <c r="L4916" i="1"/>
  <c r="N4916" i="1" s="1"/>
  <c r="M4915" i="1"/>
  <c r="O4915" i="1" s="1"/>
  <c r="L4915" i="1"/>
  <c r="N4915" i="1" s="1"/>
  <c r="P4914" i="1"/>
  <c r="O4914" i="1"/>
  <c r="Q4914" i="1" s="1"/>
  <c r="N4914" i="1"/>
  <c r="M4914" i="1"/>
  <c r="L4914" i="1"/>
  <c r="N4913" i="1"/>
  <c r="M4913" i="1"/>
  <c r="O4913" i="1" s="1"/>
  <c r="Q4913" i="1" s="1"/>
  <c r="L4913" i="1"/>
  <c r="M4912" i="1"/>
  <c r="O4912" i="1" s="1"/>
  <c r="L4912" i="1"/>
  <c r="N4912" i="1" s="1"/>
  <c r="M4911" i="1"/>
  <c r="O4911" i="1" s="1"/>
  <c r="L4911" i="1"/>
  <c r="N4911" i="1" s="1"/>
  <c r="P4911" i="1" s="1"/>
  <c r="O4910" i="1"/>
  <c r="N4910" i="1"/>
  <c r="M4910" i="1"/>
  <c r="L4910" i="1"/>
  <c r="M4909" i="1"/>
  <c r="O4909" i="1" s="1"/>
  <c r="Q4909" i="1" s="1"/>
  <c r="L4909" i="1"/>
  <c r="N4909" i="1" s="1"/>
  <c r="N4908" i="1"/>
  <c r="M4908" i="1"/>
  <c r="O4908" i="1" s="1"/>
  <c r="L4908" i="1"/>
  <c r="M4907" i="1"/>
  <c r="O4907" i="1" s="1"/>
  <c r="L4907" i="1"/>
  <c r="N4907" i="1" s="1"/>
  <c r="O4906" i="1"/>
  <c r="Q4906" i="1" s="1"/>
  <c r="N4906" i="1"/>
  <c r="M4906" i="1"/>
  <c r="L4906" i="1"/>
  <c r="N4905" i="1"/>
  <c r="M4905" i="1"/>
  <c r="O4905" i="1" s="1"/>
  <c r="L4905" i="1"/>
  <c r="M4904" i="1"/>
  <c r="O4904" i="1" s="1"/>
  <c r="L4904" i="1"/>
  <c r="N4904" i="1" s="1"/>
  <c r="M4903" i="1"/>
  <c r="O4903" i="1" s="1"/>
  <c r="L4903" i="1"/>
  <c r="N4903" i="1" s="1"/>
  <c r="P4903" i="1" s="1"/>
  <c r="O4902" i="1"/>
  <c r="N4902" i="1"/>
  <c r="M4902" i="1"/>
  <c r="L4902" i="1"/>
  <c r="M4901" i="1"/>
  <c r="O4901" i="1" s="1"/>
  <c r="L4901" i="1"/>
  <c r="N4901" i="1" s="1"/>
  <c r="M4900" i="1"/>
  <c r="O4900" i="1" s="1"/>
  <c r="L4900" i="1"/>
  <c r="N4900" i="1" s="1"/>
  <c r="M4899" i="1"/>
  <c r="O4899" i="1" s="1"/>
  <c r="L4899" i="1"/>
  <c r="N4899" i="1" s="1"/>
  <c r="O4898" i="1"/>
  <c r="N4898" i="1"/>
  <c r="P4898" i="1" s="1"/>
  <c r="M4898" i="1"/>
  <c r="L4898" i="1"/>
  <c r="M4897" i="1"/>
  <c r="O4897" i="1" s="1"/>
  <c r="L4897" i="1"/>
  <c r="N4897" i="1" s="1"/>
  <c r="Q4897" i="1" s="1"/>
  <c r="M4896" i="1"/>
  <c r="O4896" i="1" s="1"/>
  <c r="L4896" i="1"/>
  <c r="N4896" i="1" s="1"/>
  <c r="M4895" i="1"/>
  <c r="O4895" i="1" s="1"/>
  <c r="L4895" i="1"/>
  <c r="N4895" i="1" s="1"/>
  <c r="P4895" i="1" s="1"/>
  <c r="O4894" i="1"/>
  <c r="N4894" i="1"/>
  <c r="M4894" i="1"/>
  <c r="L4894" i="1"/>
  <c r="P4893" i="1"/>
  <c r="M4893" i="1"/>
  <c r="O4893" i="1" s="1"/>
  <c r="Q4893" i="1" s="1"/>
  <c r="L4893" i="1"/>
  <c r="N4893" i="1" s="1"/>
  <c r="N4892" i="1"/>
  <c r="M4892" i="1"/>
  <c r="O4892" i="1" s="1"/>
  <c r="L4892" i="1"/>
  <c r="M4891" i="1"/>
  <c r="O4891" i="1" s="1"/>
  <c r="L4891" i="1"/>
  <c r="N4891" i="1" s="1"/>
  <c r="P4890" i="1"/>
  <c r="O4890" i="1"/>
  <c r="Q4890" i="1" s="1"/>
  <c r="N4890" i="1"/>
  <c r="M4890" i="1"/>
  <c r="L4890" i="1"/>
  <c r="N4889" i="1"/>
  <c r="M4889" i="1"/>
  <c r="O4889" i="1" s="1"/>
  <c r="L4889" i="1"/>
  <c r="O4888" i="1"/>
  <c r="N4888" i="1"/>
  <c r="M4888" i="1"/>
  <c r="L4888" i="1"/>
  <c r="M4887" i="1"/>
  <c r="O4887" i="1" s="1"/>
  <c r="L4887" i="1"/>
  <c r="N4887" i="1" s="1"/>
  <c r="O4886" i="1"/>
  <c r="N4886" i="1"/>
  <c r="M4886" i="1"/>
  <c r="L4886" i="1"/>
  <c r="N4885" i="1"/>
  <c r="M4885" i="1"/>
  <c r="O4885" i="1" s="1"/>
  <c r="Q4885" i="1" s="1"/>
  <c r="L4885" i="1"/>
  <c r="O4884" i="1"/>
  <c r="M4884" i="1"/>
  <c r="L4884" i="1"/>
  <c r="N4884" i="1" s="1"/>
  <c r="M4883" i="1"/>
  <c r="O4883" i="1" s="1"/>
  <c r="Q4883" i="1" s="1"/>
  <c r="L4883" i="1"/>
  <c r="N4883" i="1" s="1"/>
  <c r="P4882" i="1"/>
  <c r="O4882" i="1"/>
  <c r="N4882" i="1"/>
  <c r="M4882" i="1"/>
  <c r="L4882" i="1"/>
  <c r="M4881" i="1"/>
  <c r="O4881" i="1" s="1"/>
  <c r="L4881" i="1"/>
  <c r="N4881" i="1" s="1"/>
  <c r="O4880" i="1"/>
  <c r="M4880" i="1"/>
  <c r="L4880" i="1"/>
  <c r="N4880" i="1" s="1"/>
  <c r="M4879" i="1"/>
  <c r="O4879" i="1" s="1"/>
  <c r="L4879" i="1"/>
  <c r="N4879" i="1" s="1"/>
  <c r="P4879" i="1" s="1"/>
  <c r="O4878" i="1"/>
  <c r="P4878" i="1" s="1"/>
  <c r="N4878" i="1"/>
  <c r="M4878" i="1"/>
  <c r="L4878" i="1"/>
  <c r="N4877" i="1"/>
  <c r="M4877" i="1"/>
  <c r="O4877" i="1" s="1"/>
  <c r="P4877" i="1" s="1"/>
  <c r="L4877" i="1"/>
  <c r="O4876" i="1"/>
  <c r="M4876" i="1"/>
  <c r="L4876" i="1"/>
  <c r="N4876" i="1" s="1"/>
  <c r="M4875" i="1"/>
  <c r="O4875" i="1" s="1"/>
  <c r="L4875" i="1"/>
  <c r="N4875" i="1" s="1"/>
  <c r="P4875" i="1" s="1"/>
  <c r="O4874" i="1"/>
  <c r="N4874" i="1"/>
  <c r="P4874" i="1" s="1"/>
  <c r="M4874" i="1"/>
  <c r="L4874" i="1"/>
  <c r="N4873" i="1"/>
  <c r="M4873" i="1"/>
  <c r="O4873" i="1" s="1"/>
  <c r="L4873" i="1"/>
  <c r="O4872" i="1"/>
  <c r="N4872" i="1"/>
  <c r="M4872" i="1"/>
  <c r="L4872" i="1"/>
  <c r="M4871" i="1"/>
  <c r="O4871" i="1" s="1"/>
  <c r="L4871" i="1"/>
  <c r="N4871" i="1" s="1"/>
  <c r="O4870" i="1"/>
  <c r="N4870" i="1"/>
  <c r="M4870" i="1"/>
  <c r="L4870" i="1"/>
  <c r="M4869" i="1"/>
  <c r="O4869" i="1" s="1"/>
  <c r="L4869" i="1"/>
  <c r="N4869" i="1" s="1"/>
  <c r="O4868" i="1"/>
  <c r="N4868" i="1"/>
  <c r="M4868" i="1"/>
  <c r="L4868" i="1"/>
  <c r="M4867" i="1"/>
  <c r="O4867" i="1" s="1"/>
  <c r="P4867" i="1" s="1"/>
  <c r="L4867" i="1"/>
  <c r="N4867" i="1" s="1"/>
  <c r="O4866" i="1"/>
  <c r="N4866" i="1"/>
  <c r="P4866" i="1" s="1"/>
  <c r="M4866" i="1"/>
  <c r="L4866" i="1"/>
  <c r="M4865" i="1"/>
  <c r="O4865" i="1" s="1"/>
  <c r="L4865" i="1"/>
  <c r="N4865" i="1" s="1"/>
  <c r="Q4865" i="1" s="1"/>
  <c r="O4864" i="1"/>
  <c r="M4864" i="1"/>
  <c r="L4864" i="1"/>
  <c r="N4864" i="1" s="1"/>
  <c r="M4863" i="1"/>
  <c r="O4863" i="1" s="1"/>
  <c r="L4863" i="1"/>
  <c r="N4863" i="1" s="1"/>
  <c r="O4862" i="1"/>
  <c r="N4862" i="1"/>
  <c r="P4862" i="1" s="1"/>
  <c r="M4862" i="1"/>
  <c r="L4862" i="1"/>
  <c r="M4861" i="1"/>
  <c r="O4861" i="1" s="1"/>
  <c r="L4861" i="1"/>
  <c r="N4861" i="1" s="1"/>
  <c r="O4860" i="1"/>
  <c r="N4860" i="1"/>
  <c r="M4860" i="1"/>
  <c r="L4860" i="1"/>
  <c r="M4859" i="1"/>
  <c r="O4859" i="1" s="1"/>
  <c r="L4859" i="1"/>
  <c r="N4859" i="1" s="1"/>
  <c r="P4859" i="1" s="1"/>
  <c r="O4858" i="1"/>
  <c r="N4858" i="1"/>
  <c r="M4858" i="1"/>
  <c r="L4858" i="1"/>
  <c r="N4857" i="1"/>
  <c r="M4857" i="1"/>
  <c r="O4857" i="1" s="1"/>
  <c r="L4857" i="1"/>
  <c r="O4856" i="1"/>
  <c r="N4856" i="1"/>
  <c r="M4856" i="1"/>
  <c r="L4856" i="1"/>
  <c r="M4855" i="1"/>
  <c r="O4855" i="1" s="1"/>
  <c r="L4855" i="1"/>
  <c r="N4855" i="1" s="1"/>
  <c r="O4854" i="1"/>
  <c r="N4854" i="1"/>
  <c r="M4854" i="1"/>
  <c r="L4854" i="1"/>
  <c r="P4853" i="1"/>
  <c r="N4853" i="1"/>
  <c r="M4853" i="1"/>
  <c r="O4853" i="1" s="1"/>
  <c r="L4853" i="1"/>
  <c r="O4852" i="1"/>
  <c r="M4852" i="1"/>
  <c r="L4852" i="1"/>
  <c r="N4852" i="1" s="1"/>
  <c r="Q4851" i="1"/>
  <c r="P4851" i="1"/>
  <c r="M4851" i="1"/>
  <c r="O4851" i="1" s="1"/>
  <c r="L4851" i="1"/>
  <c r="N4851" i="1" s="1"/>
  <c r="O4850" i="1"/>
  <c r="P4850" i="1" s="1"/>
  <c r="N4850" i="1"/>
  <c r="M4850" i="1"/>
  <c r="L4850" i="1"/>
  <c r="N4849" i="1"/>
  <c r="Q4849" i="1" s="1"/>
  <c r="M4849" i="1"/>
  <c r="O4849" i="1" s="1"/>
  <c r="L4849" i="1"/>
  <c r="O4848" i="1"/>
  <c r="M4848" i="1"/>
  <c r="L4848" i="1"/>
  <c r="N4848" i="1" s="1"/>
  <c r="M4847" i="1"/>
  <c r="O4847" i="1" s="1"/>
  <c r="L4847" i="1"/>
  <c r="N4847" i="1" s="1"/>
  <c r="O4846" i="1"/>
  <c r="N4846" i="1"/>
  <c r="M4846" i="1"/>
  <c r="L4846" i="1"/>
  <c r="M4845" i="1"/>
  <c r="O4845" i="1" s="1"/>
  <c r="L4845" i="1"/>
  <c r="N4845" i="1" s="1"/>
  <c r="O4844" i="1"/>
  <c r="N4844" i="1"/>
  <c r="M4844" i="1"/>
  <c r="L4844" i="1"/>
  <c r="M4843" i="1"/>
  <c r="O4843" i="1" s="1"/>
  <c r="P4843" i="1" s="1"/>
  <c r="L4843" i="1"/>
  <c r="N4843" i="1" s="1"/>
  <c r="O4842" i="1"/>
  <c r="N4842" i="1"/>
  <c r="M4842" i="1"/>
  <c r="L4842" i="1"/>
  <c r="M4841" i="1"/>
  <c r="O4841" i="1" s="1"/>
  <c r="L4841" i="1"/>
  <c r="N4841" i="1" s="1"/>
  <c r="O4840" i="1"/>
  <c r="N4840" i="1"/>
  <c r="M4840" i="1"/>
  <c r="L4840" i="1"/>
  <c r="M4839" i="1"/>
  <c r="O4839" i="1" s="1"/>
  <c r="L4839" i="1"/>
  <c r="N4839" i="1" s="1"/>
  <c r="O4838" i="1"/>
  <c r="N4838" i="1"/>
  <c r="M4838" i="1"/>
  <c r="L4838" i="1"/>
  <c r="N4837" i="1"/>
  <c r="M4837" i="1"/>
  <c r="O4837" i="1" s="1"/>
  <c r="P4837" i="1" s="1"/>
  <c r="L4837" i="1"/>
  <c r="O4836" i="1"/>
  <c r="M4836" i="1"/>
  <c r="L4836" i="1"/>
  <c r="N4836" i="1" s="1"/>
  <c r="M4835" i="1"/>
  <c r="O4835" i="1" s="1"/>
  <c r="Q4835" i="1" s="1"/>
  <c r="L4835" i="1"/>
  <c r="N4835" i="1" s="1"/>
  <c r="O4834" i="1"/>
  <c r="P4834" i="1" s="1"/>
  <c r="N4834" i="1"/>
  <c r="M4834" i="1"/>
  <c r="L4834" i="1"/>
  <c r="N4833" i="1"/>
  <c r="M4833" i="1"/>
  <c r="O4833" i="1" s="1"/>
  <c r="Q4833" i="1" s="1"/>
  <c r="L4833" i="1"/>
  <c r="O4832" i="1"/>
  <c r="M4832" i="1"/>
  <c r="L4832" i="1"/>
  <c r="N4832" i="1" s="1"/>
  <c r="M4831" i="1"/>
  <c r="O4831" i="1" s="1"/>
  <c r="L4831" i="1"/>
  <c r="N4831" i="1" s="1"/>
  <c r="O4830" i="1"/>
  <c r="N4830" i="1"/>
  <c r="P4830" i="1" s="1"/>
  <c r="M4830" i="1"/>
  <c r="L4830" i="1"/>
  <c r="M4829" i="1"/>
  <c r="O4829" i="1" s="1"/>
  <c r="L4829" i="1"/>
  <c r="N4829" i="1" s="1"/>
  <c r="O4828" i="1"/>
  <c r="N4828" i="1"/>
  <c r="M4828" i="1"/>
  <c r="L4828" i="1"/>
  <c r="M4827" i="1"/>
  <c r="O4827" i="1" s="1"/>
  <c r="L4827" i="1"/>
  <c r="N4827" i="1" s="1"/>
  <c r="P4826" i="1"/>
  <c r="O4826" i="1"/>
  <c r="N4826" i="1"/>
  <c r="M4826" i="1"/>
  <c r="L4826" i="1"/>
  <c r="M4825" i="1"/>
  <c r="O4825" i="1" s="1"/>
  <c r="L4825" i="1"/>
  <c r="N4825" i="1" s="1"/>
  <c r="O4824" i="1"/>
  <c r="N4824" i="1"/>
  <c r="M4824" i="1"/>
  <c r="L4824" i="1"/>
  <c r="M4823" i="1"/>
  <c r="O4823" i="1" s="1"/>
  <c r="L4823" i="1"/>
  <c r="N4823" i="1" s="1"/>
  <c r="O4822" i="1"/>
  <c r="N4822" i="1"/>
  <c r="M4822" i="1"/>
  <c r="L4822" i="1"/>
  <c r="N4821" i="1"/>
  <c r="M4821" i="1"/>
  <c r="O4821" i="1" s="1"/>
  <c r="Q4821" i="1" s="1"/>
  <c r="L4821" i="1"/>
  <c r="O4820" i="1"/>
  <c r="M4820" i="1"/>
  <c r="L4820" i="1"/>
  <c r="N4820" i="1" s="1"/>
  <c r="M4819" i="1"/>
  <c r="O4819" i="1" s="1"/>
  <c r="P4819" i="1" s="1"/>
  <c r="L4819" i="1"/>
  <c r="N4819" i="1" s="1"/>
  <c r="Q4819" i="1" s="1"/>
  <c r="O4818" i="1"/>
  <c r="N4818" i="1"/>
  <c r="P4818" i="1" s="1"/>
  <c r="M4818" i="1"/>
  <c r="L4818" i="1"/>
  <c r="N4817" i="1"/>
  <c r="M4817" i="1"/>
  <c r="O4817" i="1" s="1"/>
  <c r="P4817" i="1" s="1"/>
  <c r="L4817" i="1"/>
  <c r="O4816" i="1"/>
  <c r="M4816" i="1"/>
  <c r="L4816" i="1"/>
  <c r="N4816" i="1" s="1"/>
  <c r="M4815" i="1"/>
  <c r="O4815" i="1" s="1"/>
  <c r="Q4815" i="1" s="1"/>
  <c r="L4815" i="1"/>
  <c r="N4815" i="1" s="1"/>
  <c r="O4814" i="1"/>
  <c r="N4814" i="1"/>
  <c r="P4814" i="1" s="1"/>
  <c r="M4814" i="1"/>
  <c r="L4814" i="1"/>
  <c r="M4813" i="1"/>
  <c r="O4813" i="1" s="1"/>
  <c r="L4813" i="1"/>
  <c r="N4813" i="1" s="1"/>
  <c r="O4812" i="1"/>
  <c r="N4812" i="1"/>
  <c r="M4812" i="1"/>
  <c r="L4812" i="1"/>
  <c r="M4811" i="1"/>
  <c r="O4811" i="1" s="1"/>
  <c r="L4811" i="1"/>
  <c r="N4811" i="1" s="1"/>
  <c r="Q4811" i="1" s="1"/>
  <c r="P4810" i="1"/>
  <c r="O4810" i="1"/>
  <c r="Q4810" i="1" s="1"/>
  <c r="N4810" i="1"/>
  <c r="M4810" i="1"/>
  <c r="L4810" i="1"/>
  <c r="M4809" i="1"/>
  <c r="O4809" i="1" s="1"/>
  <c r="L4809" i="1"/>
  <c r="N4809" i="1" s="1"/>
  <c r="O4808" i="1"/>
  <c r="N4808" i="1"/>
  <c r="M4808" i="1"/>
  <c r="L4808" i="1"/>
  <c r="M4807" i="1"/>
  <c r="O4807" i="1" s="1"/>
  <c r="L4807" i="1"/>
  <c r="N4807" i="1" s="1"/>
  <c r="O4806" i="1"/>
  <c r="N4806" i="1"/>
  <c r="M4806" i="1"/>
  <c r="L4806" i="1"/>
  <c r="N4805" i="1"/>
  <c r="M4805" i="1"/>
  <c r="O4805" i="1" s="1"/>
  <c r="Q4805" i="1" s="1"/>
  <c r="L4805" i="1"/>
  <c r="O4804" i="1"/>
  <c r="M4804" i="1"/>
  <c r="L4804" i="1"/>
  <c r="N4804" i="1" s="1"/>
  <c r="Q4803" i="1"/>
  <c r="M4803" i="1"/>
  <c r="O4803" i="1" s="1"/>
  <c r="L4803" i="1"/>
  <c r="N4803" i="1" s="1"/>
  <c r="P4803" i="1" s="1"/>
  <c r="P4802" i="1"/>
  <c r="O4802" i="1"/>
  <c r="N4802" i="1"/>
  <c r="M4802" i="1"/>
  <c r="L4802" i="1"/>
  <c r="N4801" i="1"/>
  <c r="M4801" i="1"/>
  <c r="O4801" i="1" s="1"/>
  <c r="P4801" i="1" s="1"/>
  <c r="L4801" i="1"/>
  <c r="O4800" i="1"/>
  <c r="M4800" i="1"/>
  <c r="L4800" i="1"/>
  <c r="N4800" i="1" s="1"/>
  <c r="M4799" i="1"/>
  <c r="O4799" i="1" s="1"/>
  <c r="Q4799" i="1" s="1"/>
  <c r="L4799" i="1"/>
  <c r="N4799" i="1" s="1"/>
  <c r="O4798" i="1"/>
  <c r="N4798" i="1"/>
  <c r="P4798" i="1" s="1"/>
  <c r="M4798" i="1"/>
  <c r="L4798" i="1"/>
  <c r="M4797" i="1"/>
  <c r="O4797" i="1" s="1"/>
  <c r="L4797" i="1"/>
  <c r="N4797" i="1" s="1"/>
  <c r="O4796" i="1"/>
  <c r="N4796" i="1"/>
  <c r="M4796" i="1"/>
  <c r="L4796" i="1"/>
  <c r="Q4795" i="1"/>
  <c r="M4795" i="1"/>
  <c r="O4795" i="1" s="1"/>
  <c r="P4795" i="1" s="1"/>
  <c r="L4795" i="1"/>
  <c r="N4795" i="1" s="1"/>
  <c r="P4794" i="1"/>
  <c r="O4794" i="1"/>
  <c r="Q4794" i="1" s="1"/>
  <c r="N4794" i="1"/>
  <c r="M4794" i="1"/>
  <c r="L4794" i="1"/>
  <c r="M4793" i="1"/>
  <c r="O4793" i="1" s="1"/>
  <c r="L4793" i="1"/>
  <c r="N4793" i="1" s="1"/>
  <c r="O4792" i="1"/>
  <c r="N4792" i="1"/>
  <c r="M4792" i="1"/>
  <c r="L4792" i="1"/>
  <c r="M4791" i="1"/>
  <c r="O4791" i="1" s="1"/>
  <c r="L4791" i="1"/>
  <c r="N4791" i="1" s="1"/>
  <c r="O4790" i="1"/>
  <c r="N4790" i="1"/>
  <c r="M4790" i="1"/>
  <c r="L4790" i="1"/>
  <c r="N4789" i="1"/>
  <c r="P4789" i="1" s="1"/>
  <c r="M4789" i="1"/>
  <c r="O4789" i="1" s="1"/>
  <c r="L4789" i="1"/>
  <c r="O4788" i="1"/>
  <c r="M4788" i="1"/>
  <c r="L4788" i="1"/>
  <c r="N4788" i="1" s="1"/>
  <c r="M4787" i="1"/>
  <c r="O4787" i="1" s="1"/>
  <c r="Q4787" i="1" s="1"/>
  <c r="L4787" i="1"/>
  <c r="N4787" i="1" s="1"/>
  <c r="O4786" i="1"/>
  <c r="P4786" i="1" s="1"/>
  <c r="N4786" i="1"/>
  <c r="M4786" i="1"/>
  <c r="L4786" i="1"/>
  <c r="N4785" i="1"/>
  <c r="Q4785" i="1" s="1"/>
  <c r="M4785" i="1"/>
  <c r="O4785" i="1" s="1"/>
  <c r="L4785" i="1"/>
  <c r="O4784" i="1"/>
  <c r="M4784" i="1"/>
  <c r="L4784" i="1"/>
  <c r="N4784" i="1" s="1"/>
  <c r="M4783" i="1"/>
  <c r="O4783" i="1" s="1"/>
  <c r="L4783" i="1"/>
  <c r="N4783" i="1" s="1"/>
  <c r="O4782" i="1"/>
  <c r="N4782" i="1"/>
  <c r="M4782" i="1"/>
  <c r="L4782" i="1"/>
  <c r="M4781" i="1"/>
  <c r="O4781" i="1" s="1"/>
  <c r="L4781" i="1"/>
  <c r="N4781" i="1" s="1"/>
  <c r="O4780" i="1"/>
  <c r="N4780" i="1"/>
  <c r="M4780" i="1"/>
  <c r="L4780" i="1"/>
  <c r="M4779" i="1"/>
  <c r="O4779" i="1" s="1"/>
  <c r="L4779" i="1"/>
  <c r="N4779" i="1" s="1"/>
  <c r="O4778" i="1"/>
  <c r="N4778" i="1"/>
  <c r="P4778" i="1" s="1"/>
  <c r="M4778" i="1"/>
  <c r="L4778" i="1"/>
  <c r="M4777" i="1"/>
  <c r="O4777" i="1" s="1"/>
  <c r="L4777" i="1"/>
  <c r="N4777" i="1" s="1"/>
  <c r="O4776" i="1"/>
  <c r="N4776" i="1"/>
  <c r="M4776" i="1"/>
  <c r="L4776" i="1"/>
  <c r="M4775" i="1"/>
  <c r="O4775" i="1" s="1"/>
  <c r="L4775" i="1"/>
  <c r="N4775" i="1" s="1"/>
  <c r="O4774" i="1"/>
  <c r="N4774" i="1"/>
  <c r="M4774" i="1"/>
  <c r="L4774" i="1"/>
  <c r="N4773" i="1"/>
  <c r="M4773" i="1"/>
  <c r="O4773" i="1" s="1"/>
  <c r="P4773" i="1" s="1"/>
  <c r="L4773" i="1"/>
  <c r="O4772" i="1"/>
  <c r="M4772" i="1"/>
  <c r="L4772" i="1"/>
  <c r="N4772" i="1" s="1"/>
  <c r="M4771" i="1"/>
  <c r="O4771" i="1" s="1"/>
  <c r="Q4771" i="1" s="1"/>
  <c r="L4771" i="1"/>
  <c r="N4771" i="1" s="1"/>
  <c r="O4770" i="1"/>
  <c r="P4770" i="1" s="1"/>
  <c r="N4770" i="1"/>
  <c r="M4770" i="1"/>
  <c r="L4770" i="1"/>
  <c r="N4769" i="1"/>
  <c r="M4769" i="1"/>
  <c r="O4769" i="1" s="1"/>
  <c r="Q4769" i="1" s="1"/>
  <c r="L4769" i="1"/>
  <c r="O4768" i="1"/>
  <c r="M4768" i="1"/>
  <c r="L4768" i="1"/>
  <c r="N4768" i="1" s="1"/>
  <c r="M4767" i="1"/>
  <c r="O4767" i="1" s="1"/>
  <c r="L4767" i="1"/>
  <c r="N4767" i="1" s="1"/>
  <c r="O4766" i="1"/>
  <c r="N4766" i="1"/>
  <c r="P4766" i="1" s="1"/>
  <c r="M4766" i="1"/>
  <c r="L4766" i="1"/>
  <c r="M4765" i="1"/>
  <c r="O4765" i="1" s="1"/>
  <c r="L4765" i="1"/>
  <c r="N4765" i="1" s="1"/>
  <c r="O4764" i="1"/>
  <c r="N4764" i="1"/>
  <c r="M4764" i="1"/>
  <c r="L4764" i="1"/>
  <c r="M4763" i="1"/>
  <c r="O4763" i="1" s="1"/>
  <c r="L4763" i="1"/>
  <c r="N4763" i="1" s="1"/>
  <c r="P4762" i="1"/>
  <c r="O4762" i="1"/>
  <c r="N4762" i="1"/>
  <c r="M4762" i="1"/>
  <c r="L4762" i="1"/>
  <c r="M4761" i="1"/>
  <c r="O4761" i="1" s="1"/>
  <c r="L4761" i="1"/>
  <c r="N4761" i="1" s="1"/>
  <c r="O4760" i="1"/>
  <c r="N4760" i="1"/>
  <c r="M4760" i="1"/>
  <c r="L4760" i="1"/>
  <c r="M4759" i="1"/>
  <c r="O4759" i="1" s="1"/>
  <c r="L4759" i="1"/>
  <c r="N4759" i="1" s="1"/>
  <c r="O4758" i="1"/>
  <c r="N4758" i="1"/>
  <c r="M4758" i="1"/>
  <c r="L4758" i="1"/>
  <c r="N4757" i="1"/>
  <c r="M4757" i="1"/>
  <c r="O4757" i="1" s="1"/>
  <c r="Q4757" i="1" s="1"/>
  <c r="L4757" i="1"/>
  <c r="O4756" i="1"/>
  <c r="M4756" i="1"/>
  <c r="L4756" i="1"/>
  <c r="N4756" i="1" s="1"/>
  <c r="M4755" i="1"/>
  <c r="O4755" i="1" s="1"/>
  <c r="P4755" i="1" s="1"/>
  <c r="L4755" i="1"/>
  <c r="N4755" i="1" s="1"/>
  <c r="Q4755" i="1" s="1"/>
  <c r="P4754" i="1"/>
  <c r="O4754" i="1"/>
  <c r="N4754" i="1"/>
  <c r="M4754" i="1"/>
  <c r="L4754" i="1"/>
  <c r="N4753" i="1"/>
  <c r="M4753" i="1"/>
  <c r="O4753" i="1" s="1"/>
  <c r="Q4753" i="1" s="1"/>
  <c r="L4753" i="1"/>
  <c r="O4752" i="1"/>
  <c r="M4752" i="1"/>
  <c r="L4752" i="1"/>
  <c r="N4752" i="1" s="1"/>
  <c r="M4751" i="1"/>
  <c r="O4751" i="1" s="1"/>
  <c r="Q4751" i="1" s="1"/>
  <c r="L4751" i="1"/>
  <c r="N4751" i="1" s="1"/>
  <c r="O4750" i="1"/>
  <c r="N4750" i="1"/>
  <c r="P4750" i="1" s="1"/>
  <c r="M4750" i="1"/>
  <c r="L4750" i="1"/>
  <c r="M4749" i="1"/>
  <c r="O4749" i="1" s="1"/>
  <c r="L4749" i="1"/>
  <c r="N4749" i="1" s="1"/>
  <c r="O4748" i="1"/>
  <c r="N4748" i="1"/>
  <c r="M4748" i="1"/>
  <c r="L4748" i="1"/>
  <c r="Q4747" i="1"/>
  <c r="M4747" i="1"/>
  <c r="O4747" i="1" s="1"/>
  <c r="P4747" i="1" s="1"/>
  <c r="L4747" i="1"/>
  <c r="N4747" i="1" s="1"/>
  <c r="O4746" i="1"/>
  <c r="Q4746" i="1" s="1"/>
  <c r="N4746" i="1"/>
  <c r="M4746" i="1"/>
  <c r="L4746" i="1"/>
  <c r="M4745" i="1"/>
  <c r="O4745" i="1" s="1"/>
  <c r="L4745" i="1"/>
  <c r="N4745" i="1" s="1"/>
  <c r="O4744" i="1"/>
  <c r="N4744" i="1"/>
  <c r="M4744" i="1"/>
  <c r="L4744" i="1"/>
  <c r="M4743" i="1"/>
  <c r="O4743" i="1" s="1"/>
  <c r="L4743" i="1"/>
  <c r="N4743" i="1" s="1"/>
  <c r="O4742" i="1"/>
  <c r="N4742" i="1"/>
  <c r="M4742" i="1"/>
  <c r="L4742" i="1"/>
  <c r="N4741" i="1"/>
  <c r="P4741" i="1" s="1"/>
  <c r="M4741" i="1"/>
  <c r="O4741" i="1" s="1"/>
  <c r="L4741" i="1"/>
  <c r="O4740" i="1"/>
  <c r="M4740" i="1"/>
  <c r="L4740" i="1"/>
  <c r="N4740" i="1" s="1"/>
  <c r="M4739" i="1"/>
  <c r="O4739" i="1" s="1"/>
  <c r="Q4739" i="1" s="1"/>
  <c r="L4739" i="1"/>
  <c r="N4739" i="1" s="1"/>
  <c r="O4738" i="1"/>
  <c r="P4738" i="1" s="1"/>
  <c r="N4738" i="1"/>
  <c r="M4738" i="1"/>
  <c r="L4738" i="1"/>
  <c r="N4737" i="1"/>
  <c r="M4737" i="1"/>
  <c r="O4737" i="1" s="1"/>
  <c r="Q4737" i="1" s="1"/>
  <c r="L4737" i="1"/>
  <c r="O4736" i="1"/>
  <c r="M4736" i="1"/>
  <c r="L4736" i="1"/>
  <c r="N4736" i="1" s="1"/>
  <c r="M4735" i="1"/>
  <c r="O4735" i="1" s="1"/>
  <c r="L4735" i="1"/>
  <c r="N4735" i="1" s="1"/>
  <c r="O4734" i="1"/>
  <c r="N4734" i="1"/>
  <c r="P4734" i="1" s="1"/>
  <c r="M4734" i="1"/>
  <c r="L4734" i="1"/>
  <c r="M4733" i="1"/>
  <c r="O4733" i="1" s="1"/>
  <c r="L4733" i="1"/>
  <c r="N4733" i="1" s="1"/>
  <c r="O4732" i="1"/>
  <c r="N4732" i="1"/>
  <c r="M4732" i="1"/>
  <c r="L4732" i="1"/>
  <c r="M4731" i="1"/>
  <c r="O4731" i="1" s="1"/>
  <c r="L4731" i="1"/>
  <c r="N4731" i="1" s="1"/>
  <c r="P4730" i="1"/>
  <c r="O4730" i="1"/>
  <c r="N4730" i="1"/>
  <c r="M4730" i="1"/>
  <c r="L4730" i="1"/>
  <c r="M4729" i="1"/>
  <c r="O4729" i="1" s="1"/>
  <c r="L4729" i="1"/>
  <c r="N4729" i="1" s="1"/>
  <c r="O4728" i="1"/>
  <c r="N4728" i="1"/>
  <c r="M4728" i="1"/>
  <c r="L4728" i="1"/>
  <c r="M4727" i="1"/>
  <c r="O4727" i="1" s="1"/>
  <c r="L4727" i="1"/>
  <c r="N4727" i="1" s="1"/>
  <c r="O4726" i="1"/>
  <c r="N4726" i="1"/>
  <c r="M4726" i="1"/>
  <c r="L4726" i="1"/>
  <c r="N4725" i="1"/>
  <c r="M4725" i="1"/>
  <c r="O4725" i="1" s="1"/>
  <c r="Q4725" i="1" s="1"/>
  <c r="L4725" i="1"/>
  <c r="O4724" i="1"/>
  <c r="M4724" i="1"/>
  <c r="L4724" i="1"/>
  <c r="N4724" i="1" s="1"/>
  <c r="M4723" i="1"/>
  <c r="O4723" i="1" s="1"/>
  <c r="P4723" i="1" s="1"/>
  <c r="L4723" i="1"/>
  <c r="N4723" i="1" s="1"/>
  <c r="Q4723" i="1" s="1"/>
  <c r="P4722" i="1"/>
  <c r="O4722" i="1"/>
  <c r="N4722" i="1"/>
  <c r="M4722" i="1"/>
  <c r="L4722" i="1"/>
  <c r="N4721" i="1"/>
  <c r="M4721" i="1"/>
  <c r="O4721" i="1" s="1"/>
  <c r="Q4721" i="1" s="1"/>
  <c r="L4721" i="1"/>
  <c r="O4720" i="1"/>
  <c r="M4720" i="1"/>
  <c r="L4720" i="1"/>
  <c r="N4720" i="1" s="1"/>
  <c r="M4719" i="1"/>
  <c r="O4719" i="1" s="1"/>
  <c r="Q4719" i="1" s="1"/>
  <c r="L4719" i="1"/>
  <c r="N4719" i="1" s="1"/>
  <c r="O4718" i="1"/>
  <c r="N4718" i="1"/>
  <c r="P4718" i="1" s="1"/>
  <c r="M4718" i="1"/>
  <c r="L4718" i="1"/>
  <c r="M4717" i="1"/>
  <c r="O4717" i="1" s="1"/>
  <c r="L4717" i="1"/>
  <c r="N4717" i="1" s="1"/>
  <c r="O4716" i="1"/>
  <c r="N4716" i="1"/>
  <c r="M4716" i="1"/>
  <c r="L4716" i="1"/>
  <c r="M4715" i="1"/>
  <c r="O4715" i="1" s="1"/>
  <c r="P4715" i="1" s="1"/>
  <c r="L4715" i="1"/>
  <c r="N4715" i="1" s="1"/>
  <c r="O4714" i="1"/>
  <c r="N4714" i="1"/>
  <c r="M4714" i="1"/>
  <c r="L4714" i="1"/>
  <c r="M4713" i="1"/>
  <c r="O4713" i="1" s="1"/>
  <c r="L4713" i="1"/>
  <c r="N4713" i="1" s="1"/>
  <c r="O4712" i="1"/>
  <c r="N4712" i="1"/>
  <c r="M4712" i="1"/>
  <c r="L4712" i="1"/>
  <c r="M4711" i="1"/>
  <c r="O4711" i="1" s="1"/>
  <c r="L4711" i="1"/>
  <c r="N4711" i="1" s="1"/>
  <c r="O4710" i="1"/>
  <c r="N4710" i="1"/>
  <c r="M4710" i="1"/>
  <c r="L4710" i="1"/>
  <c r="N4709" i="1"/>
  <c r="P4709" i="1" s="1"/>
  <c r="M4709" i="1"/>
  <c r="O4709" i="1" s="1"/>
  <c r="L4709" i="1"/>
  <c r="O4708" i="1"/>
  <c r="M4708" i="1"/>
  <c r="L4708" i="1"/>
  <c r="N4708" i="1" s="1"/>
  <c r="M4707" i="1"/>
  <c r="O4707" i="1" s="1"/>
  <c r="Q4707" i="1" s="1"/>
  <c r="L4707" i="1"/>
  <c r="N4707" i="1" s="1"/>
  <c r="O4706" i="1"/>
  <c r="P4706" i="1" s="1"/>
  <c r="N4706" i="1"/>
  <c r="M4706" i="1"/>
  <c r="L4706" i="1"/>
  <c r="N4705" i="1"/>
  <c r="Q4705" i="1" s="1"/>
  <c r="M4705" i="1"/>
  <c r="O4705" i="1" s="1"/>
  <c r="L4705" i="1"/>
  <c r="O4704" i="1"/>
  <c r="M4704" i="1"/>
  <c r="L4704" i="1"/>
  <c r="N4704" i="1" s="1"/>
  <c r="M4703" i="1"/>
  <c r="O4703" i="1" s="1"/>
  <c r="L4703" i="1"/>
  <c r="N4703" i="1" s="1"/>
  <c r="O4702" i="1"/>
  <c r="N4702" i="1"/>
  <c r="M4702" i="1"/>
  <c r="L4702" i="1"/>
  <c r="M4701" i="1"/>
  <c r="O4701" i="1" s="1"/>
  <c r="L4701" i="1"/>
  <c r="N4701" i="1" s="1"/>
  <c r="O4700" i="1"/>
  <c r="N4700" i="1"/>
  <c r="M4700" i="1"/>
  <c r="L4700" i="1"/>
  <c r="M4699" i="1"/>
  <c r="O4699" i="1" s="1"/>
  <c r="L4699" i="1"/>
  <c r="N4699" i="1" s="1"/>
  <c r="O4698" i="1"/>
  <c r="N4698" i="1"/>
  <c r="P4698" i="1" s="1"/>
  <c r="M4698" i="1"/>
  <c r="L4698" i="1"/>
  <c r="M4697" i="1"/>
  <c r="O4697" i="1" s="1"/>
  <c r="L4697" i="1"/>
  <c r="N4697" i="1" s="1"/>
  <c r="O4696" i="1"/>
  <c r="N4696" i="1"/>
  <c r="M4696" i="1"/>
  <c r="L4696" i="1"/>
  <c r="M4695" i="1"/>
  <c r="O4695" i="1" s="1"/>
  <c r="L4695" i="1"/>
  <c r="N4695" i="1" s="1"/>
  <c r="O4694" i="1"/>
  <c r="N4694" i="1"/>
  <c r="M4694" i="1"/>
  <c r="L4694" i="1"/>
  <c r="N4693" i="1"/>
  <c r="M4693" i="1"/>
  <c r="O4693" i="1" s="1"/>
  <c r="Q4693" i="1" s="1"/>
  <c r="L4693" i="1"/>
  <c r="O4692" i="1"/>
  <c r="M4692" i="1"/>
  <c r="L4692" i="1"/>
  <c r="N4692" i="1" s="1"/>
  <c r="M4691" i="1"/>
  <c r="O4691" i="1" s="1"/>
  <c r="L4691" i="1"/>
  <c r="N4691" i="1" s="1"/>
  <c r="Q4691" i="1" s="1"/>
  <c r="P4690" i="1"/>
  <c r="O4690" i="1"/>
  <c r="N4690" i="1"/>
  <c r="M4690" i="1"/>
  <c r="L4690" i="1"/>
  <c r="N4689" i="1"/>
  <c r="M4689" i="1"/>
  <c r="O4689" i="1" s="1"/>
  <c r="L4689" i="1"/>
  <c r="O4688" i="1"/>
  <c r="M4688" i="1"/>
  <c r="L4688" i="1"/>
  <c r="N4688" i="1" s="1"/>
  <c r="M4687" i="1"/>
  <c r="O4687" i="1" s="1"/>
  <c r="L4687" i="1"/>
  <c r="N4687" i="1" s="1"/>
  <c r="O4686" i="1"/>
  <c r="N4686" i="1"/>
  <c r="M4686" i="1"/>
  <c r="L4686" i="1"/>
  <c r="M4685" i="1"/>
  <c r="O4685" i="1" s="1"/>
  <c r="L4685" i="1"/>
  <c r="N4685" i="1" s="1"/>
  <c r="Q4685" i="1" s="1"/>
  <c r="O4684" i="1"/>
  <c r="N4684" i="1"/>
  <c r="M4684" i="1"/>
  <c r="L4684" i="1"/>
  <c r="Q4683" i="1"/>
  <c r="M4683" i="1"/>
  <c r="O4683" i="1" s="1"/>
  <c r="P4683" i="1" s="1"/>
  <c r="L4683" i="1"/>
  <c r="N4683" i="1" s="1"/>
  <c r="O4682" i="1"/>
  <c r="Q4682" i="1" s="1"/>
  <c r="N4682" i="1"/>
  <c r="M4682" i="1"/>
  <c r="L4682" i="1"/>
  <c r="M4681" i="1"/>
  <c r="O4681" i="1" s="1"/>
  <c r="L4681" i="1"/>
  <c r="N4681" i="1" s="1"/>
  <c r="O4680" i="1"/>
  <c r="N4680" i="1"/>
  <c r="M4680" i="1"/>
  <c r="L4680" i="1"/>
  <c r="M4679" i="1"/>
  <c r="O4679" i="1" s="1"/>
  <c r="L4679" i="1"/>
  <c r="N4679" i="1" s="1"/>
  <c r="O4678" i="1"/>
  <c r="N4678" i="1"/>
  <c r="M4678" i="1"/>
  <c r="L4678" i="1"/>
  <c r="N4677" i="1"/>
  <c r="P4677" i="1" s="1"/>
  <c r="M4677" i="1"/>
  <c r="O4677" i="1" s="1"/>
  <c r="L4677" i="1"/>
  <c r="O4676" i="1"/>
  <c r="M4676" i="1"/>
  <c r="L4676" i="1"/>
  <c r="N4676" i="1" s="1"/>
  <c r="M4675" i="1"/>
  <c r="O4675" i="1" s="1"/>
  <c r="Q4675" i="1" s="1"/>
  <c r="L4675" i="1"/>
  <c r="N4675" i="1" s="1"/>
  <c r="O4674" i="1"/>
  <c r="P4674" i="1" s="1"/>
  <c r="N4674" i="1"/>
  <c r="M4674" i="1"/>
  <c r="L4674" i="1"/>
  <c r="N4673" i="1"/>
  <c r="M4673" i="1"/>
  <c r="O4673" i="1" s="1"/>
  <c r="L4673" i="1"/>
  <c r="O4672" i="1"/>
  <c r="M4672" i="1"/>
  <c r="L4672" i="1"/>
  <c r="N4672" i="1" s="1"/>
  <c r="M4671" i="1"/>
  <c r="O4671" i="1" s="1"/>
  <c r="L4671" i="1"/>
  <c r="N4671" i="1" s="1"/>
  <c r="O4670" i="1"/>
  <c r="N4670" i="1"/>
  <c r="P4670" i="1" s="1"/>
  <c r="M4670" i="1"/>
  <c r="L4670" i="1"/>
  <c r="M4669" i="1"/>
  <c r="O4669" i="1" s="1"/>
  <c r="L4669" i="1"/>
  <c r="N4669" i="1" s="1"/>
  <c r="Q4669" i="1" s="1"/>
  <c r="O4668" i="1"/>
  <c r="N4668" i="1"/>
  <c r="M4668" i="1"/>
  <c r="L4668" i="1"/>
  <c r="Q4667" i="1"/>
  <c r="M4667" i="1"/>
  <c r="O4667" i="1" s="1"/>
  <c r="L4667" i="1"/>
  <c r="N4667" i="1" s="1"/>
  <c r="P4666" i="1"/>
  <c r="O4666" i="1"/>
  <c r="Q4666" i="1" s="1"/>
  <c r="N4666" i="1"/>
  <c r="M4666" i="1"/>
  <c r="L4666" i="1"/>
  <c r="M4665" i="1"/>
  <c r="O4665" i="1" s="1"/>
  <c r="L4665" i="1"/>
  <c r="N4665" i="1" s="1"/>
  <c r="O4664" i="1"/>
  <c r="N4664" i="1"/>
  <c r="M4664" i="1"/>
  <c r="L4664" i="1"/>
  <c r="M4663" i="1"/>
  <c r="O4663" i="1" s="1"/>
  <c r="L4663" i="1"/>
  <c r="N4663" i="1" s="1"/>
  <c r="O4662" i="1"/>
  <c r="N4662" i="1"/>
  <c r="M4662" i="1"/>
  <c r="L4662" i="1"/>
  <c r="N4661" i="1"/>
  <c r="M4661" i="1"/>
  <c r="O4661" i="1" s="1"/>
  <c r="L4661" i="1"/>
  <c r="O4660" i="1"/>
  <c r="M4660" i="1"/>
  <c r="L4660" i="1"/>
  <c r="N4660" i="1" s="1"/>
  <c r="M4659" i="1"/>
  <c r="O4659" i="1" s="1"/>
  <c r="L4659" i="1"/>
  <c r="N4659" i="1" s="1"/>
  <c r="P4658" i="1"/>
  <c r="O4658" i="1"/>
  <c r="N4658" i="1"/>
  <c r="M4658" i="1"/>
  <c r="L4658" i="1"/>
  <c r="N4657" i="1"/>
  <c r="M4657" i="1"/>
  <c r="O4657" i="1" s="1"/>
  <c r="Q4657" i="1" s="1"/>
  <c r="L4657" i="1"/>
  <c r="O4656" i="1"/>
  <c r="M4656" i="1"/>
  <c r="L4656" i="1"/>
  <c r="N4656" i="1" s="1"/>
  <c r="M4655" i="1"/>
  <c r="O4655" i="1" s="1"/>
  <c r="L4655" i="1"/>
  <c r="N4655" i="1" s="1"/>
  <c r="O4654" i="1"/>
  <c r="N4654" i="1"/>
  <c r="M4654" i="1"/>
  <c r="L4654" i="1"/>
  <c r="M4653" i="1"/>
  <c r="O4653" i="1" s="1"/>
  <c r="L4653" i="1"/>
  <c r="N4653" i="1" s="1"/>
  <c r="O4652" i="1"/>
  <c r="N4652" i="1"/>
  <c r="M4652" i="1"/>
  <c r="L4652" i="1"/>
  <c r="M4651" i="1"/>
  <c r="O4651" i="1" s="1"/>
  <c r="L4651" i="1"/>
  <c r="N4651" i="1" s="1"/>
  <c r="P4650" i="1"/>
  <c r="O4650" i="1"/>
  <c r="N4650" i="1"/>
  <c r="M4650" i="1"/>
  <c r="L4650" i="1"/>
  <c r="M4649" i="1"/>
  <c r="O4649" i="1" s="1"/>
  <c r="L4649" i="1"/>
  <c r="N4649" i="1" s="1"/>
  <c r="O4648" i="1"/>
  <c r="N4648" i="1"/>
  <c r="M4648" i="1"/>
  <c r="L4648" i="1"/>
  <c r="M4647" i="1"/>
  <c r="O4647" i="1" s="1"/>
  <c r="L4647" i="1"/>
  <c r="N4647" i="1" s="1"/>
  <c r="O4646" i="1"/>
  <c r="P4646" i="1" s="1"/>
  <c r="N4646" i="1"/>
  <c r="M4646" i="1"/>
  <c r="L4646" i="1"/>
  <c r="N4645" i="1"/>
  <c r="M4645" i="1"/>
  <c r="O4645" i="1" s="1"/>
  <c r="Q4645" i="1" s="1"/>
  <c r="L4645" i="1"/>
  <c r="O4644" i="1"/>
  <c r="M4644" i="1"/>
  <c r="L4644" i="1"/>
  <c r="N4644" i="1" s="1"/>
  <c r="Q4643" i="1"/>
  <c r="M4643" i="1"/>
  <c r="O4643" i="1" s="1"/>
  <c r="L4643" i="1"/>
  <c r="N4643" i="1" s="1"/>
  <c r="P4642" i="1"/>
  <c r="O4642" i="1"/>
  <c r="N4642" i="1"/>
  <c r="M4642" i="1"/>
  <c r="L4642" i="1"/>
  <c r="N4641" i="1"/>
  <c r="M4641" i="1"/>
  <c r="O4641" i="1" s="1"/>
  <c r="L4641" i="1"/>
  <c r="O4640" i="1"/>
  <c r="M4640" i="1"/>
  <c r="L4640" i="1"/>
  <c r="N4640" i="1" s="1"/>
  <c r="M4639" i="1"/>
  <c r="O4639" i="1" s="1"/>
  <c r="L4639" i="1"/>
  <c r="N4639" i="1" s="1"/>
  <c r="O4638" i="1"/>
  <c r="N4638" i="1"/>
  <c r="M4638" i="1"/>
  <c r="L4638" i="1"/>
  <c r="M4637" i="1"/>
  <c r="O4637" i="1" s="1"/>
  <c r="P4637" i="1" s="1"/>
  <c r="L4637" i="1"/>
  <c r="N4637" i="1" s="1"/>
  <c r="O4636" i="1"/>
  <c r="N4636" i="1"/>
  <c r="M4636" i="1"/>
  <c r="L4636" i="1"/>
  <c r="Q4635" i="1"/>
  <c r="M4635" i="1"/>
  <c r="O4635" i="1" s="1"/>
  <c r="P4635" i="1" s="1"/>
  <c r="L4635" i="1"/>
  <c r="N4635" i="1" s="1"/>
  <c r="O4634" i="1"/>
  <c r="N4634" i="1"/>
  <c r="M4634" i="1"/>
  <c r="L4634" i="1"/>
  <c r="M4633" i="1"/>
  <c r="O4633" i="1" s="1"/>
  <c r="L4633" i="1"/>
  <c r="N4633" i="1" s="1"/>
  <c r="O4632" i="1"/>
  <c r="N4632" i="1"/>
  <c r="M4632" i="1"/>
  <c r="L4632" i="1"/>
  <c r="M4631" i="1"/>
  <c r="O4631" i="1" s="1"/>
  <c r="L4631" i="1"/>
  <c r="N4631" i="1" s="1"/>
  <c r="O4630" i="1"/>
  <c r="P4630" i="1" s="1"/>
  <c r="N4630" i="1"/>
  <c r="M4630" i="1"/>
  <c r="L4630" i="1"/>
  <c r="P4629" i="1"/>
  <c r="N4629" i="1"/>
  <c r="M4629" i="1"/>
  <c r="O4629" i="1" s="1"/>
  <c r="L4629" i="1"/>
  <c r="O4628" i="1"/>
  <c r="M4628" i="1"/>
  <c r="L4628" i="1"/>
  <c r="N4628" i="1" s="1"/>
  <c r="P4627" i="1"/>
  <c r="M4627" i="1"/>
  <c r="O4627" i="1" s="1"/>
  <c r="Q4627" i="1" s="1"/>
  <c r="L4627" i="1"/>
  <c r="N4627" i="1" s="1"/>
  <c r="O4626" i="1"/>
  <c r="P4626" i="1" s="1"/>
  <c r="N4626" i="1"/>
  <c r="M4626" i="1"/>
  <c r="L4626" i="1"/>
  <c r="N4625" i="1"/>
  <c r="M4625" i="1"/>
  <c r="O4625" i="1" s="1"/>
  <c r="L4625" i="1"/>
  <c r="O4624" i="1"/>
  <c r="M4624" i="1"/>
  <c r="L4624" i="1"/>
  <c r="N4624" i="1" s="1"/>
  <c r="M4623" i="1"/>
  <c r="O4623" i="1" s="1"/>
  <c r="L4623" i="1"/>
  <c r="N4623" i="1" s="1"/>
  <c r="Q4623" i="1" s="1"/>
  <c r="O4622" i="1"/>
  <c r="N4622" i="1"/>
  <c r="M4622" i="1"/>
  <c r="L4622" i="1"/>
  <c r="P4621" i="1"/>
  <c r="M4621" i="1"/>
  <c r="O4621" i="1" s="1"/>
  <c r="L4621" i="1"/>
  <c r="N4621" i="1" s="1"/>
  <c r="O4620" i="1"/>
  <c r="N4620" i="1"/>
  <c r="M4620" i="1"/>
  <c r="L4620" i="1"/>
  <c r="M4619" i="1"/>
  <c r="O4619" i="1" s="1"/>
  <c r="P4619" i="1" s="1"/>
  <c r="L4619" i="1"/>
  <c r="N4619" i="1" s="1"/>
  <c r="O4618" i="1"/>
  <c r="N4618" i="1"/>
  <c r="P4618" i="1" s="1"/>
  <c r="M4618" i="1"/>
  <c r="L4618" i="1"/>
  <c r="M4617" i="1"/>
  <c r="O4617" i="1" s="1"/>
  <c r="L4617" i="1"/>
  <c r="N4617" i="1" s="1"/>
  <c r="O4616" i="1"/>
  <c r="N4616" i="1"/>
  <c r="M4616" i="1"/>
  <c r="L4616" i="1"/>
  <c r="M4615" i="1"/>
  <c r="O4615" i="1" s="1"/>
  <c r="L4615" i="1"/>
  <c r="N4615" i="1" s="1"/>
  <c r="O4614" i="1"/>
  <c r="N4614" i="1"/>
  <c r="P4614" i="1" s="1"/>
  <c r="M4614" i="1"/>
  <c r="L4614" i="1"/>
  <c r="N4613" i="1"/>
  <c r="M4613" i="1"/>
  <c r="O4613" i="1" s="1"/>
  <c r="L4613" i="1"/>
  <c r="O4612" i="1"/>
  <c r="M4612" i="1"/>
  <c r="L4612" i="1"/>
  <c r="N4612" i="1" s="1"/>
  <c r="M4611" i="1"/>
  <c r="O4611" i="1" s="1"/>
  <c r="L4611" i="1"/>
  <c r="N4611" i="1" s="1"/>
  <c r="O4610" i="1"/>
  <c r="P4610" i="1" s="1"/>
  <c r="N4610" i="1"/>
  <c r="M4610" i="1"/>
  <c r="L4610" i="1"/>
  <c r="Q4609" i="1"/>
  <c r="P4609" i="1"/>
  <c r="N4609" i="1"/>
  <c r="M4609" i="1"/>
  <c r="O4609" i="1" s="1"/>
  <c r="L4609" i="1"/>
  <c r="O4608" i="1"/>
  <c r="M4608" i="1"/>
  <c r="L4608" i="1"/>
  <c r="N4608" i="1" s="1"/>
  <c r="Q4607" i="1"/>
  <c r="P4607" i="1"/>
  <c r="M4607" i="1"/>
  <c r="O4607" i="1" s="1"/>
  <c r="L4607" i="1"/>
  <c r="N4607" i="1" s="1"/>
  <c r="O4606" i="1"/>
  <c r="N4606" i="1"/>
  <c r="M4606" i="1"/>
  <c r="L4606" i="1"/>
  <c r="Q4605" i="1"/>
  <c r="P4605" i="1"/>
  <c r="M4605" i="1"/>
  <c r="O4605" i="1" s="1"/>
  <c r="L4605" i="1"/>
  <c r="N4605" i="1" s="1"/>
  <c r="O4604" i="1"/>
  <c r="N4604" i="1"/>
  <c r="M4604" i="1"/>
  <c r="L4604" i="1"/>
  <c r="M4603" i="1"/>
  <c r="O4603" i="1" s="1"/>
  <c r="P4603" i="1" s="1"/>
  <c r="L4603" i="1"/>
  <c r="N4603" i="1" s="1"/>
  <c r="O4602" i="1"/>
  <c r="N4602" i="1"/>
  <c r="M4602" i="1"/>
  <c r="L4602" i="1"/>
  <c r="M4601" i="1"/>
  <c r="O4601" i="1" s="1"/>
  <c r="L4601" i="1"/>
  <c r="N4601" i="1" s="1"/>
  <c r="O4600" i="1"/>
  <c r="N4600" i="1"/>
  <c r="M4600" i="1"/>
  <c r="L4600" i="1"/>
  <c r="M4599" i="1"/>
  <c r="O4599" i="1" s="1"/>
  <c r="L4599" i="1"/>
  <c r="N4599" i="1" s="1"/>
  <c r="O4598" i="1"/>
  <c r="N4598" i="1"/>
  <c r="M4598" i="1"/>
  <c r="L4598" i="1"/>
  <c r="M4597" i="1"/>
  <c r="O4597" i="1" s="1"/>
  <c r="L4597" i="1"/>
  <c r="N4597" i="1" s="1"/>
  <c r="P4597" i="1" s="1"/>
  <c r="O4596" i="1"/>
  <c r="M4596" i="1"/>
  <c r="L4596" i="1"/>
  <c r="N4596" i="1" s="1"/>
  <c r="Q4595" i="1"/>
  <c r="P4595" i="1"/>
  <c r="M4595" i="1"/>
  <c r="O4595" i="1" s="1"/>
  <c r="L4595" i="1"/>
  <c r="N4595" i="1" s="1"/>
  <c r="O4594" i="1"/>
  <c r="P4594" i="1" s="1"/>
  <c r="N4594" i="1"/>
  <c r="M4594" i="1"/>
  <c r="L4594" i="1"/>
  <c r="N4593" i="1"/>
  <c r="M4593" i="1"/>
  <c r="O4593" i="1" s="1"/>
  <c r="L4593" i="1"/>
  <c r="O4592" i="1"/>
  <c r="M4592" i="1"/>
  <c r="L4592" i="1"/>
  <c r="N4592" i="1" s="1"/>
  <c r="M4591" i="1"/>
  <c r="O4591" i="1" s="1"/>
  <c r="Q4591" i="1" s="1"/>
  <c r="L4591" i="1"/>
  <c r="N4591" i="1" s="1"/>
  <c r="O4590" i="1"/>
  <c r="N4590" i="1"/>
  <c r="P4590" i="1" s="1"/>
  <c r="M4590" i="1"/>
  <c r="L4590" i="1"/>
  <c r="M4589" i="1"/>
  <c r="O4589" i="1" s="1"/>
  <c r="L4589" i="1"/>
  <c r="N4589" i="1" s="1"/>
  <c r="O4588" i="1"/>
  <c r="M4588" i="1"/>
  <c r="L4588" i="1"/>
  <c r="N4588" i="1" s="1"/>
  <c r="M4587" i="1"/>
  <c r="O4587" i="1" s="1"/>
  <c r="P4587" i="1" s="1"/>
  <c r="L4587" i="1"/>
  <c r="N4587" i="1" s="1"/>
  <c r="O4586" i="1"/>
  <c r="N4586" i="1"/>
  <c r="M4586" i="1"/>
  <c r="L4586" i="1"/>
  <c r="M4585" i="1"/>
  <c r="O4585" i="1" s="1"/>
  <c r="L4585" i="1"/>
  <c r="N4585" i="1" s="1"/>
  <c r="O4584" i="1"/>
  <c r="N4584" i="1"/>
  <c r="M4584" i="1"/>
  <c r="L4584" i="1"/>
  <c r="M4583" i="1"/>
  <c r="O4583" i="1" s="1"/>
  <c r="L4583" i="1"/>
  <c r="N4583" i="1" s="1"/>
  <c r="O4582" i="1"/>
  <c r="N4582" i="1"/>
  <c r="M4582" i="1"/>
  <c r="L4582" i="1"/>
  <c r="M4581" i="1"/>
  <c r="O4581" i="1" s="1"/>
  <c r="L4581" i="1"/>
  <c r="N4581" i="1" s="1"/>
  <c r="O4580" i="1"/>
  <c r="M4580" i="1"/>
  <c r="L4580" i="1"/>
  <c r="N4580" i="1" s="1"/>
  <c r="Q4579" i="1"/>
  <c r="M4579" i="1"/>
  <c r="O4579" i="1" s="1"/>
  <c r="P4579" i="1" s="1"/>
  <c r="L4579" i="1"/>
  <c r="N4579" i="1" s="1"/>
  <c r="O4578" i="1"/>
  <c r="P4578" i="1" s="1"/>
  <c r="N4578" i="1"/>
  <c r="M4578" i="1"/>
  <c r="L4578" i="1"/>
  <c r="N4577" i="1"/>
  <c r="M4577" i="1"/>
  <c r="O4577" i="1" s="1"/>
  <c r="L4577" i="1"/>
  <c r="O4576" i="1"/>
  <c r="M4576" i="1"/>
  <c r="L4576" i="1"/>
  <c r="N4576" i="1" s="1"/>
  <c r="M4575" i="1"/>
  <c r="O4575" i="1" s="1"/>
  <c r="L4575" i="1"/>
  <c r="N4575" i="1" s="1"/>
  <c r="O4574" i="1"/>
  <c r="N4574" i="1"/>
  <c r="M4574" i="1"/>
  <c r="L4574" i="1"/>
  <c r="M4573" i="1"/>
  <c r="O4573" i="1" s="1"/>
  <c r="L4573" i="1"/>
  <c r="N4573" i="1" s="1"/>
  <c r="O4572" i="1"/>
  <c r="M4572" i="1"/>
  <c r="L4572" i="1"/>
  <c r="N4572" i="1" s="1"/>
  <c r="M4571" i="1"/>
  <c r="O4571" i="1" s="1"/>
  <c r="L4571" i="1"/>
  <c r="N4571" i="1" s="1"/>
  <c r="Q4571" i="1" s="1"/>
  <c r="P4570" i="1"/>
  <c r="O4570" i="1"/>
  <c r="Q4570" i="1" s="1"/>
  <c r="N4570" i="1"/>
  <c r="M4570" i="1"/>
  <c r="L4570" i="1"/>
  <c r="M4569" i="1"/>
  <c r="O4569" i="1" s="1"/>
  <c r="L4569" i="1"/>
  <c r="N4569" i="1" s="1"/>
  <c r="O4568" i="1"/>
  <c r="N4568" i="1"/>
  <c r="M4568" i="1"/>
  <c r="L4568" i="1"/>
  <c r="M4567" i="1"/>
  <c r="O4567" i="1" s="1"/>
  <c r="L4567" i="1"/>
  <c r="N4567" i="1" s="1"/>
  <c r="O4566" i="1"/>
  <c r="N4566" i="1"/>
  <c r="M4566" i="1"/>
  <c r="L4566" i="1"/>
  <c r="N4565" i="1"/>
  <c r="M4565" i="1"/>
  <c r="O4565" i="1" s="1"/>
  <c r="L4565" i="1"/>
  <c r="O4564" i="1"/>
  <c r="M4564" i="1"/>
  <c r="L4564" i="1"/>
  <c r="N4564" i="1" s="1"/>
  <c r="M4563" i="1"/>
  <c r="O4563" i="1" s="1"/>
  <c r="L4563" i="1"/>
  <c r="N4563" i="1" s="1"/>
  <c r="O4562" i="1"/>
  <c r="N4562" i="1"/>
  <c r="P4562" i="1" s="1"/>
  <c r="M4562" i="1"/>
  <c r="L4562" i="1"/>
  <c r="N4561" i="1"/>
  <c r="M4561" i="1"/>
  <c r="O4561" i="1" s="1"/>
  <c r="P4561" i="1" s="1"/>
  <c r="L4561" i="1"/>
  <c r="O4560" i="1"/>
  <c r="M4560" i="1"/>
  <c r="L4560" i="1"/>
  <c r="N4560" i="1" s="1"/>
  <c r="M4559" i="1"/>
  <c r="O4559" i="1" s="1"/>
  <c r="L4559" i="1"/>
  <c r="N4559" i="1" s="1"/>
  <c r="O4558" i="1"/>
  <c r="N4558" i="1"/>
  <c r="P4558" i="1" s="1"/>
  <c r="M4558" i="1"/>
  <c r="L4558" i="1"/>
  <c r="Q4557" i="1"/>
  <c r="P4557" i="1"/>
  <c r="M4557" i="1"/>
  <c r="O4557" i="1" s="1"/>
  <c r="L4557" i="1"/>
  <c r="N4557" i="1" s="1"/>
  <c r="O4556" i="1"/>
  <c r="N4556" i="1"/>
  <c r="M4556" i="1"/>
  <c r="L4556" i="1"/>
  <c r="M4555" i="1"/>
  <c r="O4555" i="1" s="1"/>
  <c r="P4555" i="1" s="1"/>
  <c r="L4555" i="1"/>
  <c r="N4555" i="1" s="1"/>
  <c r="O4554" i="1"/>
  <c r="N4554" i="1"/>
  <c r="M4554" i="1"/>
  <c r="L4554" i="1"/>
  <c r="M4553" i="1"/>
  <c r="O4553" i="1" s="1"/>
  <c r="L4553" i="1"/>
  <c r="N4553" i="1" s="1"/>
  <c r="O4552" i="1"/>
  <c r="N4552" i="1"/>
  <c r="M4552" i="1"/>
  <c r="L4552" i="1"/>
  <c r="M4551" i="1"/>
  <c r="O4551" i="1" s="1"/>
  <c r="L4551" i="1"/>
  <c r="N4551" i="1" s="1"/>
  <c r="O4550" i="1"/>
  <c r="N4550" i="1"/>
  <c r="M4550" i="1"/>
  <c r="L4550" i="1"/>
  <c r="N4549" i="1"/>
  <c r="M4549" i="1"/>
  <c r="O4549" i="1" s="1"/>
  <c r="L4549" i="1"/>
  <c r="O4548" i="1"/>
  <c r="M4548" i="1"/>
  <c r="L4548" i="1"/>
  <c r="N4548" i="1" s="1"/>
  <c r="M4547" i="1"/>
  <c r="O4547" i="1" s="1"/>
  <c r="Q4547" i="1" s="1"/>
  <c r="L4547" i="1"/>
  <c r="N4547" i="1" s="1"/>
  <c r="O4546" i="1"/>
  <c r="P4546" i="1" s="1"/>
  <c r="N4546" i="1"/>
  <c r="M4546" i="1"/>
  <c r="L4546" i="1"/>
  <c r="Q4545" i="1"/>
  <c r="P4545" i="1"/>
  <c r="N4545" i="1"/>
  <c r="M4545" i="1"/>
  <c r="O4545" i="1" s="1"/>
  <c r="L4545" i="1"/>
  <c r="O4544" i="1"/>
  <c r="M4544" i="1"/>
  <c r="L4544" i="1"/>
  <c r="N4544" i="1" s="1"/>
  <c r="Q4543" i="1"/>
  <c r="P4543" i="1"/>
  <c r="M4543" i="1"/>
  <c r="O4543" i="1" s="1"/>
  <c r="L4543" i="1"/>
  <c r="N4543" i="1" s="1"/>
  <c r="O4542" i="1"/>
  <c r="P4542" i="1" s="1"/>
  <c r="N4542" i="1"/>
  <c r="M4542" i="1"/>
  <c r="L4542" i="1"/>
  <c r="M4541" i="1"/>
  <c r="O4541" i="1" s="1"/>
  <c r="L4541" i="1"/>
  <c r="N4541" i="1" s="1"/>
  <c r="O4540" i="1"/>
  <c r="M4540" i="1"/>
  <c r="L4540" i="1"/>
  <c r="N4540" i="1" s="1"/>
  <c r="M4539" i="1"/>
  <c r="O4539" i="1" s="1"/>
  <c r="L4539" i="1"/>
  <c r="N4539" i="1" s="1"/>
  <c r="O4538" i="1"/>
  <c r="N4538" i="1"/>
  <c r="M4538" i="1"/>
  <c r="L4538" i="1"/>
  <c r="P4537" i="1"/>
  <c r="M4537" i="1"/>
  <c r="O4537" i="1" s="1"/>
  <c r="Q4537" i="1" s="1"/>
  <c r="L4537" i="1"/>
  <c r="N4537" i="1" s="1"/>
  <c r="O4536" i="1"/>
  <c r="N4536" i="1"/>
  <c r="M4536" i="1"/>
  <c r="L4536" i="1"/>
  <c r="M4535" i="1"/>
  <c r="O4535" i="1" s="1"/>
  <c r="L4535" i="1"/>
  <c r="N4535" i="1" s="1"/>
  <c r="O4534" i="1"/>
  <c r="N4534" i="1"/>
  <c r="M4534" i="1"/>
  <c r="L4534" i="1"/>
  <c r="N4533" i="1"/>
  <c r="P4533" i="1" s="1"/>
  <c r="M4533" i="1"/>
  <c r="O4533" i="1" s="1"/>
  <c r="L4533" i="1"/>
  <c r="O4532" i="1"/>
  <c r="M4532" i="1"/>
  <c r="L4532" i="1"/>
  <c r="N4532" i="1" s="1"/>
  <c r="M4531" i="1"/>
  <c r="O4531" i="1" s="1"/>
  <c r="L4531" i="1"/>
  <c r="N4531" i="1" s="1"/>
  <c r="O4530" i="1"/>
  <c r="N4530" i="1"/>
  <c r="P4530" i="1" s="1"/>
  <c r="M4530" i="1"/>
  <c r="L4530" i="1"/>
  <c r="N4529" i="1"/>
  <c r="M4529" i="1"/>
  <c r="O4529" i="1" s="1"/>
  <c r="P4529" i="1" s="1"/>
  <c r="L4529" i="1"/>
  <c r="O4528" i="1"/>
  <c r="M4528" i="1"/>
  <c r="L4528" i="1"/>
  <c r="N4528" i="1" s="1"/>
  <c r="P4527" i="1"/>
  <c r="M4527" i="1"/>
  <c r="O4527" i="1" s="1"/>
  <c r="L4527" i="1"/>
  <c r="N4527" i="1" s="1"/>
  <c r="O4526" i="1"/>
  <c r="P4526" i="1" s="1"/>
  <c r="N4526" i="1"/>
  <c r="M4526" i="1"/>
  <c r="L4526" i="1"/>
  <c r="M4525" i="1"/>
  <c r="O4525" i="1" s="1"/>
  <c r="L4525" i="1"/>
  <c r="N4525" i="1" s="1"/>
  <c r="O4524" i="1"/>
  <c r="M4524" i="1"/>
  <c r="L4524" i="1"/>
  <c r="N4524" i="1" s="1"/>
  <c r="M4523" i="1"/>
  <c r="O4523" i="1" s="1"/>
  <c r="L4523" i="1"/>
  <c r="N4523" i="1" s="1"/>
  <c r="Q4523" i="1" s="1"/>
  <c r="P4522" i="1"/>
  <c r="O4522" i="1"/>
  <c r="N4522" i="1"/>
  <c r="M4522" i="1"/>
  <c r="L4522" i="1"/>
  <c r="M4521" i="1"/>
  <c r="O4521" i="1" s="1"/>
  <c r="Q4521" i="1" s="1"/>
  <c r="L4521" i="1"/>
  <c r="N4521" i="1" s="1"/>
  <c r="O4520" i="1"/>
  <c r="N4520" i="1"/>
  <c r="M4520" i="1"/>
  <c r="L4520" i="1"/>
  <c r="M4519" i="1"/>
  <c r="O4519" i="1" s="1"/>
  <c r="P4519" i="1" s="1"/>
  <c r="L4519" i="1"/>
  <c r="N4519" i="1" s="1"/>
  <c r="O4518" i="1"/>
  <c r="N4518" i="1"/>
  <c r="M4518" i="1"/>
  <c r="L4518" i="1"/>
  <c r="N4517" i="1"/>
  <c r="M4517" i="1"/>
  <c r="O4517" i="1" s="1"/>
  <c r="L4517" i="1"/>
  <c r="O4516" i="1"/>
  <c r="M4516" i="1"/>
  <c r="L4516" i="1"/>
  <c r="N4516" i="1" s="1"/>
  <c r="M4515" i="1"/>
  <c r="O4515" i="1" s="1"/>
  <c r="Q4515" i="1" s="1"/>
  <c r="L4515" i="1"/>
  <c r="N4515" i="1" s="1"/>
  <c r="O4514" i="1"/>
  <c r="N4514" i="1"/>
  <c r="P4514" i="1" s="1"/>
  <c r="M4514" i="1"/>
  <c r="L4514" i="1"/>
  <c r="N4513" i="1"/>
  <c r="M4513" i="1"/>
  <c r="O4513" i="1" s="1"/>
  <c r="P4513" i="1" s="1"/>
  <c r="L4513" i="1"/>
  <c r="O4512" i="1"/>
  <c r="M4512" i="1"/>
  <c r="L4512" i="1"/>
  <c r="N4512" i="1" s="1"/>
  <c r="M4511" i="1"/>
  <c r="O4511" i="1" s="1"/>
  <c r="L4511" i="1"/>
  <c r="N4511" i="1" s="1"/>
  <c r="P4510" i="1"/>
  <c r="O4510" i="1"/>
  <c r="N4510" i="1"/>
  <c r="M4510" i="1"/>
  <c r="L4510" i="1"/>
  <c r="M4509" i="1"/>
  <c r="O4509" i="1" s="1"/>
  <c r="L4509" i="1"/>
  <c r="N4509" i="1" s="1"/>
  <c r="O4508" i="1"/>
  <c r="M4508" i="1"/>
  <c r="L4508" i="1"/>
  <c r="N4508" i="1" s="1"/>
  <c r="M4507" i="1"/>
  <c r="O4507" i="1" s="1"/>
  <c r="L4507" i="1"/>
  <c r="N4507" i="1" s="1"/>
  <c r="O4506" i="1"/>
  <c r="N4506" i="1"/>
  <c r="M4506" i="1"/>
  <c r="L4506" i="1"/>
  <c r="M4505" i="1"/>
  <c r="O4505" i="1" s="1"/>
  <c r="L4505" i="1"/>
  <c r="N4505" i="1" s="1"/>
  <c r="O4504" i="1"/>
  <c r="N4504" i="1"/>
  <c r="M4504" i="1"/>
  <c r="L4504" i="1"/>
  <c r="M4503" i="1"/>
  <c r="O4503" i="1" s="1"/>
  <c r="L4503" i="1"/>
  <c r="N4503" i="1" s="1"/>
  <c r="O4502" i="1"/>
  <c r="N4502" i="1"/>
  <c r="M4502" i="1"/>
  <c r="L4502" i="1"/>
  <c r="N4501" i="1"/>
  <c r="M4501" i="1"/>
  <c r="O4501" i="1" s="1"/>
  <c r="L4501" i="1"/>
  <c r="O4500" i="1"/>
  <c r="M4500" i="1"/>
  <c r="L4500" i="1"/>
  <c r="N4500" i="1" s="1"/>
  <c r="M4499" i="1"/>
  <c r="O4499" i="1" s="1"/>
  <c r="L4499" i="1"/>
  <c r="N4499" i="1" s="1"/>
  <c r="O4498" i="1"/>
  <c r="N4498" i="1"/>
  <c r="P4498" i="1" s="1"/>
  <c r="M4498" i="1"/>
  <c r="L4498" i="1"/>
  <c r="N4497" i="1"/>
  <c r="Q4497" i="1" s="1"/>
  <c r="M4497" i="1"/>
  <c r="O4497" i="1" s="1"/>
  <c r="L4497" i="1"/>
  <c r="O4496" i="1"/>
  <c r="M4496" i="1"/>
  <c r="L4496" i="1"/>
  <c r="N4496" i="1" s="1"/>
  <c r="M4495" i="1"/>
  <c r="O4495" i="1" s="1"/>
  <c r="L4495" i="1"/>
  <c r="N4495" i="1" s="1"/>
  <c r="O4494" i="1"/>
  <c r="P4494" i="1" s="1"/>
  <c r="N4494" i="1"/>
  <c r="M4494" i="1"/>
  <c r="L4494" i="1"/>
  <c r="M4493" i="1"/>
  <c r="O4493" i="1" s="1"/>
  <c r="L4493" i="1"/>
  <c r="N4493" i="1" s="1"/>
  <c r="O4492" i="1"/>
  <c r="M4492" i="1"/>
  <c r="L4492" i="1"/>
  <c r="N4492" i="1" s="1"/>
  <c r="M4491" i="1"/>
  <c r="O4491" i="1" s="1"/>
  <c r="P4491" i="1" s="1"/>
  <c r="L4491" i="1"/>
  <c r="N4491" i="1" s="1"/>
  <c r="O4490" i="1"/>
  <c r="N4490" i="1"/>
  <c r="M4490" i="1"/>
  <c r="L4490" i="1"/>
  <c r="M4489" i="1"/>
  <c r="O4489" i="1" s="1"/>
  <c r="L4489" i="1"/>
  <c r="N4489" i="1" s="1"/>
  <c r="O4488" i="1"/>
  <c r="N4488" i="1"/>
  <c r="M4488" i="1"/>
  <c r="L4488" i="1"/>
  <c r="M4487" i="1"/>
  <c r="O4487" i="1" s="1"/>
  <c r="L4487" i="1"/>
  <c r="N4487" i="1" s="1"/>
  <c r="O4486" i="1"/>
  <c r="N4486" i="1"/>
  <c r="M4486" i="1"/>
  <c r="L4486" i="1"/>
  <c r="N4485" i="1"/>
  <c r="M4485" i="1"/>
  <c r="O4485" i="1" s="1"/>
  <c r="L4485" i="1"/>
  <c r="O4484" i="1"/>
  <c r="M4484" i="1"/>
  <c r="L4484" i="1"/>
  <c r="N4484" i="1" s="1"/>
  <c r="M4483" i="1"/>
  <c r="O4483" i="1" s="1"/>
  <c r="L4483" i="1"/>
  <c r="N4483" i="1" s="1"/>
  <c r="O4482" i="1"/>
  <c r="N4482" i="1"/>
  <c r="P4482" i="1" s="1"/>
  <c r="M4482" i="1"/>
  <c r="L4482" i="1"/>
  <c r="N4481" i="1"/>
  <c r="P4481" i="1" s="1"/>
  <c r="M4481" i="1"/>
  <c r="O4481" i="1" s="1"/>
  <c r="L4481" i="1"/>
  <c r="O4480" i="1"/>
  <c r="M4480" i="1"/>
  <c r="L4480" i="1"/>
  <c r="N4480" i="1" s="1"/>
  <c r="M4479" i="1"/>
  <c r="O4479" i="1" s="1"/>
  <c r="L4479" i="1"/>
  <c r="N4479" i="1" s="1"/>
  <c r="O4478" i="1"/>
  <c r="P4478" i="1" s="1"/>
  <c r="N4478" i="1"/>
  <c r="M4478" i="1"/>
  <c r="L4478" i="1"/>
  <c r="M4477" i="1"/>
  <c r="O4477" i="1" s="1"/>
  <c r="L4477" i="1"/>
  <c r="N4477" i="1" s="1"/>
  <c r="O4476" i="1"/>
  <c r="M4476" i="1"/>
  <c r="L4476" i="1"/>
  <c r="N4476" i="1" s="1"/>
  <c r="M4475" i="1"/>
  <c r="O4475" i="1" s="1"/>
  <c r="L4475" i="1"/>
  <c r="N4475" i="1" s="1"/>
  <c r="Q4475" i="1" s="1"/>
  <c r="O4474" i="1"/>
  <c r="P4474" i="1" s="1"/>
  <c r="N4474" i="1"/>
  <c r="M4474" i="1"/>
  <c r="L4474" i="1"/>
  <c r="N4473" i="1"/>
  <c r="M4473" i="1"/>
  <c r="O4473" i="1" s="1"/>
  <c r="L4473" i="1"/>
  <c r="M4472" i="1"/>
  <c r="O4472" i="1" s="1"/>
  <c r="L4472" i="1"/>
  <c r="N4472" i="1" s="1"/>
  <c r="P4471" i="1"/>
  <c r="O4471" i="1"/>
  <c r="Q4471" i="1" s="1"/>
  <c r="M4471" i="1"/>
  <c r="L4471" i="1"/>
  <c r="N4471" i="1" s="1"/>
  <c r="N4470" i="1"/>
  <c r="M4470" i="1"/>
  <c r="O4470" i="1" s="1"/>
  <c r="L4470" i="1"/>
  <c r="M4469" i="1"/>
  <c r="O4469" i="1" s="1"/>
  <c r="L4469" i="1"/>
  <c r="N4469" i="1" s="1"/>
  <c r="O4468" i="1"/>
  <c r="M4468" i="1"/>
  <c r="L4468" i="1"/>
  <c r="N4468" i="1" s="1"/>
  <c r="O4467" i="1"/>
  <c r="Q4467" i="1" s="1"/>
  <c r="M4467" i="1"/>
  <c r="L4467" i="1"/>
  <c r="N4467" i="1" s="1"/>
  <c r="P4466" i="1"/>
  <c r="N4466" i="1"/>
  <c r="Q4466" i="1" s="1"/>
  <c r="M4466" i="1"/>
  <c r="O4466" i="1" s="1"/>
  <c r="L4466" i="1"/>
  <c r="N4465" i="1"/>
  <c r="M4465" i="1"/>
  <c r="O4465" i="1" s="1"/>
  <c r="L4465" i="1"/>
  <c r="M4464" i="1"/>
  <c r="O4464" i="1" s="1"/>
  <c r="L4464" i="1"/>
  <c r="N4464" i="1" s="1"/>
  <c r="O4463" i="1"/>
  <c r="M4463" i="1"/>
  <c r="L4463" i="1"/>
  <c r="N4463" i="1" s="1"/>
  <c r="P4463" i="1" s="1"/>
  <c r="N4462" i="1"/>
  <c r="M4462" i="1"/>
  <c r="O4462" i="1" s="1"/>
  <c r="L4462" i="1"/>
  <c r="M4461" i="1"/>
  <c r="O4461" i="1" s="1"/>
  <c r="L4461" i="1"/>
  <c r="N4461" i="1" s="1"/>
  <c r="M4460" i="1"/>
  <c r="O4460" i="1" s="1"/>
  <c r="L4460" i="1"/>
  <c r="N4460" i="1" s="1"/>
  <c r="O4459" i="1"/>
  <c r="Q4459" i="1" s="1"/>
  <c r="M4459" i="1"/>
  <c r="L4459" i="1"/>
  <c r="N4459" i="1" s="1"/>
  <c r="N4458" i="1"/>
  <c r="M4458" i="1"/>
  <c r="O4458" i="1" s="1"/>
  <c r="Q4458" i="1" s="1"/>
  <c r="L4458" i="1"/>
  <c r="N4457" i="1"/>
  <c r="M4457" i="1"/>
  <c r="O4457" i="1" s="1"/>
  <c r="L4457" i="1"/>
  <c r="M4456" i="1"/>
  <c r="O4456" i="1" s="1"/>
  <c r="L4456" i="1"/>
  <c r="N4456" i="1" s="1"/>
  <c r="O4455" i="1"/>
  <c r="M4455" i="1"/>
  <c r="L4455" i="1"/>
  <c r="N4455" i="1" s="1"/>
  <c r="N4454" i="1"/>
  <c r="M4454" i="1"/>
  <c r="O4454" i="1" s="1"/>
  <c r="L4454" i="1"/>
  <c r="M4453" i="1"/>
  <c r="O4453" i="1" s="1"/>
  <c r="L4453" i="1"/>
  <c r="N4453" i="1" s="1"/>
  <c r="M4452" i="1"/>
  <c r="O4452" i="1" s="1"/>
  <c r="L4452" i="1"/>
  <c r="N4452" i="1" s="1"/>
  <c r="O4451" i="1"/>
  <c r="Q4451" i="1" s="1"/>
  <c r="M4451" i="1"/>
  <c r="L4451" i="1"/>
  <c r="N4451" i="1" s="1"/>
  <c r="N4450" i="1"/>
  <c r="M4450" i="1"/>
  <c r="O4450" i="1" s="1"/>
  <c r="L4450" i="1"/>
  <c r="N4449" i="1"/>
  <c r="M4449" i="1"/>
  <c r="O4449" i="1" s="1"/>
  <c r="L4449" i="1"/>
  <c r="M4448" i="1"/>
  <c r="O4448" i="1" s="1"/>
  <c r="L4448" i="1"/>
  <c r="N4448" i="1" s="1"/>
  <c r="O4447" i="1"/>
  <c r="M4447" i="1"/>
  <c r="L4447" i="1"/>
  <c r="N4447" i="1" s="1"/>
  <c r="N4446" i="1"/>
  <c r="M4446" i="1"/>
  <c r="O4446" i="1" s="1"/>
  <c r="L4446" i="1"/>
  <c r="M4445" i="1"/>
  <c r="O4445" i="1" s="1"/>
  <c r="L4445" i="1"/>
  <c r="N4445" i="1" s="1"/>
  <c r="O4444" i="1"/>
  <c r="M4444" i="1"/>
  <c r="L4444" i="1"/>
  <c r="N4444" i="1" s="1"/>
  <c r="O4443" i="1"/>
  <c r="Q4443" i="1" s="1"/>
  <c r="M4443" i="1"/>
  <c r="L4443" i="1"/>
  <c r="N4443" i="1" s="1"/>
  <c r="N4442" i="1"/>
  <c r="M4442" i="1"/>
  <c r="O4442" i="1" s="1"/>
  <c r="L4442" i="1"/>
  <c r="N4441" i="1"/>
  <c r="M4441" i="1"/>
  <c r="O4441" i="1" s="1"/>
  <c r="L4441" i="1"/>
  <c r="M4440" i="1"/>
  <c r="O4440" i="1" s="1"/>
  <c r="L4440" i="1"/>
  <c r="N4440" i="1" s="1"/>
  <c r="O4439" i="1"/>
  <c r="M4439" i="1"/>
  <c r="L4439" i="1"/>
  <c r="N4439" i="1" s="1"/>
  <c r="N4438" i="1"/>
  <c r="M4438" i="1"/>
  <c r="O4438" i="1" s="1"/>
  <c r="L4438" i="1"/>
  <c r="M4437" i="1"/>
  <c r="O4437" i="1" s="1"/>
  <c r="L4437" i="1"/>
  <c r="N4437" i="1" s="1"/>
  <c r="O4436" i="1"/>
  <c r="M4436" i="1"/>
  <c r="L4436" i="1"/>
  <c r="N4436" i="1" s="1"/>
  <c r="O4435" i="1"/>
  <c r="Q4435" i="1" s="1"/>
  <c r="M4435" i="1"/>
  <c r="L4435" i="1"/>
  <c r="N4435" i="1" s="1"/>
  <c r="P4434" i="1"/>
  <c r="N4434" i="1"/>
  <c r="M4434" i="1"/>
  <c r="O4434" i="1" s="1"/>
  <c r="L4434" i="1"/>
  <c r="O4433" i="1"/>
  <c r="N4433" i="1"/>
  <c r="M4433" i="1"/>
  <c r="L4433" i="1"/>
  <c r="O4432" i="1"/>
  <c r="M4432" i="1"/>
  <c r="L4432" i="1"/>
  <c r="N4432" i="1" s="1"/>
  <c r="O4431" i="1"/>
  <c r="P4431" i="1" s="1"/>
  <c r="M4431" i="1"/>
  <c r="L4431" i="1"/>
  <c r="N4431" i="1" s="1"/>
  <c r="O4430" i="1"/>
  <c r="N4430" i="1"/>
  <c r="M4430" i="1"/>
  <c r="L4430" i="1"/>
  <c r="M4429" i="1"/>
  <c r="O4429" i="1" s="1"/>
  <c r="L4429" i="1"/>
  <c r="N4429" i="1" s="1"/>
  <c r="M4428" i="1"/>
  <c r="O4428" i="1" s="1"/>
  <c r="L4428" i="1"/>
  <c r="N4428" i="1" s="1"/>
  <c r="O4427" i="1"/>
  <c r="M4427" i="1"/>
  <c r="L4427" i="1"/>
  <c r="N4427" i="1" s="1"/>
  <c r="N4426" i="1"/>
  <c r="M4426" i="1"/>
  <c r="O4426" i="1" s="1"/>
  <c r="Q4426" i="1" s="1"/>
  <c r="L4426" i="1"/>
  <c r="N4425" i="1"/>
  <c r="M4425" i="1"/>
  <c r="O4425" i="1" s="1"/>
  <c r="L4425" i="1"/>
  <c r="O4424" i="1"/>
  <c r="M4424" i="1"/>
  <c r="L4424" i="1"/>
  <c r="N4424" i="1" s="1"/>
  <c r="Q4424" i="1" s="1"/>
  <c r="M4423" i="1"/>
  <c r="O4423" i="1" s="1"/>
  <c r="L4423" i="1"/>
  <c r="N4423" i="1" s="1"/>
  <c r="N4422" i="1"/>
  <c r="M4422" i="1"/>
  <c r="O4422" i="1" s="1"/>
  <c r="L4422" i="1"/>
  <c r="M4421" i="1"/>
  <c r="O4421" i="1" s="1"/>
  <c r="Q4421" i="1" s="1"/>
  <c r="L4421" i="1"/>
  <c r="N4421" i="1" s="1"/>
  <c r="P4421" i="1" s="1"/>
  <c r="N4420" i="1"/>
  <c r="M4420" i="1"/>
  <c r="O4420" i="1" s="1"/>
  <c r="L4420" i="1"/>
  <c r="O4419" i="1"/>
  <c r="M4419" i="1"/>
  <c r="L4419" i="1"/>
  <c r="N4419" i="1" s="1"/>
  <c r="N4418" i="1"/>
  <c r="M4418" i="1"/>
  <c r="O4418" i="1" s="1"/>
  <c r="L4418" i="1"/>
  <c r="O4417" i="1"/>
  <c r="N4417" i="1"/>
  <c r="M4417" i="1"/>
  <c r="L4417" i="1"/>
  <c r="O4416" i="1"/>
  <c r="M4416" i="1"/>
  <c r="L4416" i="1"/>
  <c r="N4416" i="1" s="1"/>
  <c r="M4415" i="1"/>
  <c r="O4415" i="1" s="1"/>
  <c r="Q4415" i="1" s="1"/>
  <c r="L4415" i="1"/>
  <c r="N4415" i="1" s="1"/>
  <c r="O4414" i="1"/>
  <c r="M4414" i="1"/>
  <c r="L4414" i="1"/>
  <c r="N4414" i="1" s="1"/>
  <c r="N4413" i="1"/>
  <c r="M4413" i="1"/>
  <c r="O4413" i="1" s="1"/>
  <c r="Q4413" i="1" s="1"/>
  <c r="L4413" i="1"/>
  <c r="O4412" i="1"/>
  <c r="M4412" i="1"/>
  <c r="L4412" i="1"/>
  <c r="N4412" i="1" s="1"/>
  <c r="M4411" i="1"/>
  <c r="O4411" i="1" s="1"/>
  <c r="L4411" i="1"/>
  <c r="N4411" i="1" s="1"/>
  <c r="O4410" i="1"/>
  <c r="M4410" i="1"/>
  <c r="L4410" i="1"/>
  <c r="N4410" i="1" s="1"/>
  <c r="N4409" i="1"/>
  <c r="M4409" i="1"/>
  <c r="O4409" i="1" s="1"/>
  <c r="L4409" i="1"/>
  <c r="O4408" i="1"/>
  <c r="M4408" i="1"/>
  <c r="L4408" i="1"/>
  <c r="N4408" i="1" s="1"/>
  <c r="M4407" i="1"/>
  <c r="O4407" i="1" s="1"/>
  <c r="L4407" i="1"/>
  <c r="N4407" i="1" s="1"/>
  <c r="P4406" i="1"/>
  <c r="O4406" i="1"/>
  <c r="Q4406" i="1" s="1"/>
  <c r="M4406" i="1"/>
  <c r="L4406" i="1"/>
  <c r="N4406" i="1" s="1"/>
  <c r="N4405" i="1"/>
  <c r="M4405" i="1"/>
  <c r="O4405" i="1" s="1"/>
  <c r="L4405" i="1"/>
  <c r="O4404" i="1"/>
  <c r="M4404" i="1"/>
  <c r="L4404" i="1"/>
  <c r="N4404" i="1" s="1"/>
  <c r="M4403" i="1"/>
  <c r="O4403" i="1" s="1"/>
  <c r="L4403" i="1"/>
  <c r="N4403" i="1" s="1"/>
  <c r="O4402" i="1"/>
  <c r="M4402" i="1"/>
  <c r="L4402" i="1"/>
  <c r="N4402" i="1" s="1"/>
  <c r="N4401" i="1"/>
  <c r="Q4401" i="1" s="1"/>
  <c r="M4401" i="1"/>
  <c r="O4401" i="1" s="1"/>
  <c r="L4401" i="1"/>
  <c r="O4400" i="1"/>
  <c r="M4400" i="1"/>
  <c r="L4400" i="1"/>
  <c r="N4400" i="1" s="1"/>
  <c r="M4399" i="1"/>
  <c r="O4399" i="1" s="1"/>
  <c r="Q4399" i="1" s="1"/>
  <c r="L4399" i="1"/>
  <c r="N4399" i="1" s="1"/>
  <c r="O4398" i="1"/>
  <c r="M4398" i="1"/>
  <c r="L4398" i="1"/>
  <c r="N4398" i="1" s="1"/>
  <c r="Q4397" i="1"/>
  <c r="N4397" i="1"/>
  <c r="M4397" i="1"/>
  <c r="O4397" i="1" s="1"/>
  <c r="L4397" i="1"/>
  <c r="O4396" i="1"/>
  <c r="M4396" i="1"/>
  <c r="L4396" i="1"/>
  <c r="N4396" i="1" s="1"/>
  <c r="M4395" i="1"/>
  <c r="O4395" i="1" s="1"/>
  <c r="P4395" i="1" s="1"/>
  <c r="L4395" i="1"/>
  <c r="N4395" i="1" s="1"/>
  <c r="O4394" i="1"/>
  <c r="M4394" i="1"/>
  <c r="L4394" i="1"/>
  <c r="N4394" i="1" s="1"/>
  <c r="N4393" i="1"/>
  <c r="M4393" i="1"/>
  <c r="O4393" i="1" s="1"/>
  <c r="L4393" i="1"/>
  <c r="O4392" i="1"/>
  <c r="M4392" i="1"/>
  <c r="L4392" i="1"/>
  <c r="N4392" i="1" s="1"/>
  <c r="M4391" i="1"/>
  <c r="O4391" i="1" s="1"/>
  <c r="L4391" i="1"/>
  <c r="N4391" i="1" s="1"/>
  <c r="O4390" i="1"/>
  <c r="M4390" i="1"/>
  <c r="L4390" i="1"/>
  <c r="N4390" i="1" s="1"/>
  <c r="P4390" i="1" s="1"/>
  <c r="N4389" i="1"/>
  <c r="M4389" i="1"/>
  <c r="O4389" i="1" s="1"/>
  <c r="L4389" i="1"/>
  <c r="O4388" i="1"/>
  <c r="M4388" i="1"/>
  <c r="L4388" i="1"/>
  <c r="N4388" i="1" s="1"/>
  <c r="M4387" i="1"/>
  <c r="O4387" i="1" s="1"/>
  <c r="P4387" i="1" s="1"/>
  <c r="L4387" i="1"/>
  <c r="N4387" i="1" s="1"/>
  <c r="O4386" i="1"/>
  <c r="M4386" i="1"/>
  <c r="L4386" i="1"/>
  <c r="N4386" i="1" s="1"/>
  <c r="N4385" i="1"/>
  <c r="Q4385" i="1" s="1"/>
  <c r="M4385" i="1"/>
  <c r="O4385" i="1" s="1"/>
  <c r="L4385" i="1"/>
  <c r="O4384" i="1"/>
  <c r="M4384" i="1"/>
  <c r="L4384" i="1"/>
  <c r="N4384" i="1" s="1"/>
  <c r="M4383" i="1"/>
  <c r="O4383" i="1" s="1"/>
  <c r="Q4383" i="1" s="1"/>
  <c r="L4383" i="1"/>
  <c r="N4383" i="1" s="1"/>
  <c r="O4382" i="1"/>
  <c r="M4382" i="1"/>
  <c r="L4382" i="1"/>
  <c r="N4382" i="1" s="1"/>
  <c r="P4382" i="1" s="1"/>
  <c r="Q4381" i="1"/>
  <c r="N4381" i="1"/>
  <c r="M4381" i="1"/>
  <c r="O4381" i="1" s="1"/>
  <c r="L4381" i="1"/>
  <c r="O4380" i="1"/>
  <c r="M4380" i="1"/>
  <c r="L4380" i="1"/>
  <c r="N4380" i="1" s="1"/>
  <c r="Q4379" i="1"/>
  <c r="M4379" i="1"/>
  <c r="O4379" i="1" s="1"/>
  <c r="P4379" i="1" s="1"/>
  <c r="L4379" i="1"/>
  <c r="N4379" i="1" s="1"/>
  <c r="O4378" i="1"/>
  <c r="M4378" i="1"/>
  <c r="L4378" i="1"/>
  <c r="N4378" i="1" s="1"/>
  <c r="N4377" i="1"/>
  <c r="M4377" i="1"/>
  <c r="O4377" i="1" s="1"/>
  <c r="L4377" i="1"/>
  <c r="O4376" i="1"/>
  <c r="M4376" i="1"/>
  <c r="L4376" i="1"/>
  <c r="N4376" i="1" s="1"/>
  <c r="M4375" i="1"/>
  <c r="O4375" i="1" s="1"/>
  <c r="L4375" i="1"/>
  <c r="N4375" i="1" s="1"/>
  <c r="O4374" i="1"/>
  <c r="M4374" i="1"/>
  <c r="L4374" i="1"/>
  <c r="N4374" i="1" s="1"/>
  <c r="N4373" i="1"/>
  <c r="M4373" i="1"/>
  <c r="O4373" i="1" s="1"/>
  <c r="P4373" i="1" s="1"/>
  <c r="L4373" i="1"/>
  <c r="O4372" i="1"/>
  <c r="M4372" i="1"/>
  <c r="L4372" i="1"/>
  <c r="N4372" i="1" s="1"/>
  <c r="Q4371" i="1"/>
  <c r="M4371" i="1"/>
  <c r="O4371" i="1" s="1"/>
  <c r="P4371" i="1" s="1"/>
  <c r="L4371" i="1"/>
  <c r="N4371" i="1" s="1"/>
  <c r="O4370" i="1"/>
  <c r="M4370" i="1"/>
  <c r="L4370" i="1"/>
  <c r="N4370" i="1" s="1"/>
  <c r="N4369" i="1"/>
  <c r="M4369" i="1"/>
  <c r="O4369" i="1" s="1"/>
  <c r="L4369" i="1"/>
  <c r="O4368" i="1"/>
  <c r="M4368" i="1"/>
  <c r="L4368" i="1"/>
  <c r="N4368" i="1" s="1"/>
  <c r="M4367" i="1"/>
  <c r="O4367" i="1" s="1"/>
  <c r="Q4367" i="1" s="1"/>
  <c r="L4367" i="1"/>
  <c r="N4367" i="1" s="1"/>
  <c r="O4366" i="1"/>
  <c r="M4366" i="1"/>
  <c r="L4366" i="1"/>
  <c r="N4366" i="1" s="1"/>
  <c r="P4366" i="1" s="1"/>
  <c r="N4365" i="1"/>
  <c r="M4365" i="1"/>
  <c r="O4365" i="1" s="1"/>
  <c r="Q4365" i="1" s="1"/>
  <c r="L4365" i="1"/>
  <c r="O4364" i="1"/>
  <c r="M4364" i="1"/>
  <c r="L4364" i="1"/>
  <c r="N4364" i="1" s="1"/>
  <c r="Q4363" i="1"/>
  <c r="M4363" i="1"/>
  <c r="O4363" i="1" s="1"/>
  <c r="L4363" i="1"/>
  <c r="N4363" i="1" s="1"/>
  <c r="O4362" i="1"/>
  <c r="Q4362" i="1" s="1"/>
  <c r="M4362" i="1"/>
  <c r="L4362" i="1"/>
  <c r="N4362" i="1" s="1"/>
  <c r="N4361" i="1"/>
  <c r="M4361" i="1"/>
  <c r="O4361" i="1" s="1"/>
  <c r="P4361" i="1" s="1"/>
  <c r="L4361" i="1"/>
  <c r="O4360" i="1"/>
  <c r="M4360" i="1"/>
  <c r="L4360" i="1"/>
  <c r="N4360" i="1" s="1"/>
  <c r="M4359" i="1"/>
  <c r="O4359" i="1" s="1"/>
  <c r="L4359" i="1"/>
  <c r="N4359" i="1" s="1"/>
  <c r="O4358" i="1"/>
  <c r="Q4358" i="1" s="1"/>
  <c r="M4358" i="1"/>
  <c r="L4358" i="1"/>
  <c r="N4358" i="1" s="1"/>
  <c r="N4357" i="1"/>
  <c r="M4357" i="1"/>
  <c r="O4357" i="1" s="1"/>
  <c r="Q4357" i="1" s="1"/>
  <c r="L4357" i="1"/>
  <c r="O4356" i="1"/>
  <c r="M4356" i="1"/>
  <c r="L4356" i="1"/>
  <c r="N4356" i="1" s="1"/>
  <c r="M4355" i="1"/>
  <c r="O4355" i="1" s="1"/>
  <c r="L4355" i="1"/>
  <c r="N4355" i="1" s="1"/>
  <c r="O4354" i="1"/>
  <c r="Q4354" i="1" s="1"/>
  <c r="M4354" i="1"/>
  <c r="L4354" i="1"/>
  <c r="N4354" i="1" s="1"/>
  <c r="N4353" i="1"/>
  <c r="M4353" i="1"/>
  <c r="O4353" i="1" s="1"/>
  <c r="L4353" i="1"/>
  <c r="O4352" i="1"/>
  <c r="M4352" i="1"/>
  <c r="L4352" i="1"/>
  <c r="N4352" i="1" s="1"/>
  <c r="Q4351" i="1"/>
  <c r="M4351" i="1"/>
  <c r="O4351" i="1" s="1"/>
  <c r="L4351" i="1"/>
  <c r="N4351" i="1" s="1"/>
  <c r="O4350" i="1"/>
  <c r="Q4350" i="1" s="1"/>
  <c r="M4350" i="1"/>
  <c r="L4350" i="1"/>
  <c r="N4350" i="1" s="1"/>
  <c r="N4349" i="1"/>
  <c r="M4349" i="1"/>
  <c r="O4349" i="1" s="1"/>
  <c r="P4349" i="1" s="1"/>
  <c r="L4349" i="1"/>
  <c r="O4348" i="1"/>
  <c r="M4348" i="1"/>
  <c r="L4348" i="1"/>
  <c r="N4348" i="1" s="1"/>
  <c r="M4347" i="1"/>
  <c r="O4347" i="1" s="1"/>
  <c r="L4347" i="1"/>
  <c r="N4347" i="1" s="1"/>
  <c r="O4346" i="1"/>
  <c r="Q4346" i="1" s="1"/>
  <c r="M4346" i="1"/>
  <c r="L4346" i="1"/>
  <c r="N4346" i="1" s="1"/>
  <c r="N4345" i="1"/>
  <c r="M4345" i="1"/>
  <c r="O4345" i="1" s="1"/>
  <c r="Q4345" i="1" s="1"/>
  <c r="L4345" i="1"/>
  <c r="O4344" i="1"/>
  <c r="M4344" i="1"/>
  <c r="L4344" i="1"/>
  <c r="N4344" i="1" s="1"/>
  <c r="Q4343" i="1"/>
  <c r="M4343" i="1"/>
  <c r="O4343" i="1" s="1"/>
  <c r="L4343" i="1"/>
  <c r="N4343" i="1" s="1"/>
  <c r="O4342" i="1"/>
  <c r="Q4342" i="1" s="1"/>
  <c r="M4342" i="1"/>
  <c r="L4342" i="1"/>
  <c r="N4342" i="1" s="1"/>
  <c r="N4341" i="1"/>
  <c r="M4341" i="1"/>
  <c r="O4341" i="1" s="1"/>
  <c r="P4341" i="1" s="1"/>
  <c r="L4341" i="1"/>
  <c r="O4340" i="1"/>
  <c r="M4340" i="1"/>
  <c r="L4340" i="1"/>
  <c r="N4340" i="1" s="1"/>
  <c r="M4339" i="1"/>
  <c r="O4339" i="1" s="1"/>
  <c r="L4339" i="1"/>
  <c r="N4339" i="1" s="1"/>
  <c r="O4338" i="1"/>
  <c r="Q4338" i="1" s="1"/>
  <c r="M4338" i="1"/>
  <c r="L4338" i="1"/>
  <c r="N4338" i="1" s="1"/>
  <c r="N4337" i="1"/>
  <c r="P4337" i="1" s="1"/>
  <c r="M4337" i="1"/>
  <c r="O4337" i="1" s="1"/>
  <c r="L4337" i="1"/>
  <c r="O4336" i="1"/>
  <c r="M4336" i="1"/>
  <c r="L4336" i="1"/>
  <c r="N4336" i="1" s="1"/>
  <c r="M4335" i="1"/>
  <c r="O4335" i="1" s="1"/>
  <c r="L4335" i="1"/>
  <c r="N4335" i="1" s="1"/>
  <c r="O4334" i="1"/>
  <c r="Q4334" i="1" s="1"/>
  <c r="M4334" i="1"/>
  <c r="L4334" i="1"/>
  <c r="N4334" i="1" s="1"/>
  <c r="N4333" i="1"/>
  <c r="M4333" i="1"/>
  <c r="O4333" i="1" s="1"/>
  <c r="P4333" i="1" s="1"/>
  <c r="L4333" i="1"/>
  <c r="O4332" i="1"/>
  <c r="M4332" i="1"/>
  <c r="L4332" i="1"/>
  <c r="N4332" i="1" s="1"/>
  <c r="M4331" i="1"/>
  <c r="O4331" i="1" s="1"/>
  <c r="L4331" i="1"/>
  <c r="N4331" i="1" s="1"/>
  <c r="O4330" i="1"/>
  <c r="Q4330" i="1" s="1"/>
  <c r="M4330" i="1"/>
  <c r="L4330" i="1"/>
  <c r="N4330" i="1" s="1"/>
  <c r="N4329" i="1"/>
  <c r="M4329" i="1"/>
  <c r="O4329" i="1" s="1"/>
  <c r="P4329" i="1" s="1"/>
  <c r="L4329" i="1"/>
  <c r="O4328" i="1"/>
  <c r="M4328" i="1"/>
  <c r="L4328" i="1"/>
  <c r="N4328" i="1" s="1"/>
  <c r="M4327" i="1"/>
  <c r="O4327" i="1" s="1"/>
  <c r="L4327" i="1"/>
  <c r="N4327" i="1" s="1"/>
  <c r="O4326" i="1"/>
  <c r="Q4326" i="1" s="1"/>
  <c r="M4326" i="1"/>
  <c r="L4326" i="1"/>
  <c r="N4326" i="1" s="1"/>
  <c r="N4325" i="1"/>
  <c r="P4325" i="1" s="1"/>
  <c r="M4325" i="1"/>
  <c r="O4325" i="1" s="1"/>
  <c r="L4325" i="1"/>
  <c r="O4324" i="1"/>
  <c r="M4324" i="1"/>
  <c r="L4324" i="1"/>
  <c r="N4324" i="1" s="1"/>
  <c r="M4323" i="1"/>
  <c r="O4323" i="1" s="1"/>
  <c r="L4323" i="1"/>
  <c r="N4323" i="1" s="1"/>
  <c r="O4322" i="1"/>
  <c r="Q4322" i="1" s="1"/>
  <c r="M4322" i="1"/>
  <c r="L4322" i="1"/>
  <c r="N4322" i="1" s="1"/>
  <c r="N4321" i="1"/>
  <c r="M4321" i="1"/>
  <c r="O4321" i="1" s="1"/>
  <c r="L4321" i="1"/>
  <c r="O4320" i="1"/>
  <c r="M4320" i="1"/>
  <c r="L4320" i="1"/>
  <c r="N4320" i="1" s="1"/>
  <c r="Q4319" i="1"/>
  <c r="M4319" i="1"/>
  <c r="O4319" i="1" s="1"/>
  <c r="L4319" i="1"/>
  <c r="N4319" i="1" s="1"/>
  <c r="O4318" i="1"/>
  <c r="Q4318" i="1" s="1"/>
  <c r="M4318" i="1"/>
  <c r="L4318" i="1"/>
  <c r="N4318" i="1" s="1"/>
  <c r="N4317" i="1"/>
  <c r="M4317" i="1"/>
  <c r="O4317" i="1" s="1"/>
  <c r="P4317" i="1" s="1"/>
  <c r="L4317" i="1"/>
  <c r="O4316" i="1"/>
  <c r="M4316" i="1"/>
  <c r="L4316" i="1"/>
  <c r="N4316" i="1" s="1"/>
  <c r="M4315" i="1"/>
  <c r="O4315" i="1" s="1"/>
  <c r="L4315" i="1"/>
  <c r="N4315" i="1" s="1"/>
  <c r="O4314" i="1"/>
  <c r="Q4314" i="1" s="1"/>
  <c r="M4314" i="1"/>
  <c r="L4314" i="1"/>
  <c r="N4314" i="1" s="1"/>
  <c r="N4313" i="1"/>
  <c r="M4313" i="1"/>
  <c r="O4313" i="1" s="1"/>
  <c r="Q4313" i="1" s="1"/>
  <c r="L4313" i="1"/>
  <c r="O4312" i="1"/>
  <c r="M4312" i="1"/>
  <c r="L4312" i="1"/>
  <c r="N4312" i="1" s="1"/>
  <c r="M4311" i="1"/>
  <c r="O4311" i="1" s="1"/>
  <c r="L4311" i="1"/>
  <c r="N4311" i="1" s="1"/>
  <c r="Q4311" i="1" s="1"/>
  <c r="O4310" i="1"/>
  <c r="Q4310" i="1" s="1"/>
  <c r="M4310" i="1"/>
  <c r="L4310" i="1"/>
  <c r="N4310" i="1" s="1"/>
  <c r="N4309" i="1"/>
  <c r="P4309" i="1" s="1"/>
  <c r="M4309" i="1"/>
  <c r="O4309" i="1" s="1"/>
  <c r="L4309" i="1"/>
  <c r="O4308" i="1"/>
  <c r="M4308" i="1"/>
  <c r="L4308" i="1"/>
  <c r="N4308" i="1" s="1"/>
  <c r="M4307" i="1"/>
  <c r="O4307" i="1" s="1"/>
  <c r="L4307" i="1"/>
  <c r="N4307" i="1" s="1"/>
  <c r="O4306" i="1"/>
  <c r="M4306" i="1"/>
  <c r="L4306" i="1"/>
  <c r="N4306" i="1" s="1"/>
  <c r="N4305" i="1"/>
  <c r="P4305" i="1" s="1"/>
  <c r="M4305" i="1"/>
  <c r="O4305" i="1" s="1"/>
  <c r="L4305" i="1"/>
  <c r="O4304" i="1"/>
  <c r="M4304" i="1"/>
  <c r="L4304" i="1"/>
  <c r="N4304" i="1" s="1"/>
  <c r="M4303" i="1"/>
  <c r="O4303" i="1" s="1"/>
  <c r="L4303" i="1"/>
  <c r="N4303" i="1" s="1"/>
  <c r="O4302" i="1"/>
  <c r="Q4302" i="1" s="1"/>
  <c r="M4302" i="1"/>
  <c r="L4302" i="1"/>
  <c r="N4302" i="1" s="1"/>
  <c r="N4301" i="1"/>
  <c r="P4301" i="1" s="1"/>
  <c r="M4301" i="1"/>
  <c r="O4301" i="1" s="1"/>
  <c r="L4301" i="1"/>
  <c r="O4300" i="1"/>
  <c r="M4300" i="1"/>
  <c r="L4300" i="1"/>
  <c r="N4300" i="1" s="1"/>
  <c r="M4299" i="1"/>
  <c r="O4299" i="1" s="1"/>
  <c r="L4299" i="1"/>
  <c r="N4299" i="1" s="1"/>
  <c r="O4298" i="1"/>
  <c r="Q4298" i="1" s="1"/>
  <c r="M4298" i="1"/>
  <c r="L4298" i="1"/>
  <c r="N4298" i="1" s="1"/>
  <c r="N4297" i="1"/>
  <c r="P4297" i="1" s="1"/>
  <c r="M4297" i="1"/>
  <c r="O4297" i="1" s="1"/>
  <c r="L4297" i="1"/>
  <c r="O4296" i="1"/>
  <c r="M4296" i="1"/>
  <c r="L4296" i="1"/>
  <c r="N4296" i="1" s="1"/>
  <c r="M4295" i="1"/>
  <c r="O4295" i="1" s="1"/>
  <c r="L4295" i="1"/>
  <c r="N4295" i="1" s="1"/>
  <c r="O4294" i="1"/>
  <c r="M4294" i="1"/>
  <c r="L4294" i="1"/>
  <c r="N4294" i="1" s="1"/>
  <c r="N4293" i="1"/>
  <c r="P4293" i="1" s="1"/>
  <c r="M4293" i="1"/>
  <c r="O4293" i="1" s="1"/>
  <c r="L4293" i="1"/>
  <c r="O4292" i="1"/>
  <c r="M4292" i="1"/>
  <c r="L4292" i="1"/>
  <c r="N4292" i="1" s="1"/>
  <c r="M4291" i="1"/>
  <c r="O4291" i="1" s="1"/>
  <c r="L4291" i="1"/>
  <c r="N4291" i="1" s="1"/>
  <c r="O4290" i="1"/>
  <c r="Q4290" i="1" s="1"/>
  <c r="M4290" i="1"/>
  <c r="L4290" i="1"/>
  <c r="N4290" i="1" s="1"/>
  <c r="N4289" i="1"/>
  <c r="M4289" i="1"/>
  <c r="O4289" i="1" s="1"/>
  <c r="L4289" i="1"/>
  <c r="O4288" i="1"/>
  <c r="M4288" i="1"/>
  <c r="L4288" i="1"/>
  <c r="N4288" i="1" s="1"/>
  <c r="M4287" i="1"/>
  <c r="O4287" i="1" s="1"/>
  <c r="L4287" i="1"/>
  <c r="N4287" i="1" s="1"/>
  <c r="Q4287" i="1" s="1"/>
  <c r="O4286" i="1"/>
  <c r="Q4286" i="1" s="1"/>
  <c r="M4286" i="1"/>
  <c r="L4286" i="1"/>
  <c r="N4286" i="1" s="1"/>
  <c r="N4285" i="1"/>
  <c r="P4285" i="1" s="1"/>
  <c r="M4285" i="1"/>
  <c r="O4285" i="1" s="1"/>
  <c r="L4285" i="1"/>
  <c r="O4284" i="1"/>
  <c r="M4284" i="1"/>
  <c r="L4284" i="1"/>
  <c r="N4284" i="1" s="1"/>
  <c r="M4283" i="1"/>
  <c r="O4283" i="1" s="1"/>
  <c r="L4283" i="1"/>
  <c r="N4283" i="1" s="1"/>
  <c r="O4282" i="1"/>
  <c r="Q4282" i="1" s="1"/>
  <c r="M4282" i="1"/>
  <c r="L4282" i="1"/>
  <c r="N4282" i="1" s="1"/>
  <c r="N4281" i="1"/>
  <c r="M4281" i="1"/>
  <c r="O4281" i="1" s="1"/>
  <c r="Q4281" i="1" s="1"/>
  <c r="L4281" i="1"/>
  <c r="O4280" i="1"/>
  <c r="M4280" i="1"/>
  <c r="L4280" i="1"/>
  <c r="N4280" i="1" s="1"/>
  <c r="M4279" i="1"/>
  <c r="O4279" i="1" s="1"/>
  <c r="L4279" i="1"/>
  <c r="N4279" i="1" s="1"/>
  <c r="Q4279" i="1" s="1"/>
  <c r="O4278" i="1"/>
  <c r="Q4278" i="1" s="1"/>
  <c r="M4278" i="1"/>
  <c r="L4278" i="1"/>
  <c r="N4278" i="1" s="1"/>
  <c r="N4277" i="1"/>
  <c r="P4277" i="1" s="1"/>
  <c r="M4277" i="1"/>
  <c r="O4277" i="1" s="1"/>
  <c r="L4277" i="1"/>
  <c r="O4276" i="1"/>
  <c r="M4276" i="1"/>
  <c r="L4276" i="1"/>
  <c r="N4276" i="1" s="1"/>
  <c r="M4275" i="1"/>
  <c r="O4275" i="1" s="1"/>
  <c r="L4275" i="1"/>
  <c r="N4275" i="1" s="1"/>
  <c r="O4274" i="1"/>
  <c r="M4274" i="1"/>
  <c r="L4274" i="1"/>
  <c r="N4274" i="1" s="1"/>
  <c r="N4273" i="1"/>
  <c r="P4273" i="1" s="1"/>
  <c r="M4273" i="1"/>
  <c r="O4273" i="1" s="1"/>
  <c r="L4273" i="1"/>
  <c r="O4272" i="1"/>
  <c r="M4272" i="1"/>
  <c r="L4272" i="1"/>
  <c r="N4272" i="1" s="1"/>
  <c r="M4271" i="1"/>
  <c r="O4271" i="1" s="1"/>
  <c r="L4271" i="1"/>
  <c r="N4271" i="1" s="1"/>
  <c r="O4270" i="1"/>
  <c r="Q4270" i="1" s="1"/>
  <c r="M4270" i="1"/>
  <c r="L4270" i="1"/>
  <c r="N4270" i="1" s="1"/>
  <c r="N4269" i="1"/>
  <c r="P4269" i="1" s="1"/>
  <c r="M4269" i="1"/>
  <c r="O4269" i="1" s="1"/>
  <c r="L4269" i="1"/>
  <c r="O4268" i="1"/>
  <c r="M4268" i="1"/>
  <c r="L4268" i="1"/>
  <c r="N4268" i="1" s="1"/>
  <c r="M4267" i="1"/>
  <c r="O4267" i="1" s="1"/>
  <c r="L4267" i="1"/>
  <c r="N4267" i="1" s="1"/>
  <c r="O4266" i="1"/>
  <c r="Q4266" i="1" s="1"/>
  <c r="M4266" i="1"/>
  <c r="L4266" i="1"/>
  <c r="N4266" i="1" s="1"/>
  <c r="N4265" i="1"/>
  <c r="P4265" i="1" s="1"/>
  <c r="M4265" i="1"/>
  <c r="O4265" i="1" s="1"/>
  <c r="L4265" i="1"/>
  <c r="O4264" i="1"/>
  <c r="M4264" i="1"/>
  <c r="L4264" i="1"/>
  <c r="N4264" i="1" s="1"/>
  <c r="M4263" i="1"/>
  <c r="O4263" i="1" s="1"/>
  <c r="L4263" i="1"/>
  <c r="N4263" i="1" s="1"/>
  <c r="O4262" i="1"/>
  <c r="M4262" i="1"/>
  <c r="L4262" i="1"/>
  <c r="N4262" i="1" s="1"/>
  <c r="N4261" i="1"/>
  <c r="P4261" i="1" s="1"/>
  <c r="M4261" i="1"/>
  <c r="O4261" i="1" s="1"/>
  <c r="L4261" i="1"/>
  <c r="O4260" i="1"/>
  <c r="M4260" i="1"/>
  <c r="L4260" i="1"/>
  <c r="N4260" i="1" s="1"/>
  <c r="M4259" i="1"/>
  <c r="O4259" i="1" s="1"/>
  <c r="L4259" i="1"/>
  <c r="N4259" i="1" s="1"/>
  <c r="O4258" i="1"/>
  <c r="Q4258" i="1" s="1"/>
  <c r="M4258" i="1"/>
  <c r="L4258" i="1"/>
  <c r="N4258" i="1" s="1"/>
  <c r="N4257" i="1"/>
  <c r="M4257" i="1"/>
  <c r="O4257" i="1" s="1"/>
  <c r="L4257" i="1"/>
  <c r="O4256" i="1"/>
  <c r="M4256" i="1"/>
  <c r="L4256" i="1"/>
  <c r="N4256" i="1" s="1"/>
  <c r="M4255" i="1"/>
  <c r="O4255" i="1" s="1"/>
  <c r="L4255" i="1"/>
  <c r="N4255" i="1" s="1"/>
  <c r="Q4255" i="1" s="1"/>
  <c r="O4254" i="1"/>
  <c r="Q4254" i="1" s="1"/>
  <c r="M4254" i="1"/>
  <c r="L4254" i="1"/>
  <c r="N4254" i="1" s="1"/>
  <c r="N4253" i="1"/>
  <c r="P4253" i="1" s="1"/>
  <c r="M4253" i="1"/>
  <c r="O4253" i="1" s="1"/>
  <c r="L4253" i="1"/>
  <c r="O4252" i="1"/>
  <c r="M4252" i="1"/>
  <c r="L4252" i="1"/>
  <c r="N4252" i="1" s="1"/>
  <c r="M4251" i="1"/>
  <c r="O4251" i="1" s="1"/>
  <c r="L4251" i="1"/>
  <c r="N4251" i="1" s="1"/>
  <c r="P4250" i="1"/>
  <c r="O4250" i="1"/>
  <c r="M4250" i="1"/>
  <c r="L4250" i="1"/>
  <c r="N4250" i="1" s="1"/>
  <c r="Q4250" i="1" s="1"/>
  <c r="O4249" i="1"/>
  <c r="N4249" i="1"/>
  <c r="M4249" i="1"/>
  <c r="L4249" i="1"/>
  <c r="M4248" i="1"/>
  <c r="O4248" i="1" s="1"/>
  <c r="L4248" i="1"/>
  <c r="N4248" i="1" s="1"/>
  <c r="M4247" i="1"/>
  <c r="O4247" i="1" s="1"/>
  <c r="Q4247" i="1" s="1"/>
  <c r="L4247" i="1"/>
  <c r="N4247" i="1" s="1"/>
  <c r="O4246" i="1"/>
  <c r="M4246" i="1"/>
  <c r="L4246" i="1"/>
  <c r="N4246" i="1" s="1"/>
  <c r="Q4245" i="1"/>
  <c r="O4245" i="1"/>
  <c r="P4245" i="1" s="1"/>
  <c r="N4245" i="1"/>
  <c r="M4245" i="1"/>
  <c r="L4245" i="1"/>
  <c r="O4244" i="1"/>
  <c r="N4244" i="1"/>
  <c r="M4244" i="1"/>
  <c r="L4244" i="1"/>
  <c r="M4243" i="1"/>
  <c r="O4243" i="1" s="1"/>
  <c r="L4243" i="1"/>
  <c r="N4243" i="1" s="1"/>
  <c r="Q4243" i="1" s="1"/>
  <c r="P4242" i="1"/>
  <c r="O4242" i="1"/>
  <c r="M4242" i="1"/>
  <c r="L4242" i="1"/>
  <c r="N4242" i="1" s="1"/>
  <c r="N4241" i="1"/>
  <c r="M4241" i="1"/>
  <c r="O4241" i="1" s="1"/>
  <c r="L4241" i="1"/>
  <c r="O4240" i="1"/>
  <c r="N4240" i="1"/>
  <c r="M4240" i="1"/>
  <c r="L4240" i="1"/>
  <c r="M4239" i="1"/>
  <c r="O4239" i="1" s="1"/>
  <c r="L4239" i="1"/>
  <c r="N4239" i="1" s="1"/>
  <c r="O4238" i="1"/>
  <c r="Q4238" i="1" s="1"/>
  <c r="M4238" i="1"/>
  <c r="L4238" i="1"/>
  <c r="N4238" i="1" s="1"/>
  <c r="O4237" i="1"/>
  <c r="N4237" i="1"/>
  <c r="M4237" i="1"/>
  <c r="L4237" i="1"/>
  <c r="O4236" i="1"/>
  <c r="M4236" i="1"/>
  <c r="L4236" i="1"/>
  <c r="N4236" i="1" s="1"/>
  <c r="M4235" i="1"/>
  <c r="O4235" i="1" s="1"/>
  <c r="L4235" i="1"/>
  <c r="N4235" i="1" s="1"/>
  <c r="Q4235" i="1" s="1"/>
  <c r="P4234" i="1"/>
  <c r="O4234" i="1"/>
  <c r="M4234" i="1"/>
  <c r="L4234" i="1"/>
  <c r="N4234" i="1" s="1"/>
  <c r="Q4234" i="1" s="1"/>
  <c r="Q4233" i="1"/>
  <c r="O4233" i="1"/>
  <c r="N4233" i="1"/>
  <c r="P4233" i="1" s="1"/>
  <c r="M4233" i="1"/>
  <c r="L4233" i="1"/>
  <c r="M4232" i="1"/>
  <c r="O4232" i="1" s="1"/>
  <c r="L4232" i="1"/>
  <c r="N4232" i="1" s="1"/>
  <c r="Q4231" i="1"/>
  <c r="M4231" i="1"/>
  <c r="O4231" i="1" s="1"/>
  <c r="L4231" i="1"/>
  <c r="N4231" i="1" s="1"/>
  <c r="O4230" i="1"/>
  <c r="Q4230" i="1" s="1"/>
  <c r="M4230" i="1"/>
  <c r="L4230" i="1"/>
  <c r="N4230" i="1" s="1"/>
  <c r="O4229" i="1"/>
  <c r="P4229" i="1" s="1"/>
  <c r="N4229" i="1"/>
  <c r="M4229" i="1"/>
  <c r="L4229" i="1"/>
  <c r="O4228" i="1"/>
  <c r="N4228" i="1"/>
  <c r="M4228" i="1"/>
  <c r="L4228" i="1"/>
  <c r="M4227" i="1"/>
  <c r="O4227" i="1" s="1"/>
  <c r="Q4227" i="1" s="1"/>
  <c r="L4227" i="1"/>
  <c r="N4227" i="1" s="1"/>
  <c r="O4226" i="1"/>
  <c r="Q4226" i="1" s="1"/>
  <c r="M4226" i="1"/>
  <c r="L4226" i="1"/>
  <c r="N4226" i="1" s="1"/>
  <c r="N4225" i="1"/>
  <c r="M4225" i="1"/>
  <c r="O4225" i="1" s="1"/>
  <c r="L4225" i="1"/>
  <c r="O4224" i="1"/>
  <c r="N4224" i="1"/>
  <c r="M4224" i="1"/>
  <c r="L4224" i="1"/>
  <c r="M4223" i="1"/>
  <c r="O4223" i="1" s="1"/>
  <c r="L4223" i="1"/>
  <c r="N4223" i="1" s="1"/>
  <c r="O4222" i="1"/>
  <c r="M4222" i="1"/>
  <c r="L4222" i="1"/>
  <c r="N4222" i="1" s="1"/>
  <c r="Q4222" i="1" s="1"/>
  <c r="O4221" i="1"/>
  <c r="N4221" i="1"/>
  <c r="M4221" i="1"/>
  <c r="L4221" i="1"/>
  <c r="O4220" i="1"/>
  <c r="M4220" i="1"/>
  <c r="L4220" i="1"/>
  <c r="N4220" i="1" s="1"/>
  <c r="M4219" i="1"/>
  <c r="O4219" i="1" s="1"/>
  <c r="P4219" i="1" s="1"/>
  <c r="L4219" i="1"/>
  <c r="N4219" i="1" s="1"/>
  <c r="O4218" i="1"/>
  <c r="M4218" i="1"/>
  <c r="L4218" i="1"/>
  <c r="N4218" i="1" s="1"/>
  <c r="Q4218" i="1" s="1"/>
  <c r="O4217" i="1"/>
  <c r="N4217" i="1"/>
  <c r="Q4217" i="1" s="1"/>
  <c r="M4217" i="1"/>
  <c r="L4217" i="1"/>
  <c r="M4216" i="1"/>
  <c r="O4216" i="1" s="1"/>
  <c r="L4216" i="1"/>
  <c r="N4216" i="1" s="1"/>
  <c r="Q4215" i="1"/>
  <c r="M4215" i="1"/>
  <c r="O4215" i="1" s="1"/>
  <c r="L4215" i="1"/>
  <c r="N4215" i="1" s="1"/>
  <c r="O4214" i="1"/>
  <c r="M4214" i="1"/>
  <c r="L4214" i="1"/>
  <c r="N4214" i="1" s="1"/>
  <c r="O4213" i="1"/>
  <c r="P4213" i="1" s="1"/>
  <c r="N4213" i="1"/>
  <c r="M4213" i="1"/>
  <c r="L4213" i="1"/>
  <c r="N4212" i="1"/>
  <c r="M4212" i="1"/>
  <c r="O4212" i="1" s="1"/>
  <c r="L4212" i="1"/>
  <c r="M4211" i="1"/>
  <c r="O4211" i="1" s="1"/>
  <c r="Q4211" i="1" s="1"/>
  <c r="L4211" i="1"/>
  <c r="N4211" i="1" s="1"/>
  <c r="O4210" i="1"/>
  <c r="M4210" i="1"/>
  <c r="L4210" i="1"/>
  <c r="N4210" i="1" s="1"/>
  <c r="P4210" i="1" s="1"/>
  <c r="N4209" i="1"/>
  <c r="M4209" i="1"/>
  <c r="O4209" i="1" s="1"/>
  <c r="L4209" i="1"/>
  <c r="O4208" i="1"/>
  <c r="N4208" i="1"/>
  <c r="M4208" i="1"/>
  <c r="L4208" i="1"/>
  <c r="M4207" i="1"/>
  <c r="O4207" i="1" s="1"/>
  <c r="L4207" i="1"/>
  <c r="N4207" i="1" s="1"/>
  <c r="O4206" i="1"/>
  <c r="Q4206" i="1" s="1"/>
  <c r="M4206" i="1"/>
  <c r="L4206" i="1"/>
  <c r="N4206" i="1" s="1"/>
  <c r="N4205" i="1"/>
  <c r="M4205" i="1"/>
  <c r="O4205" i="1" s="1"/>
  <c r="L4205" i="1"/>
  <c r="O4204" i="1"/>
  <c r="M4204" i="1"/>
  <c r="L4204" i="1"/>
  <c r="N4204" i="1" s="1"/>
  <c r="M4203" i="1"/>
  <c r="O4203" i="1" s="1"/>
  <c r="L4203" i="1"/>
  <c r="N4203" i="1" s="1"/>
  <c r="O4202" i="1"/>
  <c r="P4202" i="1" s="1"/>
  <c r="M4202" i="1"/>
  <c r="L4202" i="1"/>
  <c r="N4202" i="1" s="1"/>
  <c r="O4201" i="1"/>
  <c r="P4201" i="1" s="1"/>
  <c r="N4201" i="1"/>
  <c r="M4201" i="1"/>
  <c r="L4201" i="1"/>
  <c r="M4200" i="1"/>
  <c r="O4200" i="1" s="1"/>
  <c r="L4200" i="1"/>
  <c r="N4200" i="1" s="1"/>
  <c r="M4199" i="1"/>
  <c r="O4199" i="1" s="1"/>
  <c r="Q4199" i="1" s="1"/>
  <c r="L4199" i="1"/>
  <c r="N4199" i="1" s="1"/>
  <c r="O4198" i="1"/>
  <c r="M4198" i="1"/>
  <c r="L4198" i="1"/>
  <c r="N4198" i="1" s="1"/>
  <c r="Q4197" i="1"/>
  <c r="O4197" i="1"/>
  <c r="P4197" i="1" s="1"/>
  <c r="N4197" i="1"/>
  <c r="M4197" i="1"/>
  <c r="L4197" i="1"/>
  <c r="O4196" i="1"/>
  <c r="N4196" i="1"/>
  <c r="M4196" i="1"/>
  <c r="L4196" i="1"/>
  <c r="M4195" i="1"/>
  <c r="O4195" i="1" s="1"/>
  <c r="L4195" i="1"/>
  <c r="N4195" i="1" s="1"/>
  <c r="Q4195" i="1" s="1"/>
  <c r="O4194" i="1"/>
  <c r="Q4194" i="1" s="1"/>
  <c r="M4194" i="1"/>
  <c r="L4194" i="1"/>
  <c r="N4194" i="1" s="1"/>
  <c r="N4193" i="1"/>
  <c r="M4193" i="1"/>
  <c r="O4193" i="1" s="1"/>
  <c r="L4193" i="1"/>
  <c r="O4192" i="1"/>
  <c r="N4192" i="1"/>
  <c r="M4192" i="1"/>
  <c r="L4192" i="1"/>
  <c r="M4191" i="1"/>
  <c r="O4191" i="1" s="1"/>
  <c r="L4191" i="1"/>
  <c r="N4191" i="1" s="1"/>
  <c r="Q4190" i="1"/>
  <c r="O4190" i="1"/>
  <c r="M4190" i="1"/>
  <c r="L4190" i="1"/>
  <c r="N4190" i="1" s="1"/>
  <c r="O4189" i="1"/>
  <c r="N4189" i="1"/>
  <c r="M4189" i="1"/>
  <c r="L4189" i="1"/>
  <c r="N4188" i="1"/>
  <c r="M4188" i="1"/>
  <c r="O4188" i="1" s="1"/>
  <c r="L4188" i="1"/>
  <c r="O4187" i="1"/>
  <c r="M4187" i="1"/>
  <c r="L4187" i="1"/>
  <c r="N4187" i="1" s="1"/>
  <c r="O4186" i="1"/>
  <c r="M4186" i="1"/>
  <c r="L4186" i="1"/>
  <c r="N4186" i="1" s="1"/>
  <c r="N4185" i="1"/>
  <c r="M4185" i="1"/>
  <c r="O4185" i="1" s="1"/>
  <c r="L4185" i="1"/>
  <c r="M4184" i="1"/>
  <c r="O4184" i="1" s="1"/>
  <c r="L4184" i="1"/>
  <c r="N4184" i="1" s="1"/>
  <c r="O4183" i="1"/>
  <c r="N4183" i="1"/>
  <c r="M4183" i="1"/>
  <c r="L4183" i="1"/>
  <c r="O4182" i="1"/>
  <c r="M4182" i="1"/>
  <c r="L4182" i="1"/>
  <c r="N4182" i="1" s="1"/>
  <c r="N4181" i="1"/>
  <c r="M4181" i="1"/>
  <c r="O4181" i="1" s="1"/>
  <c r="L4181" i="1"/>
  <c r="O4180" i="1"/>
  <c r="Q4180" i="1" s="1"/>
  <c r="N4180" i="1"/>
  <c r="M4180" i="1"/>
  <c r="L4180" i="1"/>
  <c r="N4179" i="1"/>
  <c r="M4179" i="1"/>
  <c r="O4179" i="1" s="1"/>
  <c r="L4179" i="1"/>
  <c r="M4178" i="1"/>
  <c r="O4178" i="1" s="1"/>
  <c r="L4178" i="1"/>
  <c r="N4178" i="1" s="1"/>
  <c r="O4177" i="1"/>
  <c r="N4177" i="1"/>
  <c r="P4177" i="1" s="1"/>
  <c r="M4177" i="1"/>
  <c r="L4177" i="1"/>
  <c r="O4176" i="1"/>
  <c r="Q4176" i="1" s="1"/>
  <c r="N4176" i="1"/>
  <c r="M4176" i="1"/>
  <c r="L4176" i="1"/>
  <c r="M4175" i="1"/>
  <c r="O4175" i="1" s="1"/>
  <c r="L4175" i="1"/>
  <c r="N4175" i="1" s="1"/>
  <c r="O4174" i="1"/>
  <c r="M4174" i="1"/>
  <c r="L4174" i="1"/>
  <c r="N4174" i="1" s="1"/>
  <c r="Q4174" i="1" s="1"/>
  <c r="O4173" i="1"/>
  <c r="N4173" i="1"/>
  <c r="P4173" i="1" s="1"/>
  <c r="M4173" i="1"/>
  <c r="L4173" i="1"/>
  <c r="N4172" i="1"/>
  <c r="M4172" i="1"/>
  <c r="O4172" i="1" s="1"/>
  <c r="L4172" i="1"/>
  <c r="O4171" i="1"/>
  <c r="M4171" i="1"/>
  <c r="L4171" i="1"/>
  <c r="N4171" i="1" s="1"/>
  <c r="O4170" i="1"/>
  <c r="M4170" i="1"/>
  <c r="L4170" i="1"/>
  <c r="N4170" i="1" s="1"/>
  <c r="P4170" i="1" s="1"/>
  <c r="N4169" i="1"/>
  <c r="M4169" i="1"/>
  <c r="O4169" i="1" s="1"/>
  <c r="L4169" i="1"/>
  <c r="M4168" i="1"/>
  <c r="O4168" i="1" s="1"/>
  <c r="L4168" i="1"/>
  <c r="N4168" i="1" s="1"/>
  <c r="O4167" i="1"/>
  <c r="P4167" i="1" s="1"/>
  <c r="N4167" i="1"/>
  <c r="M4167" i="1"/>
  <c r="L4167" i="1"/>
  <c r="M4166" i="1"/>
  <c r="O4166" i="1" s="1"/>
  <c r="L4166" i="1"/>
  <c r="N4166" i="1" s="1"/>
  <c r="N4165" i="1"/>
  <c r="M4165" i="1"/>
  <c r="O4165" i="1" s="1"/>
  <c r="L4165" i="1"/>
  <c r="O4164" i="1"/>
  <c r="N4164" i="1"/>
  <c r="P4164" i="1" s="1"/>
  <c r="M4164" i="1"/>
  <c r="L4164" i="1"/>
  <c r="O4163" i="1"/>
  <c r="N4163" i="1"/>
  <c r="M4163" i="1"/>
  <c r="L4163" i="1"/>
  <c r="M4162" i="1"/>
  <c r="O4162" i="1" s="1"/>
  <c r="L4162" i="1"/>
  <c r="N4162" i="1" s="1"/>
  <c r="O4161" i="1"/>
  <c r="P4161" i="1" s="1"/>
  <c r="N4161" i="1"/>
  <c r="Q4161" i="1" s="1"/>
  <c r="M4161" i="1"/>
  <c r="L4161" i="1"/>
  <c r="O4160" i="1"/>
  <c r="N4160" i="1"/>
  <c r="M4160" i="1"/>
  <c r="L4160" i="1"/>
  <c r="M4159" i="1"/>
  <c r="O4159" i="1" s="1"/>
  <c r="L4159" i="1"/>
  <c r="N4159" i="1" s="1"/>
  <c r="O4158" i="1"/>
  <c r="M4158" i="1"/>
  <c r="L4158" i="1"/>
  <c r="N4158" i="1" s="1"/>
  <c r="Q4158" i="1" s="1"/>
  <c r="P4157" i="1"/>
  <c r="O4157" i="1"/>
  <c r="N4157" i="1"/>
  <c r="M4157" i="1"/>
  <c r="L4157" i="1"/>
  <c r="M4156" i="1"/>
  <c r="O4156" i="1" s="1"/>
  <c r="L4156" i="1"/>
  <c r="N4156" i="1" s="1"/>
  <c r="O4155" i="1"/>
  <c r="M4155" i="1"/>
  <c r="L4155" i="1"/>
  <c r="N4155" i="1" s="1"/>
  <c r="O4154" i="1"/>
  <c r="P4154" i="1" s="1"/>
  <c r="M4154" i="1"/>
  <c r="L4154" i="1"/>
  <c r="N4154" i="1" s="1"/>
  <c r="N4153" i="1"/>
  <c r="M4153" i="1"/>
  <c r="O4153" i="1" s="1"/>
  <c r="L4153" i="1"/>
  <c r="M4152" i="1"/>
  <c r="O4152" i="1" s="1"/>
  <c r="L4152" i="1"/>
  <c r="N4152" i="1" s="1"/>
  <c r="O4151" i="1"/>
  <c r="P4151" i="1" s="1"/>
  <c r="N4151" i="1"/>
  <c r="M4151" i="1"/>
  <c r="L4151" i="1"/>
  <c r="O4150" i="1"/>
  <c r="N4150" i="1"/>
  <c r="M4150" i="1"/>
  <c r="L4150" i="1"/>
  <c r="M4149" i="1"/>
  <c r="O4149" i="1" s="1"/>
  <c r="L4149" i="1"/>
  <c r="N4149" i="1" s="1"/>
  <c r="O4148" i="1"/>
  <c r="M4148" i="1"/>
  <c r="L4148" i="1"/>
  <c r="N4148" i="1" s="1"/>
  <c r="O4147" i="1"/>
  <c r="N4147" i="1"/>
  <c r="M4147" i="1"/>
  <c r="L4147" i="1"/>
  <c r="O4146" i="1"/>
  <c r="N4146" i="1"/>
  <c r="M4146" i="1"/>
  <c r="L4146" i="1"/>
  <c r="M4145" i="1"/>
  <c r="O4145" i="1" s="1"/>
  <c r="L4145" i="1"/>
  <c r="N4145" i="1" s="1"/>
  <c r="Q4144" i="1"/>
  <c r="O4144" i="1"/>
  <c r="P4144" i="1" s="1"/>
  <c r="M4144" i="1"/>
  <c r="L4144" i="1"/>
  <c r="N4144" i="1" s="1"/>
  <c r="O4143" i="1"/>
  <c r="Q4143" i="1" s="1"/>
  <c r="N4143" i="1"/>
  <c r="M4143" i="1"/>
  <c r="L4143" i="1"/>
  <c r="O4142" i="1"/>
  <c r="N4142" i="1"/>
  <c r="M4142" i="1"/>
  <c r="L4142" i="1"/>
  <c r="M4141" i="1"/>
  <c r="O4141" i="1" s="1"/>
  <c r="L4141" i="1"/>
  <c r="N4141" i="1" s="1"/>
  <c r="O4140" i="1"/>
  <c r="Q4140" i="1" s="1"/>
  <c r="M4140" i="1"/>
  <c r="L4140" i="1"/>
  <c r="N4140" i="1" s="1"/>
  <c r="O4139" i="1"/>
  <c r="N4139" i="1"/>
  <c r="M4139" i="1"/>
  <c r="L4139" i="1"/>
  <c r="O4138" i="1"/>
  <c r="N4138" i="1"/>
  <c r="M4138" i="1"/>
  <c r="L4138" i="1"/>
  <c r="M4137" i="1"/>
  <c r="O4137" i="1" s="1"/>
  <c r="L4137" i="1"/>
  <c r="N4137" i="1" s="1"/>
  <c r="Q4136" i="1"/>
  <c r="O4136" i="1"/>
  <c r="M4136" i="1"/>
  <c r="L4136" i="1"/>
  <c r="N4136" i="1" s="1"/>
  <c r="O4135" i="1"/>
  <c r="Q4135" i="1" s="1"/>
  <c r="N4135" i="1"/>
  <c r="M4135" i="1"/>
  <c r="L4135" i="1"/>
  <c r="O4134" i="1"/>
  <c r="N4134" i="1"/>
  <c r="M4134" i="1"/>
  <c r="L4134" i="1"/>
  <c r="M4133" i="1"/>
  <c r="O4133" i="1" s="1"/>
  <c r="L4133" i="1"/>
  <c r="N4133" i="1" s="1"/>
  <c r="O4132" i="1"/>
  <c r="Q4132" i="1" s="1"/>
  <c r="M4132" i="1"/>
  <c r="L4132" i="1"/>
  <c r="N4132" i="1" s="1"/>
  <c r="O4131" i="1"/>
  <c r="N4131" i="1"/>
  <c r="M4131" i="1"/>
  <c r="L4131" i="1"/>
  <c r="O4130" i="1"/>
  <c r="N4130" i="1"/>
  <c r="M4130" i="1"/>
  <c r="L4130" i="1"/>
  <c r="M4129" i="1"/>
  <c r="O4129" i="1" s="1"/>
  <c r="L4129" i="1"/>
  <c r="N4129" i="1" s="1"/>
  <c r="Q4128" i="1"/>
  <c r="O4128" i="1"/>
  <c r="M4128" i="1"/>
  <c r="L4128" i="1"/>
  <c r="N4128" i="1" s="1"/>
  <c r="O4127" i="1"/>
  <c r="Q4127" i="1" s="1"/>
  <c r="N4127" i="1"/>
  <c r="M4127" i="1"/>
  <c r="L4127" i="1"/>
  <c r="O4126" i="1"/>
  <c r="N4126" i="1"/>
  <c r="M4126" i="1"/>
  <c r="L4126" i="1"/>
  <c r="M4125" i="1"/>
  <c r="O4125" i="1" s="1"/>
  <c r="L4125" i="1"/>
  <c r="N4125" i="1" s="1"/>
  <c r="O4124" i="1"/>
  <c r="Q4124" i="1" s="1"/>
  <c r="M4124" i="1"/>
  <c r="L4124" i="1"/>
  <c r="N4124" i="1" s="1"/>
  <c r="O4123" i="1"/>
  <c r="N4123" i="1"/>
  <c r="M4123" i="1"/>
  <c r="L4123" i="1"/>
  <c r="O4122" i="1"/>
  <c r="N4122" i="1"/>
  <c r="M4122" i="1"/>
  <c r="L4122" i="1"/>
  <c r="M4121" i="1"/>
  <c r="O4121" i="1" s="1"/>
  <c r="L4121" i="1"/>
  <c r="N4121" i="1" s="1"/>
  <c r="Q4120" i="1"/>
  <c r="O4120" i="1"/>
  <c r="M4120" i="1"/>
  <c r="L4120" i="1"/>
  <c r="N4120" i="1" s="1"/>
  <c r="O4119" i="1"/>
  <c r="Q4119" i="1" s="1"/>
  <c r="N4119" i="1"/>
  <c r="M4119" i="1"/>
  <c r="L4119" i="1"/>
  <c r="O4118" i="1"/>
  <c r="N4118" i="1"/>
  <c r="M4118" i="1"/>
  <c r="L4118" i="1"/>
  <c r="M4117" i="1"/>
  <c r="O4117" i="1" s="1"/>
  <c r="L4117" i="1"/>
  <c r="N4117" i="1" s="1"/>
  <c r="O4116" i="1"/>
  <c r="Q4116" i="1" s="1"/>
  <c r="M4116" i="1"/>
  <c r="L4116" i="1"/>
  <c r="N4116" i="1" s="1"/>
  <c r="O4115" i="1"/>
  <c r="N4115" i="1"/>
  <c r="M4115" i="1"/>
  <c r="L4115" i="1"/>
  <c r="O4114" i="1"/>
  <c r="N4114" i="1"/>
  <c r="M4114" i="1"/>
  <c r="L4114" i="1"/>
  <c r="M4113" i="1"/>
  <c r="O4113" i="1" s="1"/>
  <c r="L4113" i="1"/>
  <c r="N4113" i="1" s="1"/>
  <c r="Q4112" i="1"/>
  <c r="O4112" i="1"/>
  <c r="M4112" i="1"/>
  <c r="L4112" i="1"/>
  <c r="N4112" i="1" s="1"/>
  <c r="O4111" i="1"/>
  <c r="Q4111" i="1" s="1"/>
  <c r="N4111" i="1"/>
  <c r="M4111" i="1"/>
  <c r="L4111" i="1"/>
  <c r="O4110" i="1"/>
  <c r="N4110" i="1"/>
  <c r="M4110" i="1"/>
  <c r="L4110" i="1"/>
  <c r="M4109" i="1"/>
  <c r="O4109" i="1" s="1"/>
  <c r="L4109" i="1"/>
  <c r="N4109" i="1" s="1"/>
  <c r="O4108" i="1"/>
  <c r="Q4108" i="1" s="1"/>
  <c r="M4108" i="1"/>
  <c r="L4108" i="1"/>
  <c r="N4108" i="1" s="1"/>
  <c r="O4107" i="1"/>
  <c r="N4107" i="1"/>
  <c r="M4107" i="1"/>
  <c r="L4107" i="1"/>
  <c r="O4106" i="1"/>
  <c r="N4106" i="1"/>
  <c r="M4106" i="1"/>
  <c r="L4106" i="1"/>
  <c r="M4105" i="1"/>
  <c r="O4105" i="1" s="1"/>
  <c r="L4105" i="1"/>
  <c r="N4105" i="1" s="1"/>
  <c r="O4104" i="1"/>
  <c r="Q4104" i="1" s="1"/>
  <c r="M4104" i="1"/>
  <c r="L4104" i="1"/>
  <c r="N4104" i="1" s="1"/>
  <c r="O4103" i="1"/>
  <c r="N4103" i="1"/>
  <c r="M4103" i="1"/>
  <c r="L4103" i="1"/>
  <c r="O4102" i="1"/>
  <c r="N4102" i="1"/>
  <c r="M4102" i="1"/>
  <c r="L4102" i="1"/>
  <c r="M4101" i="1"/>
  <c r="O4101" i="1" s="1"/>
  <c r="L4101" i="1"/>
  <c r="N4101" i="1" s="1"/>
  <c r="O4100" i="1"/>
  <c r="Q4100" i="1" s="1"/>
  <c r="M4100" i="1"/>
  <c r="L4100" i="1"/>
  <c r="N4100" i="1" s="1"/>
  <c r="O4099" i="1"/>
  <c r="N4099" i="1"/>
  <c r="M4099" i="1"/>
  <c r="L4099" i="1"/>
  <c r="O4098" i="1"/>
  <c r="N4098" i="1"/>
  <c r="M4098" i="1"/>
  <c r="L4098" i="1"/>
  <c r="M4097" i="1"/>
  <c r="O4097" i="1" s="1"/>
  <c r="L4097" i="1"/>
  <c r="N4097" i="1" s="1"/>
  <c r="O4096" i="1"/>
  <c r="Q4096" i="1" s="1"/>
  <c r="M4096" i="1"/>
  <c r="L4096" i="1"/>
  <c r="N4096" i="1" s="1"/>
  <c r="O4095" i="1"/>
  <c r="N4095" i="1"/>
  <c r="M4095" i="1"/>
  <c r="L4095" i="1"/>
  <c r="O4094" i="1"/>
  <c r="N4094" i="1"/>
  <c r="M4094" i="1"/>
  <c r="L4094" i="1"/>
  <c r="M4093" i="1"/>
  <c r="O4093" i="1" s="1"/>
  <c r="L4093" i="1"/>
  <c r="N4093" i="1" s="1"/>
  <c r="O4092" i="1"/>
  <c r="Q4092" i="1" s="1"/>
  <c r="M4092" i="1"/>
  <c r="L4092" i="1"/>
  <c r="N4092" i="1" s="1"/>
  <c r="O4091" i="1"/>
  <c r="N4091" i="1"/>
  <c r="M4091" i="1"/>
  <c r="L4091" i="1"/>
  <c r="O4090" i="1"/>
  <c r="N4090" i="1"/>
  <c r="M4090" i="1"/>
  <c r="L4090" i="1"/>
  <c r="M4089" i="1"/>
  <c r="O4089" i="1" s="1"/>
  <c r="L4089" i="1"/>
  <c r="N4089" i="1" s="1"/>
  <c r="O4088" i="1"/>
  <c r="Q4088" i="1" s="1"/>
  <c r="M4088" i="1"/>
  <c r="L4088" i="1"/>
  <c r="N4088" i="1" s="1"/>
  <c r="O4087" i="1"/>
  <c r="N4087" i="1"/>
  <c r="M4087" i="1"/>
  <c r="L4087" i="1"/>
  <c r="O4086" i="1"/>
  <c r="N4086" i="1"/>
  <c r="M4086" i="1"/>
  <c r="L4086" i="1"/>
  <c r="M4085" i="1"/>
  <c r="O4085" i="1" s="1"/>
  <c r="L4085" i="1"/>
  <c r="N4085" i="1" s="1"/>
  <c r="O4084" i="1"/>
  <c r="M4084" i="1"/>
  <c r="L4084" i="1"/>
  <c r="N4084" i="1" s="1"/>
  <c r="Q4084" i="1" s="1"/>
  <c r="O4083" i="1"/>
  <c r="Q4083" i="1" s="1"/>
  <c r="N4083" i="1"/>
  <c r="M4083" i="1"/>
  <c r="L4083" i="1"/>
  <c r="O4082" i="1"/>
  <c r="N4082" i="1"/>
  <c r="M4082" i="1"/>
  <c r="L4082" i="1"/>
  <c r="M4081" i="1"/>
  <c r="O4081" i="1" s="1"/>
  <c r="L4081" i="1"/>
  <c r="N4081" i="1" s="1"/>
  <c r="O4080" i="1"/>
  <c r="M4080" i="1"/>
  <c r="L4080" i="1"/>
  <c r="N4080" i="1" s="1"/>
  <c r="Q4080" i="1" s="1"/>
  <c r="O4079" i="1"/>
  <c r="N4079" i="1"/>
  <c r="M4079" i="1"/>
  <c r="L4079" i="1"/>
  <c r="O4078" i="1"/>
  <c r="N4078" i="1"/>
  <c r="M4078" i="1"/>
  <c r="L4078" i="1"/>
  <c r="M4077" i="1"/>
  <c r="O4077" i="1" s="1"/>
  <c r="L4077" i="1"/>
  <c r="N4077" i="1" s="1"/>
  <c r="O4076" i="1"/>
  <c r="P4076" i="1" s="1"/>
  <c r="M4076" i="1"/>
  <c r="L4076" i="1"/>
  <c r="N4076" i="1" s="1"/>
  <c r="O4075" i="1"/>
  <c r="N4075" i="1"/>
  <c r="M4075" i="1"/>
  <c r="L4075" i="1"/>
  <c r="O4074" i="1"/>
  <c r="N4074" i="1"/>
  <c r="M4074" i="1"/>
  <c r="L4074" i="1"/>
  <c r="M4073" i="1"/>
  <c r="O4073" i="1" s="1"/>
  <c r="L4073" i="1"/>
  <c r="N4073" i="1" s="1"/>
  <c r="O4072" i="1"/>
  <c r="M4072" i="1"/>
  <c r="L4072" i="1"/>
  <c r="N4072" i="1" s="1"/>
  <c r="Q4071" i="1"/>
  <c r="O4071" i="1"/>
  <c r="P4071" i="1" s="1"/>
  <c r="N4071" i="1"/>
  <c r="M4071" i="1"/>
  <c r="L4071" i="1"/>
  <c r="N4070" i="1"/>
  <c r="M4070" i="1"/>
  <c r="O4070" i="1" s="1"/>
  <c r="L4070" i="1"/>
  <c r="M4069" i="1"/>
  <c r="O4069" i="1" s="1"/>
  <c r="Q4069" i="1" s="1"/>
  <c r="L4069" i="1"/>
  <c r="N4069" i="1" s="1"/>
  <c r="O4068" i="1"/>
  <c r="M4068" i="1"/>
  <c r="L4068" i="1"/>
  <c r="N4068" i="1" s="1"/>
  <c r="N4067" i="1"/>
  <c r="Q4067" i="1" s="1"/>
  <c r="M4067" i="1"/>
  <c r="O4067" i="1" s="1"/>
  <c r="L4067" i="1"/>
  <c r="N4066" i="1"/>
  <c r="M4066" i="1"/>
  <c r="O4066" i="1" s="1"/>
  <c r="L4066" i="1"/>
  <c r="M4065" i="1"/>
  <c r="O4065" i="1" s="1"/>
  <c r="L4065" i="1"/>
  <c r="N4065" i="1" s="1"/>
  <c r="O4064" i="1"/>
  <c r="M4064" i="1"/>
  <c r="L4064" i="1"/>
  <c r="N4064" i="1" s="1"/>
  <c r="O4063" i="1"/>
  <c r="P4063" i="1" s="1"/>
  <c r="N4063" i="1"/>
  <c r="M4063" i="1"/>
  <c r="L4063" i="1"/>
  <c r="O4062" i="1"/>
  <c r="N4062" i="1"/>
  <c r="M4062" i="1"/>
  <c r="L4062" i="1"/>
  <c r="M4061" i="1"/>
  <c r="O4061" i="1" s="1"/>
  <c r="P4061" i="1" s="1"/>
  <c r="L4061" i="1"/>
  <c r="N4061" i="1" s="1"/>
  <c r="O4060" i="1"/>
  <c r="M4060" i="1"/>
  <c r="L4060" i="1"/>
  <c r="N4060" i="1" s="1"/>
  <c r="O4059" i="1"/>
  <c r="N4059" i="1"/>
  <c r="M4059" i="1"/>
  <c r="L4059" i="1"/>
  <c r="O4058" i="1"/>
  <c r="N4058" i="1"/>
  <c r="M4058" i="1"/>
  <c r="L4058" i="1"/>
  <c r="M4057" i="1"/>
  <c r="O4057" i="1" s="1"/>
  <c r="P4057" i="1" s="1"/>
  <c r="L4057" i="1"/>
  <c r="N4057" i="1" s="1"/>
  <c r="O4056" i="1"/>
  <c r="M4056" i="1"/>
  <c r="L4056" i="1"/>
  <c r="N4056" i="1" s="1"/>
  <c r="N4055" i="1"/>
  <c r="M4055" i="1"/>
  <c r="O4055" i="1" s="1"/>
  <c r="L4055" i="1"/>
  <c r="O4054" i="1"/>
  <c r="N4054" i="1"/>
  <c r="M4054" i="1"/>
  <c r="L4054" i="1"/>
  <c r="M4053" i="1"/>
  <c r="O4053" i="1" s="1"/>
  <c r="L4053" i="1"/>
  <c r="N4053" i="1" s="1"/>
  <c r="Q4052" i="1"/>
  <c r="O4052" i="1"/>
  <c r="M4052" i="1"/>
  <c r="L4052" i="1"/>
  <c r="N4052" i="1" s="1"/>
  <c r="N4051" i="1"/>
  <c r="M4051" i="1"/>
  <c r="O4051" i="1" s="1"/>
  <c r="L4051" i="1"/>
  <c r="N4050" i="1"/>
  <c r="M4050" i="1"/>
  <c r="O4050" i="1" s="1"/>
  <c r="L4050" i="1"/>
  <c r="M4049" i="1"/>
  <c r="O4049" i="1" s="1"/>
  <c r="L4049" i="1"/>
  <c r="N4049" i="1" s="1"/>
  <c r="O4048" i="1"/>
  <c r="M4048" i="1"/>
  <c r="L4048" i="1"/>
  <c r="N4048" i="1" s="1"/>
  <c r="O4047" i="1"/>
  <c r="N4047" i="1"/>
  <c r="M4047" i="1"/>
  <c r="L4047" i="1"/>
  <c r="O4046" i="1"/>
  <c r="N4046" i="1"/>
  <c r="M4046" i="1"/>
  <c r="L4046" i="1"/>
  <c r="M4045" i="1"/>
  <c r="O4045" i="1" s="1"/>
  <c r="L4045" i="1"/>
  <c r="N4045" i="1" s="1"/>
  <c r="O4044" i="1"/>
  <c r="M4044" i="1"/>
  <c r="L4044" i="1"/>
  <c r="N4044" i="1" s="1"/>
  <c r="O4043" i="1"/>
  <c r="N4043" i="1"/>
  <c r="M4043" i="1"/>
  <c r="L4043" i="1"/>
  <c r="O4042" i="1"/>
  <c r="N4042" i="1"/>
  <c r="M4042" i="1"/>
  <c r="L4042" i="1"/>
  <c r="Q4041" i="1"/>
  <c r="M4041" i="1"/>
  <c r="O4041" i="1" s="1"/>
  <c r="L4041" i="1"/>
  <c r="N4041" i="1" s="1"/>
  <c r="O4040" i="1"/>
  <c r="P4040" i="1" s="1"/>
  <c r="M4040" i="1"/>
  <c r="L4040" i="1"/>
  <c r="N4040" i="1" s="1"/>
  <c r="O4039" i="1"/>
  <c r="Q4039" i="1" s="1"/>
  <c r="N4039" i="1"/>
  <c r="M4039" i="1"/>
  <c r="L4039" i="1"/>
  <c r="N4038" i="1"/>
  <c r="M4038" i="1"/>
  <c r="O4038" i="1" s="1"/>
  <c r="L4038" i="1"/>
  <c r="M4037" i="1"/>
  <c r="O4037" i="1" s="1"/>
  <c r="Q4037" i="1" s="1"/>
  <c r="L4037" i="1"/>
  <c r="N4037" i="1" s="1"/>
  <c r="O4036" i="1"/>
  <c r="M4036" i="1"/>
  <c r="L4036" i="1"/>
  <c r="N4036" i="1" s="1"/>
  <c r="Q4036" i="1" s="1"/>
  <c r="N4035" i="1"/>
  <c r="M4035" i="1"/>
  <c r="O4035" i="1" s="1"/>
  <c r="P4035" i="1" s="1"/>
  <c r="L4035" i="1"/>
  <c r="N4034" i="1"/>
  <c r="M4034" i="1"/>
  <c r="O4034" i="1" s="1"/>
  <c r="L4034" i="1"/>
  <c r="M4033" i="1"/>
  <c r="O4033" i="1" s="1"/>
  <c r="L4033" i="1"/>
  <c r="N4033" i="1" s="1"/>
  <c r="O4032" i="1"/>
  <c r="M4032" i="1"/>
  <c r="L4032" i="1"/>
  <c r="N4032" i="1" s="1"/>
  <c r="Q4032" i="1" s="1"/>
  <c r="O4031" i="1"/>
  <c r="N4031" i="1"/>
  <c r="M4031" i="1"/>
  <c r="L4031" i="1"/>
  <c r="O4030" i="1"/>
  <c r="N4030" i="1"/>
  <c r="M4030" i="1"/>
  <c r="L4030" i="1"/>
  <c r="M4029" i="1"/>
  <c r="O4029" i="1" s="1"/>
  <c r="L4029" i="1"/>
  <c r="N4029" i="1" s="1"/>
  <c r="O4028" i="1"/>
  <c r="P4028" i="1" s="1"/>
  <c r="M4028" i="1"/>
  <c r="L4028" i="1"/>
  <c r="N4028" i="1" s="1"/>
  <c r="O4027" i="1"/>
  <c r="Q4027" i="1" s="1"/>
  <c r="N4027" i="1"/>
  <c r="M4027" i="1"/>
  <c r="L4027" i="1"/>
  <c r="O4026" i="1"/>
  <c r="N4026" i="1"/>
  <c r="M4026" i="1"/>
  <c r="L4026" i="1"/>
  <c r="M4025" i="1"/>
  <c r="O4025" i="1" s="1"/>
  <c r="L4025" i="1"/>
  <c r="N4025" i="1" s="1"/>
  <c r="Q4025" i="1" s="1"/>
  <c r="O4024" i="1"/>
  <c r="M4024" i="1"/>
  <c r="L4024" i="1"/>
  <c r="N4024" i="1" s="1"/>
  <c r="N4023" i="1"/>
  <c r="M4023" i="1"/>
  <c r="O4023" i="1" s="1"/>
  <c r="L4023" i="1"/>
  <c r="O4022" i="1"/>
  <c r="N4022" i="1"/>
  <c r="M4022" i="1"/>
  <c r="L4022" i="1"/>
  <c r="M4021" i="1"/>
  <c r="O4021" i="1" s="1"/>
  <c r="L4021" i="1"/>
  <c r="N4021" i="1" s="1"/>
  <c r="Q4021" i="1" s="1"/>
  <c r="O4020" i="1"/>
  <c r="M4020" i="1"/>
  <c r="L4020" i="1"/>
  <c r="N4020" i="1" s="1"/>
  <c r="N4019" i="1"/>
  <c r="M4019" i="1"/>
  <c r="O4019" i="1" s="1"/>
  <c r="L4019" i="1"/>
  <c r="N4018" i="1"/>
  <c r="M4018" i="1"/>
  <c r="O4018" i="1" s="1"/>
  <c r="L4018" i="1"/>
  <c r="M4017" i="1"/>
  <c r="O4017" i="1" s="1"/>
  <c r="L4017" i="1"/>
  <c r="N4017" i="1" s="1"/>
  <c r="O4016" i="1"/>
  <c r="M4016" i="1"/>
  <c r="L4016" i="1"/>
  <c r="N4016" i="1" s="1"/>
  <c r="Q4016" i="1" s="1"/>
  <c r="O4015" i="1"/>
  <c r="Q4015" i="1" s="1"/>
  <c r="N4015" i="1"/>
  <c r="M4015" i="1"/>
  <c r="L4015" i="1"/>
  <c r="O4014" i="1"/>
  <c r="N4014" i="1"/>
  <c r="M4014" i="1"/>
  <c r="L4014" i="1"/>
  <c r="M4013" i="1"/>
  <c r="O4013" i="1" s="1"/>
  <c r="L4013" i="1"/>
  <c r="N4013" i="1" s="1"/>
  <c r="O4012" i="1"/>
  <c r="M4012" i="1"/>
  <c r="L4012" i="1"/>
  <c r="N4012" i="1" s="1"/>
  <c r="O4011" i="1"/>
  <c r="N4011" i="1"/>
  <c r="M4011" i="1"/>
  <c r="L4011" i="1"/>
  <c r="O4010" i="1"/>
  <c r="N4010" i="1"/>
  <c r="M4010" i="1"/>
  <c r="L4010" i="1"/>
  <c r="M4009" i="1"/>
  <c r="O4009" i="1" s="1"/>
  <c r="P4009" i="1" s="1"/>
  <c r="L4009" i="1"/>
  <c r="N4009" i="1" s="1"/>
  <c r="O4008" i="1"/>
  <c r="P4008" i="1" s="1"/>
  <c r="M4008" i="1"/>
  <c r="L4008" i="1"/>
  <c r="N4008" i="1" s="1"/>
  <c r="P4007" i="1"/>
  <c r="O4007" i="1"/>
  <c r="N4007" i="1"/>
  <c r="Q4007" i="1" s="1"/>
  <c r="M4007" i="1"/>
  <c r="L4007" i="1"/>
  <c r="N4006" i="1"/>
  <c r="M4006" i="1"/>
  <c r="O4006" i="1" s="1"/>
  <c r="L4006" i="1"/>
  <c r="Q4005" i="1"/>
  <c r="M4005" i="1"/>
  <c r="O4005" i="1" s="1"/>
  <c r="L4005" i="1"/>
  <c r="N4005" i="1" s="1"/>
  <c r="O4004" i="1"/>
  <c r="M4004" i="1"/>
  <c r="L4004" i="1"/>
  <c r="N4004" i="1" s="1"/>
  <c r="N4003" i="1"/>
  <c r="M4003" i="1"/>
  <c r="O4003" i="1" s="1"/>
  <c r="P4003" i="1" s="1"/>
  <c r="L4003" i="1"/>
  <c r="N4002" i="1"/>
  <c r="M4002" i="1"/>
  <c r="O4002" i="1" s="1"/>
  <c r="L4002" i="1"/>
  <c r="M4001" i="1"/>
  <c r="O4001" i="1" s="1"/>
  <c r="L4001" i="1"/>
  <c r="N4001" i="1" s="1"/>
  <c r="O4000" i="1"/>
  <c r="M4000" i="1"/>
  <c r="L4000" i="1"/>
  <c r="N4000" i="1" s="1"/>
  <c r="O3999" i="1"/>
  <c r="Q3999" i="1" s="1"/>
  <c r="N3999" i="1"/>
  <c r="M3999" i="1"/>
  <c r="L3999" i="1"/>
  <c r="O3998" i="1"/>
  <c r="N3998" i="1"/>
  <c r="M3998" i="1"/>
  <c r="L3998" i="1"/>
  <c r="M3997" i="1"/>
  <c r="O3997" i="1" s="1"/>
  <c r="P3997" i="1" s="1"/>
  <c r="L3997" i="1"/>
  <c r="N3997" i="1" s="1"/>
  <c r="O3996" i="1"/>
  <c r="P3996" i="1" s="1"/>
  <c r="M3996" i="1"/>
  <c r="L3996" i="1"/>
  <c r="N3996" i="1" s="1"/>
  <c r="O3995" i="1"/>
  <c r="N3995" i="1"/>
  <c r="M3995" i="1"/>
  <c r="L3995" i="1"/>
  <c r="O3994" i="1"/>
  <c r="N3994" i="1"/>
  <c r="M3994" i="1"/>
  <c r="L3994" i="1"/>
  <c r="M3993" i="1"/>
  <c r="O3993" i="1" s="1"/>
  <c r="P3993" i="1" s="1"/>
  <c r="L3993" i="1"/>
  <c r="N3993" i="1" s="1"/>
  <c r="O3992" i="1"/>
  <c r="M3992" i="1"/>
  <c r="L3992" i="1"/>
  <c r="N3992" i="1" s="1"/>
  <c r="N3991" i="1"/>
  <c r="M3991" i="1"/>
  <c r="O3991" i="1" s="1"/>
  <c r="L3991" i="1"/>
  <c r="O3990" i="1"/>
  <c r="N3990" i="1"/>
  <c r="M3990" i="1"/>
  <c r="L3990" i="1"/>
  <c r="M3989" i="1"/>
  <c r="O3989" i="1" s="1"/>
  <c r="L3989" i="1"/>
  <c r="N3989" i="1" s="1"/>
  <c r="Q3988" i="1"/>
  <c r="O3988" i="1"/>
  <c r="P3988" i="1" s="1"/>
  <c r="M3988" i="1"/>
  <c r="L3988" i="1"/>
  <c r="N3988" i="1" s="1"/>
  <c r="N3987" i="1"/>
  <c r="M3987" i="1"/>
  <c r="O3987" i="1" s="1"/>
  <c r="L3987" i="1"/>
  <c r="N3986" i="1"/>
  <c r="M3986" i="1"/>
  <c r="O3986" i="1" s="1"/>
  <c r="L3986" i="1"/>
  <c r="M3985" i="1"/>
  <c r="O3985" i="1" s="1"/>
  <c r="L3985" i="1"/>
  <c r="N3985" i="1" s="1"/>
  <c r="O3984" i="1"/>
  <c r="M3984" i="1"/>
  <c r="L3984" i="1"/>
  <c r="N3984" i="1" s="1"/>
  <c r="Q3984" i="1" s="1"/>
  <c r="O3983" i="1"/>
  <c r="N3983" i="1"/>
  <c r="M3983" i="1"/>
  <c r="L3983" i="1"/>
  <c r="O3982" i="1"/>
  <c r="N3982" i="1"/>
  <c r="M3982" i="1"/>
  <c r="L3982" i="1"/>
  <c r="M3981" i="1"/>
  <c r="O3981" i="1" s="1"/>
  <c r="L3981" i="1"/>
  <c r="N3981" i="1" s="1"/>
  <c r="O3980" i="1"/>
  <c r="P3980" i="1" s="1"/>
  <c r="M3980" i="1"/>
  <c r="L3980" i="1"/>
  <c r="N3980" i="1" s="1"/>
  <c r="O3979" i="1"/>
  <c r="N3979" i="1"/>
  <c r="M3979" i="1"/>
  <c r="L3979" i="1"/>
  <c r="O3978" i="1"/>
  <c r="N3978" i="1"/>
  <c r="M3978" i="1"/>
  <c r="L3978" i="1"/>
  <c r="M3977" i="1"/>
  <c r="O3977" i="1" s="1"/>
  <c r="L3977" i="1"/>
  <c r="N3977" i="1" s="1"/>
  <c r="Q3977" i="1" s="1"/>
  <c r="O3976" i="1"/>
  <c r="M3976" i="1"/>
  <c r="L3976" i="1"/>
  <c r="N3976" i="1" s="1"/>
  <c r="O3975" i="1"/>
  <c r="P3975" i="1" s="1"/>
  <c r="N3975" i="1"/>
  <c r="M3975" i="1"/>
  <c r="L3975" i="1"/>
  <c r="N3974" i="1"/>
  <c r="M3974" i="1"/>
  <c r="O3974" i="1" s="1"/>
  <c r="L3974" i="1"/>
  <c r="M3973" i="1"/>
  <c r="O3973" i="1" s="1"/>
  <c r="Q3973" i="1" s="1"/>
  <c r="L3973" i="1"/>
  <c r="N3973" i="1" s="1"/>
  <c r="O3972" i="1"/>
  <c r="M3972" i="1"/>
  <c r="L3972" i="1"/>
  <c r="N3972" i="1" s="1"/>
  <c r="Q3972" i="1" s="1"/>
  <c r="N3971" i="1"/>
  <c r="M3971" i="1"/>
  <c r="O3971" i="1" s="1"/>
  <c r="P3971" i="1" s="1"/>
  <c r="L3971" i="1"/>
  <c r="N3970" i="1"/>
  <c r="M3970" i="1"/>
  <c r="O3970" i="1" s="1"/>
  <c r="L3970" i="1"/>
  <c r="M3969" i="1"/>
  <c r="O3969" i="1" s="1"/>
  <c r="L3969" i="1"/>
  <c r="N3969" i="1" s="1"/>
  <c r="O3968" i="1"/>
  <c r="M3968" i="1"/>
  <c r="L3968" i="1"/>
  <c r="N3968" i="1" s="1"/>
  <c r="O3967" i="1"/>
  <c r="Q3967" i="1" s="1"/>
  <c r="N3967" i="1"/>
  <c r="M3967" i="1"/>
  <c r="L3967" i="1"/>
  <c r="O3966" i="1"/>
  <c r="N3966" i="1"/>
  <c r="M3966" i="1"/>
  <c r="L3966" i="1"/>
  <c r="M3965" i="1"/>
  <c r="O3965" i="1" s="1"/>
  <c r="P3965" i="1" s="1"/>
  <c r="L3965" i="1"/>
  <c r="N3965" i="1" s="1"/>
  <c r="O3964" i="1"/>
  <c r="M3964" i="1"/>
  <c r="L3964" i="1"/>
  <c r="N3964" i="1" s="1"/>
  <c r="O3963" i="1"/>
  <c r="Q3963" i="1" s="1"/>
  <c r="N3963" i="1"/>
  <c r="M3963" i="1"/>
  <c r="L3963" i="1"/>
  <c r="O3962" i="1"/>
  <c r="N3962" i="1"/>
  <c r="M3962" i="1"/>
  <c r="L3962" i="1"/>
  <c r="Q3961" i="1"/>
  <c r="M3961" i="1"/>
  <c r="O3961" i="1" s="1"/>
  <c r="P3961" i="1" s="1"/>
  <c r="L3961" i="1"/>
  <c r="N3961" i="1" s="1"/>
  <c r="O3960" i="1"/>
  <c r="M3960" i="1"/>
  <c r="L3960" i="1"/>
  <c r="N3960" i="1" s="1"/>
  <c r="N3959" i="1"/>
  <c r="M3959" i="1"/>
  <c r="O3959" i="1" s="1"/>
  <c r="L3959" i="1"/>
  <c r="O3958" i="1"/>
  <c r="N3958" i="1"/>
  <c r="M3958" i="1"/>
  <c r="L3958" i="1"/>
  <c r="M3957" i="1"/>
  <c r="O3957" i="1" s="1"/>
  <c r="L3957" i="1"/>
  <c r="N3957" i="1" s="1"/>
  <c r="Q3956" i="1"/>
  <c r="O3956" i="1"/>
  <c r="P3956" i="1" s="1"/>
  <c r="M3956" i="1"/>
  <c r="L3956" i="1"/>
  <c r="N3956" i="1" s="1"/>
  <c r="N3955" i="1"/>
  <c r="M3955" i="1"/>
  <c r="O3955" i="1" s="1"/>
  <c r="L3955" i="1"/>
  <c r="N3954" i="1"/>
  <c r="M3954" i="1"/>
  <c r="O3954" i="1" s="1"/>
  <c r="L3954" i="1"/>
  <c r="M3953" i="1"/>
  <c r="O3953" i="1" s="1"/>
  <c r="L3953" i="1"/>
  <c r="N3953" i="1" s="1"/>
  <c r="O3952" i="1"/>
  <c r="M3952" i="1"/>
  <c r="L3952" i="1"/>
  <c r="N3952" i="1" s="1"/>
  <c r="O3951" i="1"/>
  <c r="N3951" i="1"/>
  <c r="M3951" i="1"/>
  <c r="L3951" i="1"/>
  <c r="O3950" i="1"/>
  <c r="N3950" i="1"/>
  <c r="M3950" i="1"/>
  <c r="L3950" i="1"/>
  <c r="M3949" i="1"/>
  <c r="O3949" i="1" s="1"/>
  <c r="L3949" i="1"/>
  <c r="N3949" i="1" s="1"/>
  <c r="O3948" i="1"/>
  <c r="P3948" i="1" s="1"/>
  <c r="M3948" i="1"/>
  <c r="L3948" i="1"/>
  <c r="N3948" i="1" s="1"/>
  <c r="O3947" i="1"/>
  <c r="N3947" i="1"/>
  <c r="M3947" i="1"/>
  <c r="L3947" i="1"/>
  <c r="O3946" i="1"/>
  <c r="N3946" i="1"/>
  <c r="M3946" i="1"/>
  <c r="L3946" i="1"/>
  <c r="Q3945" i="1"/>
  <c r="M3945" i="1"/>
  <c r="O3945" i="1" s="1"/>
  <c r="P3945" i="1" s="1"/>
  <c r="L3945" i="1"/>
  <c r="N3945" i="1" s="1"/>
  <c r="O3944" i="1"/>
  <c r="M3944" i="1"/>
  <c r="L3944" i="1"/>
  <c r="N3944" i="1" s="1"/>
  <c r="O3943" i="1"/>
  <c r="P3943" i="1" s="1"/>
  <c r="N3943" i="1"/>
  <c r="M3943" i="1"/>
  <c r="L3943" i="1"/>
  <c r="N3942" i="1"/>
  <c r="M3942" i="1"/>
  <c r="O3942" i="1" s="1"/>
  <c r="L3942" i="1"/>
  <c r="M3941" i="1"/>
  <c r="O3941" i="1" s="1"/>
  <c r="Q3941" i="1" s="1"/>
  <c r="L3941" i="1"/>
  <c r="N3941" i="1" s="1"/>
  <c r="O3940" i="1"/>
  <c r="M3940" i="1"/>
  <c r="L3940" i="1"/>
  <c r="N3940" i="1" s="1"/>
  <c r="Q3940" i="1" s="1"/>
  <c r="Q3939" i="1"/>
  <c r="N3939" i="1"/>
  <c r="M3939" i="1"/>
  <c r="O3939" i="1" s="1"/>
  <c r="L3939" i="1"/>
  <c r="N3938" i="1"/>
  <c r="M3938" i="1"/>
  <c r="O3938" i="1" s="1"/>
  <c r="L3938" i="1"/>
  <c r="M3937" i="1"/>
  <c r="O3937" i="1" s="1"/>
  <c r="L3937" i="1"/>
  <c r="N3937" i="1" s="1"/>
  <c r="O3936" i="1"/>
  <c r="M3936" i="1"/>
  <c r="L3936" i="1"/>
  <c r="N3936" i="1" s="1"/>
  <c r="Q3936" i="1" s="1"/>
  <c r="O3935" i="1"/>
  <c r="Q3935" i="1" s="1"/>
  <c r="N3935" i="1"/>
  <c r="M3935" i="1"/>
  <c r="L3935" i="1"/>
  <c r="O3934" i="1"/>
  <c r="N3934" i="1"/>
  <c r="M3934" i="1"/>
  <c r="L3934" i="1"/>
  <c r="M3933" i="1"/>
  <c r="O3933" i="1" s="1"/>
  <c r="P3933" i="1" s="1"/>
  <c r="L3933" i="1"/>
  <c r="N3933" i="1" s="1"/>
  <c r="O3932" i="1"/>
  <c r="M3932" i="1"/>
  <c r="L3932" i="1"/>
  <c r="N3932" i="1" s="1"/>
  <c r="O3931" i="1"/>
  <c r="Q3931" i="1" s="1"/>
  <c r="N3931" i="1"/>
  <c r="M3931" i="1"/>
  <c r="L3931" i="1"/>
  <c r="O3930" i="1"/>
  <c r="N3930" i="1"/>
  <c r="M3930" i="1"/>
  <c r="L3930" i="1"/>
  <c r="M3929" i="1"/>
  <c r="O3929" i="1" s="1"/>
  <c r="L3929" i="1"/>
  <c r="N3929" i="1" s="1"/>
  <c r="Q3929" i="1" s="1"/>
  <c r="O3928" i="1"/>
  <c r="M3928" i="1"/>
  <c r="L3928" i="1"/>
  <c r="N3928" i="1" s="1"/>
  <c r="N3927" i="1"/>
  <c r="M3927" i="1"/>
  <c r="O3927" i="1" s="1"/>
  <c r="L3927" i="1"/>
  <c r="O3926" i="1"/>
  <c r="N3926" i="1"/>
  <c r="M3926" i="1"/>
  <c r="L3926" i="1"/>
  <c r="M3925" i="1"/>
  <c r="O3925" i="1" s="1"/>
  <c r="L3925" i="1"/>
  <c r="N3925" i="1" s="1"/>
  <c r="Q3925" i="1" s="1"/>
  <c r="O3924" i="1"/>
  <c r="M3924" i="1"/>
  <c r="L3924" i="1"/>
  <c r="N3924" i="1" s="1"/>
  <c r="Q3924" i="1" s="1"/>
  <c r="N3923" i="1"/>
  <c r="M3923" i="1"/>
  <c r="O3923" i="1" s="1"/>
  <c r="L3923" i="1"/>
  <c r="N3922" i="1"/>
  <c r="M3922" i="1"/>
  <c r="O3922" i="1" s="1"/>
  <c r="L3922" i="1"/>
  <c r="M3921" i="1"/>
  <c r="O3921" i="1" s="1"/>
  <c r="L3921" i="1"/>
  <c r="N3921" i="1" s="1"/>
  <c r="O3920" i="1"/>
  <c r="M3920" i="1"/>
  <c r="L3920" i="1"/>
  <c r="N3920" i="1" s="1"/>
  <c r="O3919" i="1"/>
  <c r="Q3919" i="1" s="1"/>
  <c r="N3919" i="1"/>
  <c r="M3919" i="1"/>
  <c r="L3919" i="1"/>
  <c r="O3918" i="1"/>
  <c r="N3918" i="1"/>
  <c r="M3918" i="1"/>
  <c r="L3918" i="1"/>
  <c r="M3917" i="1"/>
  <c r="O3917" i="1" s="1"/>
  <c r="L3917" i="1"/>
  <c r="N3917" i="1" s="1"/>
  <c r="O3916" i="1"/>
  <c r="M3916" i="1"/>
  <c r="L3916" i="1"/>
  <c r="N3916" i="1" s="1"/>
  <c r="O3915" i="1"/>
  <c r="N3915" i="1"/>
  <c r="M3915" i="1"/>
  <c r="L3915" i="1"/>
  <c r="O3914" i="1"/>
  <c r="N3914" i="1"/>
  <c r="M3914" i="1"/>
  <c r="L3914" i="1"/>
  <c r="Q3913" i="1"/>
  <c r="M3913" i="1"/>
  <c r="O3913" i="1" s="1"/>
  <c r="P3913" i="1" s="1"/>
  <c r="L3913" i="1"/>
  <c r="N3913" i="1" s="1"/>
  <c r="O3912" i="1"/>
  <c r="P3912" i="1" s="1"/>
  <c r="M3912" i="1"/>
  <c r="L3912" i="1"/>
  <c r="N3912" i="1" s="1"/>
  <c r="P3911" i="1"/>
  <c r="O3911" i="1"/>
  <c r="Q3911" i="1" s="1"/>
  <c r="N3911" i="1"/>
  <c r="M3911" i="1"/>
  <c r="L3911" i="1"/>
  <c r="N3910" i="1"/>
  <c r="M3910" i="1"/>
  <c r="O3910" i="1" s="1"/>
  <c r="L3910" i="1"/>
  <c r="Q3909" i="1"/>
  <c r="M3909" i="1"/>
  <c r="O3909" i="1" s="1"/>
  <c r="L3909" i="1"/>
  <c r="N3909" i="1" s="1"/>
  <c r="O3908" i="1"/>
  <c r="M3908" i="1"/>
  <c r="L3908" i="1"/>
  <c r="N3908" i="1" s="1"/>
  <c r="Q3908" i="1" s="1"/>
  <c r="N3907" i="1"/>
  <c r="M3907" i="1"/>
  <c r="O3907" i="1" s="1"/>
  <c r="P3907" i="1" s="1"/>
  <c r="L3907" i="1"/>
  <c r="N3906" i="1"/>
  <c r="M3906" i="1"/>
  <c r="O3906" i="1" s="1"/>
  <c r="L3906" i="1"/>
  <c r="M3905" i="1"/>
  <c r="O3905" i="1" s="1"/>
  <c r="L3905" i="1"/>
  <c r="N3905" i="1" s="1"/>
  <c r="O3904" i="1"/>
  <c r="M3904" i="1"/>
  <c r="L3904" i="1"/>
  <c r="N3904" i="1" s="1"/>
  <c r="Q3904" i="1" s="1"/>
  <c r="O3903" i="1"/>
  <c r="Q3903" i="1" s="1"/>
  <c r="N3903" i="1"/>
  <c r="M3903" i="1"/>
  <c r="L3903" i="1"/>
  <c r="O3902" i="1"/>
  <c r="N3902" i="1"/>
  <c r="M3902" i="1"/>
  <c r="L3902" i="1"/>
  <c r="M3901" i="1"/>
  <c r="O3901" i="1" s="1"/>
  <c r="L3901" i="1"/>
  <c r="N3901" i="1" s="1"/>
  <c r="Q3901" i="1" s="1"/>
  <c r="O3900" i="1"/>
  <c r="P3900" i="1" s="1"/>
  <c r="M3900" i="1"/>
  <c r="L3900" i="1"/>
  <c r="N3900" i="1" s="1"/>
  <c r="O3899" i="1"/>
  <c r="N3899" i="1"/>
  <c r="M3899" i="1"/>
  <c r="L3899" i="1"/>
  <c r="O3898" i="1"/>
  <c r="N3898" i="1"/>
  <c r="M3898" i="1"/>
  <c r="L3898" i="1"/>
  <c r="M3897" i="1"/>
  <c r="O3897" i="1" s="1"/>
  <c r="P3897" i="1" s="1"/>
  <c r="L3897" i="1"/>
  <c r="N3897" i="1" s="1"/>
  <c r="O3896" i="1"/>
  <c r="M3896" i="1"/>
  <c r="L3896" i="1"/>
  <c r="N3896" i="1" s="1"/>
  <c r="N3895" i="1"/>
  <c r="M3895" i="1"/>
  <c r="O3895" i="1" s="1"/>
  <c r="L3895" i="1"/>
  <c r="N3894" i="1"/>
  <c r="M3894" i="1"/>
  <c r="O3894" i="1" s="1"/>
  <c r="L3894" i="1"/>
  <c r="M3893" i="1"/>
  <c r="O3893" i="1" s="1"/>
  <c r="L3893" i="1"/>
  <c r="N3893" i="1" s="1"/>
  <c r="Q3893" i="1" s="1"/>
  <c r="O3892" i="1"/>
  <c r="M3892" i="1"/>
  <c r="L3892" i="1"/>
  <c r="N3892" i="1" s="1"/>
  <c r="Q3892" i="1" s="1"/>
  <c r="N3891" i="1"/>
  <c r="M3891" i="1"/>
  <c r="O3891" i="1" s="1"/>
  <c r="L3891" i="1"/>
  <c r="N3890" i="1"/>
  <c r="M3890" i="1"/>
  <c r="O3890" i="1" s="1"/>
  <c r="L3890" i="1"/>
  <c r="M3889" i="1"/>
  <c r="O3889" i="1" s="1"/>
  <c r="L3889" i="1"/>
  <c r="N3889" i="1" s="1"/>
  <c r="O3888" i="1"/>
  <c r="M3888" i="1"/>
  <c r="L3888" i="1"/>
  <c r="N3888" i="1" s="1"/>
  <c r="Q3888" i="1" s="1"/>
  <c r="O3887" i="1"/>
  <c r="Q3887" i="1" s="1"/>
  <c r="N3887" i="1"/>
  <c r="M3887" i="1"/>
  <c r="L3887" i="1"/>
  <c r="O3886" i="1"/>
  <c r="N3886" i="1"/>
  <c r="M3886" i="1"/>
  <c r="L3886" i="1"/>
  <c r="M3885" i="1"/>
  <c r="O3885" i="1" s="1"/>
  <c r="L3885" i="1"/>
  <c r="N3885" i="1" s="1"/>
  <c r="O3884" i="1"/>
  <c r="M3884" i="1"/>
  <c r="L3884" i="1"/>
  <c r="N3884" i="1" s="1"/>
  <c r="O3883" i="1"/>
  <c r="N3883" i="1"/>
  <c r="M3883" i="1"/>
  <c r="L3883" i="1"/>
  <c r="O3882" i="1"/>
  <c r="N3882" i="1"/>
  <c r="M3882" i="1"/>
  <c r="L3882" i="1"/>
  <c r="M3881" i="1"/>
  <c r="O3881" i="1" s="1"/>
  <c r="L3881" i="1"/>
  <c r="N3881" i="1" s="1"/>
  <c r="Q3881" i="1" s="1"/>
  <c r="O3880" i="1"/>
  <c r="P3880" i="1" s="1"/>
  <c r="M3880" i="1"/>
  <c r="L3880" i="1"/>
  <c r="N3880" i="1" s="1"/>
  <c r="N3879" i="1"/>
  <c r="P3879" i="1" s="1"/>
  <c r="M3879" i="1"/>
  <c r="O3879" i="1" s="1"/>
  <c r="L3879" i="1"/>
  <c r="N3878" i="1"/>
  <c r="M3878" i="1"/>
  <c r="O3878" i="1" s="1"/>
  <c r="L3878" i="1"/>
  <c r="M3877" i="1"/>
  <c r="O3877" i="1" s="1"/>
  <c r="L3877" i="1"/>
  <c r="N3877" i="1" s="1"/>
  <c r="Q3877" i="1" s="1"/>
  <c r="O3876" i="1"/>
  <c r="M3876" i="1"/>
  <c r="L3876" i="1"/>
  <c r="N3876" i="1" s="1"/>
  <c r="N3875" i="1"/>
  <c r="M3875" i="1"/>
  <c r="O3875" i="1" s="1"/>
  <c r="P3875" i="1" s="1"/>
  <c r="L3875" i="1"/>
  <c r="N3874" i="1"/>
  <c r="M3874" i="1"/>
  <c r="O3874" i="1" s="1"/>
  <c r="L3874" i="1"/>
  <c r="M3873" i="1"/>
  <c r="O3873" i="1" s="1"/>
  <c r="P3873" i="1" s="1"/>
  <c r="L3873" i="1"/>
  <c r="N3873" i="1" s="1"/>
  <c r="O3872" i="1"/>
  <c r="M3872" i="1"/>
  <c r="L3872" i="1"/>
  <c r="N3872" i="1" s="1"/>
  <c r="O3871" i="1"/>
  <c r="N3871" i="1"/>
  <c r="M3871" i="1"/>
  <c r="L3871" i="1"/>
  <c r="O3870" i="1"/>
  <c r="N3870" i="1"/>
  <c r="M3870" i="1"/>
  <c r="L3870" i="1"/>
  <c r="M3869" i="1"/>
  <c r="O3869" i="1" s="1"/>
  <c r="L3869" i="1"/>
  <c r="N3869" i="1" s="1"/>
  <c r="O3868" i="1"/>
  <c r="M3868" i="1"/>
  <c r="L3868" i="1"/>
  <c r="N3868" i="1" s="1"/>
  <c r="P3867" i="1"/>
  <c r="O3867" i="1"/>
  <c r="Q3867" i="1" s="1"/>
  <c r="N3867" i="1"/>
  <c r="M3867" i="1"/>
  <c r="L3867" i="1"/>
  <c r="O3866" i="1"/>
  <c r="N3866" i="1"/>
  <c r="M3866" i="1"/>
  <c r="L3866" i="1"/>
  <c r="M3865" i="1"/>
  <c r="O3865" i="1" s="1"/>
  <c r="L3865" i="1"/>
  <c r="N3865" i="1" s="1"/>
  <c r="Q3865" i="1" s="1"/>
  <c r="O3864" i="1"/>
  <c r="M3864" i="1"/>
  <c r="L3864" i="1"/>
  <c r="N3864" i="1" s="1"/>
  <c r="N3863" i="1"/>
  <c r="M3863" i="1"/>
  <c r="O3863" i="1" s="1"/>
  <c r="L3863" i="1"/>
  <c r="N3862" i="1"/>
  <c r="M3862" i="1"/>
  <c r="O3862" i="1" s="1"/>
  <c r="L3862" i="1"/>
  <c r="M3861" i="1"/>
  <c r="O3861" i="1" s="1"/>
  <c r="L3861" i="1"/>
  <c r="N3861" i="1" s="1"/>
  <c r="O3860" i="1"/>
  <c r="Q3860" i="1" s="1"/>
  <c r="M3860" i="1"/>
  <c r="L3860" i="1"/>
  <c r="N3860" i="1" s="1"/>
  <c r="N3859" i="1"/>
  <c r="M3859" i="1"/>
  <c r="O3859" i="1" s="1"/>
  <c r="L3859" i="1"/>
  <c r="N3858" i="1"/>
  <c r="M3858" i="1"/>
  <c r="O3858" i="1" s="1"/>
  <c r="L3858" i="1"/>
  <c r="M3857" i="1"/>
  <c r="O3857" i="1" s="1"/>
  <c r="L3857" i="1"/>
  <c r="N3857" i="1" s="1"/>
  <c r="O3856" i="1"/>
  <c r="M3856" i="1"/>
  <c r="L3856" i="1"/>
  <c r="N3856" i="1" s="1"/>
  <c r="O3855" i="1"/>
  <c r="N3855" i="1"/>
  <c r="M3855" i="1"/>
  <c r="L3855" i="1"/>
  <c r="O3854" i="1"/>
  <c r="N3854" i="1"/>
  <c r="M3854" i="1"/>
  <c r="L3854" i="1"/>
  <c r="M3853" i="1"/>
  <c r="O3853" i="1" s="1"/>
  <c r="L3853" i="1"/>
  <c r="N3853" i="1" s="1"/>
  <c r="O3852" i="1"/>
  <c r="P3852" i="1" s="1"/>
  <c r="M3852" i="1"/>
  <c r="L3852" i="1"/>
  <c r="N3852" i="1" s="1"/>
  <c r="O3851" i="1"/>
  <c r="N3851" i="1"/>
  <c r="M3851" i="1"/>
  <c r="L3851" i="1"/>
  <c r="O3850" i="1"/>
  <c r="N3850" i="1"/>
  <c r="M3850" i="1"/>
  <c r="L3850" i="1"/>
  <c r="M3849" i="1"/>
  <c r="O3849" i="1" s="1"/>
  <c r="P3849" i="1" s="1"/>
  <c r="L3849" i="1"/>
  <c r="N3849" i="1" s="1"/>
  <c r="O3848" i="1"/>
  <c r="P3848" i="1" s="1"/>
  <c r="M3848" i="1"/>
  <c r="L3848" i="1"/>
  <c r="N3848" i="1" s="1"/>
  <c r="N3847" i="1"/>
  <c r="M3847" i="1"/>
  <c r="O3847" i="1" s="1"/>
  <c r="Q3847" i="1" s="1"/>
  <c r="L3847" i="1"/>
  <c r="N3846" i="1"/>
  <c r="M3846" i="1"/>
  <c r="O3846" i="1" s="1"/>
  <c r="L3846" i="1"/>
  <c r="M3845" i="1"/>
  <c r="O3845" i="1" s="1"/>
  <c r="L3845" i="1"/>
  <c r="N3845" i="1" s="1"/>
  <c r="O3844" i="1"/>
  <c r="M3844" i="1"/>
  <c r="L3844" i="1"/>
  <c r="N3844" i="1" s="1"/>
  <c r="Q3844" i="1" s="1"/>
  <c r="N3843" i="1"/>
  <c r="M3843" i="1"/>
  <c r="O3843" i="1" s="1"/>
  <c r="P3843" i="1" s="1"/>
  <c r="L3843" i="1"/>
  <c r="N3842" i="1"/>
  <c r="M3842" i="1"/>
  <c r="O3842" i="1" s="1"/>
  <c r="L3842" i="1"/>
  <c r="M3841" i="1"/>
  <c r="O3841" i="1" s="1"/>
  <c r="L3841" i="1"/>
  <c r="N3841" i="1" s="1"/>
  <c r="O3840" i="1"/>
  <c r="M3840" i="1"/>
  <c r="L3840" i="1"/>
  <c r="N3840" i="1" s="1"/>
  <c r="Q3840" i="1" s="1"/>
  <c r="O3839" i="1"/>
  <c r="Q3839" i="1" s="1"/>
  <c r="N3839" i="1"/>
  <c r="M3839" i="1"/>
  <c r="L3839" i="1"/>
  <c r="O3838" i="1"/>
  <c r="N3838" i="1"/>
  <c r="M3838" i="1"/>
  <c r="L3838" i="1"/>
  <c r="Q3837" i="1"/>
  <c r="M3837" i="1"/>
  <c r="O3837" i="1" s="1"/>
  <c r="P3837" i="1" s="1"/>
  <c r="L3837" i="1"/>
  <c r="N3837" i="1" s="1"/>
  <c r="O3836" i="1"/>
  <c r="P3836" i="1" s="1"/>
  <c r="M3836" i="1"/>
  <c r="L3836" i="1"/>
  <c r="N3836" i="1" s="1"/>
  <c r="O3835" i="1"/>
  <c r="N3835" i="1"/>
  <c r="M3835" i="1"/>
  <c r="L3835" i="1"/>
  <c r="O3834" i="1"/>
  <c r="N3834" i="1"/>
  <c r="M3834" i="1"/>
  <c r="L3834" i="1"/>
  <c r="M3833" i="1"/>
  <c r="O3833" i="1" s="1"/>
  <c r="L3833" i="1"/>
  <c r="N3833" i="1" s="1"/>
  <c r="O3832" i="1"/>
  <c r="M3832" i="1"/>
  <c r="L3832" i="1"/>
  <c r="N3832" i="1" s="1"/>
  <c r="N3831" i="1"/>
  <c r="M3831" i="1"/>
  <c r="O3831" i="1" s="1"/>
  <c r="L3831" i="1"/>
  <c r="N3830" i="1"/>
  <c r="M3830" i="1"/>
  <c r="O3830" i="1" s="1"/>
  <c r="L3830" i="1"/>
  <c r="M3829" i="1"/>
  <c r="O3829" i="1" s="1"/>
  <c r="L3829" i="1"/>
  <c r="N3829" i="1" s="1"/>
  <c r="Q3829" i="1" s="1"/>
  <c r="O3828" i="1"/>
  <c r="M3828" i="1"/>
  <c r="L3828" i="1"/>
  <c r="N3828" i="1" s="1"/>
  <c r="Q3828" i="1" s="1"/>
  <c r="N3827" i="1"/>
  <c r="M3827" i="1"/>
  <c r="O3827" i="1" s="1"/>
  <c r="L3827" i="1"/>
  <c r="N3826" i="1"/>
  <c r="M3826" i="1"/>
  <c r="O3826" i="1" s="1"/>
  <c r="L3826" i="1"/>
  <c r="M3825" i="1"/>
  <c r="O3825" i="1" s="1"/>
  <c r="L3825" i="1"/>
  <c r="N3825" i="1" s="1"/>
  <c r="O3824" i="1"/>
  <c r="M3824" i="1"/>
  <c r="L3824" i="1"/>
  <c r="N3824" i="1" s="1"/>
  <c r="Q3824" i="1" s="1"/>
  <c r="O3823" i="1"/>
  <c r="Q3823" i="1" s="1"/>
  <c r="N3823" i="1"/>
  <c r="M3823" i="1"/>
  <c r="L3823" i="1"/>
  <c r="O3822" i="1"/>
  <c r="N3822" i="1"/>
  <c r="M3822" i="1"/>
  <c r="L3822" i="1"/>
  <c r="M3821" i="1"/>
  <c r="O3821" i="1" s="1"/>
  <c r="L3821" i="1"/>
  <c r="N3821" i="1" s="1"/>
  <c r="O3820" i="1"/>
  <c r="M3820" i="1"/>
  <c r="L3820" i="1"/>
  <c r="N3820" i="1" s="1"/>
  <c r="O3819" i="1"/>
  <c r="N3819" i="1"/>
  <c r="M3819" i="1"/>
  <c r="L3819" i="1"/>
  <c r="O3818" i="1"/>
  <c r="N3818" i="1"/>
  <c r="M3818" i="1"/>
  <c r="L3818" i="1"/>
  <c r="Q3817" i="1"/>
  <c r="M3817" i="1"/>
  <c r="O3817" i="1" s="1"/>
  <c r="L3817" i="1"/>
  <c r="N3817" i="1" s="1"/>
  <c r="Q3816" i="1"/>
  <c r="O3816" i="1"/>
  <c r="P3816" i="1" s="1"/>
  <c r="M3816" i="1"/>
  <c r="L3816" i="1"/>
  <c r="N3816" i="1" s="1"/>
  <c r="N3815" i="1"/>
  <c r="M3815" i="1"/>
  <c r="O3815" i="1" s="1"/>
  <c r="L3815" i="1"/>
  <c r="N3814" i="1"/>
  <c r="M3814" i="1"/>
  <c r="O3814" i="1" s="1"/>
  <c r="L3814" i="1"/>
  <c r="M3813" i="1"/>
  <c r="O3813" i="1" s="1"/>
  <c r="L3813" i="1"/>
  <c r="N3813" i="1" s="1"/>
  <c r="Q3813" i="1" s="1"/>
  <c r="O3812" i="1"/>
  <c r="M3812" i="1"/>
  <c r="L3812" i="1"/>
  <c r="N3812" i="1" s="1"/>
  <c r="N3811" i="1"/>
  <c r="M3811" i="1"/>
  <c r="O3811" i="1" s="1"/>
  <c r="P3811" i="1" s="1"/>
  <c r="L3811" i="1"/>
  <c r="N3810" i="1"/>
  <c r="M3810" i="1"/>
  <c r="O3810" i="1" s="1"/>
  <c r="L3810" i="1"/>
  <c r="M3809" i="1"/>
  <c r="O3809" i="1" s="1"/>
  <c r="P3809" i="1" s="1"/>
  <c r="L3809" i="1"/>
  <c r="N3809" i="1" s="1"/>
  <c r="O3808" i="1"/>
  <c r="M3808" i="1"/>
  <c r="L3808" i="1"/>
  <c r="N3808" i="1" s="1"/>
  <c r="Q3808" i="1" s="1"/>
  <c r="O3807" i="1"/>
  <c r="N3807" i="1"/>
  <c r="M3807" i="1"/>
  <c r="L3807" i="1"/>
  <c r="O3806" i="1"/>
  <c r="N3806" i="1"/>
  <c r="M3806" i="1"/>
  <c r="L3806" i="1"/>
  <c r="M3805" i="1"/>
  <c r="O3805" i="1" s="1"/>
  <c r="L3805" i="1"/>
  <c r="N3805" i="1" s="1"/>
  <c r="O3804" i="1"/>
  <c r="M3804" i="1"/>
  <c r="L3804" i="1"/>
  <c r="N3804" i="1" s="1"/>
  <c r="O3803" i="1"/>
  <c r="Q3803" i="1" s="1"/>
  <c r="N3803" i="1"/>
  <c r="M3803" i="1"/>
  <c r="L3803" i="1"/>
  <c r="O3802" i="1"/>
  <c r="N3802" i="1"/>
  <c r="M3802" i="1"/>
  <c r="L3802" i="1"/>
  <c r="M3801" i="1"/>
  <c r="O3801" i="1" s="1"/>
  <c r="L3801" i="1"/>
  <c r="N3801" i="1" s="1"/>
  <c r="Q3801" i="1" s="1"/>
  <c r="O3800" i="1"/>
  <c r="M3800" i="1"/>
  <c r="L3800" i="1"/>
  <c r="N3800" i="1" s="1"/>
  <c r="N3799" i="1"/>
  <c r="M3799" i="1"/>
  <c r="O3799" i="1" s="1"/>
  <c r="L3799" i="1"/>
  <c r="N3798" i="1"/>
  <c r="M3798" i="1"/>
  <c r="O3798" i="1" s="1"/>
  <c r="L3798" i="1"/>
  <c r="M3797" i="1"/>
  <c r="O3797" i="1" s="1"/>
  <c r="L3797" i="1"/>
  <c r="N3797" i="1" s="1"/>
  <c r="Q3796" i="1"/>
  <c r="O3796" i="1"/>
  <c r="M3796" i="1"/>
  <c r="L3796" i="1"/>
  <c r="N3796" i="1" s="1"/>
  <c r="N3795" i="1"/>
  <c r="M3795" i="1"/>
  <c r="O3795" i="1" s="1"/>
  <c r="L3795" i="1"/>
  <c r="N3794" i="1"/>
  <c r="M3794" i="1"/>
  <c r="O3794" i="1" s="1"/>
  <c r="L3794" i="1"/>
  <c r="M3793" i="1"/>
  <c r="O3793" i="1" s="1"/>
  <c r="L3793" i="1"/>
  <c r="N3793" i="1" s="1"/>
  <c r="O3792" i="1"/>
  <c r="Q3792" i="1" s="1"/>
  <c r="M3792" i="1"/>
  <c r="L3792" i="1"/>
  <c r="N3792" i="1" s="1"/>
  <c r="O3791" i="1"/>
  <c r="N3791" i="1"/>
  <c r="M3791" i="1"/>
  <c r="L3791" i="1"/>
  <c r="O3790" i="1"/>
  <c r="M3790" i="1"/>
  <c r="L3790" i="1"/>
  <c r="N3790" i="1" s="1"/>
  <c r="M3789" i="1"/>
  <c r="O3789" i="1" s="1"/>
  <c r="L3789" i="1"/>
  <c r="N3789" i="1" s="1"/>
  <c r="Q3789" i="1" s="1"/>
  <c r="O3788" i="1"/>
  <c r="M3788" i="1"/>
  <c r="L3788" i="1"/>
  <c r="N3788" i="1" s="1"/>
  <c r="N3787" i="1"/>
  <c r="M3787" i="1"/>
  <c r="O3787" i="1" s="1"/>
  <c r="L3787" i="1"/>
  <c r="N3786" i="1"/>
  <c r="M3786" i="1"/>
  <c r="O3786" i="1" s="1"/>
  <c r="L3786" i="1"/>
  <c r="M3785" i="1"/>
  <c r="O3785" i="1" s="1"/>
  <c r="L3785" i="1"/>
  <c r="N3785" i="1" s="1"/>
  <c r="O3784" i="1"/>
  <c r="Q3784" i="1" s="1"/>
  <c r="M3784" i="1"/>
  <c r="L3784" i="1"/>
  <c r="N3784" i="1" s="1"/>
  <c r="O3783" i="1"/>
  <c r="Q3783" i="1" s="1"/>
  <c r="N3783" i="1"/>
  <c r="M3783" i="1"/>
  <c r="L3783" i="1"/>
  <c r="O3782" i="1"/>
  <c r="M3782" i="1"/>
  <c r="L3782" i="1"/>
  <c r="N3782" i="1" s="1"/>
  <c r="M3781" i="1"/>
  <c r="O3781" i="1" s="1"/>
  <c r="P3781" i="1" s="1"/>
  <c r="L3781" i="1"/>
  <c r="N3781" i="1" s="1"/>
  <c r="O3780" i="1"/>
  <c r="Q3780" i="1" s="1"/>
  <c r="M3780" i="1"/>
  <c r="L3780" i="1"/>
  <c r="N3780" i="1" s="1"/>
  <c r="N3779" i="1"/>
  <c r="M3779" i="1"/>
  <c r="O3779" i="1" s="1"/>
  <c r="L3779" i="1"/>
  <c r="N3778" i="1"/>
  <c r="M3778" i="1"/>
  <c r="O3778" i="1" s="1"/>
  <c r="L3778" i="1"/>
  <c r="M3777" i="1"/>
  <c r="O3777" i="1" s="1"/>
  <c r="L3777" i="1"/>
  <c r="N3777" i="1" s="1"/>
  <c r="O3776" i="1"/>
  <c r="Q3776" i="1" s="1"/>
  <c r="M3776" i="1"/>
  <c r="L3776" i="1"/>
  <c r="N3776" i="1" s="1"/>
  <c r="O3775" i="1"/>
  <c r="N3775" i="1"/>
  <c r="M3775" i="1"/>
  <c r="L3775" i="1"/>
  <c r="O3774" i="1"/>
  <c r="M3774" i="1"/>
  <c r="L3774" i="1"/>
  <c r="N3774" i="1" s="1"/>
  <c r="M3773" i="1"/>
  <c r="O3773" i="1" s="1"/>
  <c r="P3773" i="1" s="1"/>
  <c r="L3773" i="1"/>
  <c r="N3773" i="1" s="1"/>
  <c r="O3772" i="1"/>
  <c r="M3772" i="1"/>
  <c r="L3772" i="1"/>
  <c r="N3772" i="1" s="1"/>
  <c r="N3771" i="1"/>
  <c r="Q3771" i="1" s="1"/>
  <c r="M3771" i="1"/>
  <c r="O3771" i="1" s="1"/>
  <c r="L3771" i="1"/>
  <c r="N3770" i="1"/>
  <c r="M3770" i="1"/>
  <c r="O3770" i="1" s="1"/>
  <c r="L3770" i="1"/>
  <c r="M3769" i="1"/>
  <c r="O3769" i="1" s="1"/>
  <c r="P3769" i="1" s="1"/>
  <c r="L3769" i="1"/>
  <c r="N3769" i="1" s="1"/>
  <c r="O3768" i="1"/>
  <c r="Q3768" i="1" s="1"/>
  <c r="M3768" i="1"/>
  <c r="L3768" i="1"/>
  <c r="N3768" i="1" s="1"/>
  <c r="O3767" i="1"/>
  <c r="Q3767" i="1" s="1"/>
  <c r="N3767" i="1"/>
  <c r="M3767" i="1"/>
  <c r="L3767" i="1"/>
  <c r="O3766" i="1"/>
  <c r="M3766" i="1"/>
  <c r="L3766" i="1"/>
  <c r="N3766" i="1" s="1"/>
  <c r="M3765" i="1"/>
  <c r="O3765" i="1" s="1"/>
  <c r="P3765" i="1" s="1"/>
  <c r="L3765" i="1"/>
  <c r="N3765" i="1" s="1"/>
  <c r="O3764" i="1"/>
  <c r="Q3764" i="1" s="1"/>
  <c r="M3764" i="1"/>
  <c r="L3764" i="1"/>
  <c r="N3764" i="1" s="1"/>
  <c r="N3763" i="1"/>
  <c r="M3763" i="1"/>
  <c r="O3763" i="1" s="1"/>
  <c r="L3763" i="1"/>
  <c r="N3762" i="1"/>
  <c r="M3762" i="1"/>
  <c r="O3762" i="1" s="1"/>
  <c r="L3762" i="1"/>
  <c r="M3761" i="1"/>
  <c r="O3761" i="1" s="1"/>
  <c r="L3761" i="1"/>
  <c r="N3761" i="1" s="1"/>
  <c r="O3760" i="1"/>
  <c r="Q3760" i="1" s="1"/>
  <c r="M3760" i="1"/>
  <c r="L3760" i="1"/>
  <c r="N3760" i="1" s="1"/>
  <c r="O3759" i="1"/>
  <c r="N3759" i="1"/>
  <c r="M3759" i="1"/>
  <c r="L3759" i="1"/>
  <c r="O3758" i="1"/>
  <c r="M3758" i="1"/>
  <c r="L3758" i="1"/>
  <c r="N3758" i="1" s="1"/>
  <c r="M3757" i="1"/>
  <c r="O3757" i="1" s="1"/>
  <c r="P3757" i="1" s="1"/>
  <c r="L3757" i="1"/>
  <c r="N3757" i="1" s="1"/>
  <c r="O3756" i="1"/>
  <c r="M3756" i="1"/>
  <c r="L3756" i="1"/>
  <c r="N3756" i="1" s="1"/>
  <c r="N3755" i="1"/>
  <c r="M3755" i="1"/>
  <c r="O3755" i="1" s="1"/>
  <c r="L3755" i="1"/>
  <c r="N3754" i="1"/>
  <c r="M3754" i="1"/>
  <c r="O3754" i="1" s="1"/>
  <c r="L3754" i="1"/>
  <c r="M3753" i="1"/>
  <c r="O3753" i="1" s="1"/>
  <c r="L3753" i="1"/>
  <c r="N3753" i="1" s="1"/>
  <c r="O3752" i="1"/>
  <c r="Q3752" i="1" s="1"/>
  <c r="M3752" i="1"/>
  <c r="L3752" i="1"/>
  <c r="N3752" i="1" s="1"/>
  <c r="O3751" i="1"/>
  <c r="N3751" i="1"/>
  <c r="P3751" i="1" s="1"/>
  <c r="M3751" i="1"/>
  <c r="L3751" i="1"/>
  <c r="O3750" i="1"/>
  <c r="M3750" i="1"/>
  <c r="L3750" i="1"/>
  <c r="N3750" i="1" s="1"/>
  <c r="M3749" i="1"/>
  <c r="O3749" i="1" s="1"/>
  <c r="L3749" i="1"/>
  <c r="N3749" i="1" s="1"/>
  <c r="Q3749" i="1" s="1"/>
  <c r="P3748" i="1"/>
  <c r="O3748" i="1"/>
  <c r="Q3748" i="1" s="1"/>
  <c r="M3748" i="1"/>
  <c r="L3748" i="1"/>
  <c r="N3748" i="1" s="1"/>
  <c r="N3747" i="1"/>
  <c r="M3747" i="1"/>
  <c r="O3747" i="1" s="1"/>
  <c r="L3747" i="1"/>
  <c r="N3746" i="1"/>
  <c r="M3746" i="1"/>
  <c r="O3746" i="1" s="1"/>
  <c r="L3746" i="1"/>
  <c r="M3745" i="1"/>
  <c r="O3745" i="1" s="1"/>
  <c r="L3745" i="1"/>
  <c r="N3745" i="1" s="1"/>
  <c r="O3744" i="1"/>
  <c r="M3744" i="1"/>
  <c r="L3744" i="1"/>
  <c r="N3744" i="1" s="1"/>
  <c r="O3743" i="1"/>
  <c r="N3743" i="1"/>
  <c r="M3743" i="1"/>
  <c r="L3743" i="1"/>
  <c r="O3742" i="1"/>
  <c r="M3742" i="1"/>
  <c r="L3742" i="1"/>
  <c r="N3742" i="1" s="1"/>
  <c r="M3741" i="1"/>
  <c r="O3741" i="1" s="1"/>
  <c r="L3741" i="1"/>
  <c r="N3741" i="1" s="1"/>
  <c r="Q3741" i="1" s="1"/>
  <c r="O3740" i="1"/>
  <c r="M3740" i="1"/>
  <c r="L3740" i="1"/>
  <c r="N3740" i="1" s="1"/>
  <c r="N3739" i="1"/>
  <c r="M3739" i="1"/>
  <c r="O3739" i="1" s="1"/>
  <c r="P3739" i="1" s="1"/>
  <c r="L3739" i="1"/>
  <c r="N3738" i="1"/>
  <c r="M3738" i="1"/>
  <c r="O3738" i="1" s="1"/>
  <c r="L3738" i="1"/>
  <c r="M3737" i="1"/>
  <c r="O3737" i="1" s="1"/>
  <c r="L3737" i="1"/>
  <c r="N3737" i="1" s="1"/>
  <c r="O3736" i="1"/>
  <c r="Q3736" i="1" s="1"/>
  <c r="M3736" i="1"/>
  <c r="L3736" i="1"/>
  <c r="N3736" i="1" s="1"/>
  <c r="P3735" i="1"/>
  <c r="O3735" i="1"/>
  <c r="N3735" i="1"/>
  <c r="M3735" i="1"/>
  <c r="L3735" i="1"/>
  <c r="O3734" i="1"/>
  <c r="M3734" i="1"/>
  <c r="L3734" i="1"/>
  <c r="N3734" i="1" s="1"/>
  <c r="M3733" i="1"/>
  <c r="O3733" i="1" s="1"/>
  <c r="L3733" i="1"/>
  <c r="N3733" i="1" s="1"/>
  <c r="Q3733" i="1" s="1"/>
  <c r="P3732" i="1"/>
  <c r="O3732" i="1"/>
  <c r="Q3732" i="1" s="1"/>
  <c r="M3732" i="1"/>
  <c r="L3732" i="1"/>
  <c r="N3732" i="1" s="1"/>
  <c r="N3731" i="1"/>
  <c r="M3731" i="1"/>
  <c r="O3731" i="1" s="1"/>
  <c r="L3731" i="1"/>
  <c r="N3730" i="1"/>
  <c r="M3730" i="1"/>
  <c r="O3730" i="1" s="1"/>
  <c r="L3730" i="1"/>
  <c r="M3729" i="1"/>
  <c r="O3729" i="1" s="1"/>
  <c r="L3729" i="1"/>
  <c r="N3729" i="1" s="1"/>
  <c r="O3728" i="1"/>
  <c r="Q3728" i="1" s="1"/>
  <c r="M3728" i="1"/>
  <c r="L3728" i="1"/>
  <c r="N3728" i="1" s="1"/>
  <c r="O3727" i="1"/>
  <c r="N3727" i="1"/>
  <c r="M3727" i="1"/>
  <c r="L3727" i="1"/>
  <c r="O3726" i="1"/>
  <c r="M3726" i="1"/>
  <c r="L3726" i="1"/>
  <c r="N3726" i="1" s="1"/>
  <c r="M3725" i="1"/>
  <c r="O3725" i="1" s="1"/>
  <c r="L3725" i="1"/>
  <c r="N3725" i="1" s="1"/>
  <c r="Q3725" i="1" s="1"/>
  <c r="O3724" i="1"/>
  <c r="M3724" i="1"/>
  <c r="L3724" i="1"/>
  <c r="N3724" i="1" s="1"/>
  <c r="N3723" i="1"/>
  <c r="M3723" i="1"/>
  <c r="O3723" i="1" s="1"/>
  <c r="L3723" i="1"/>
  <c r="N3722" i="1"/>
  <c r="M3722" i="1"/>
  <c r="O3722" i="1" s="1"/>
  <c r="L3722" i="1"/>
  <c r="M3721" i="1"/>
  <c r="O3721" i="1" s="1"/>
  <c r="L3721" i="1"/>
  <c r="N3721" i="1" s="1"/>
  <c r="O3720" i="1"/>
  <c r="Q3720" i="1" s="1"/>
  <c r="M3720" i="1"/>
  <c r="L3720" i="1"/>
  <c r="N3720" i="1" s="1"/>
  <c r="O3719" i="1"/>
  <c r="Q3719" i="1" s="1"/>
  <c r="N3719" i="1"/>
  <c r="M3719" i="1"/>
  <c r="L3719" i="1"/>
  <c r="O3718" i="1"/>
  <c r="M3718" i="1"/>
  <c r="L3718" i="1"/>
  <c r="N3718" i="1" s="1"/>
  <c r="M3717" i="1"/>
  <c r="O3717" i="1" s="1"/>
  <c r="P3717" i="1" s="1"/>
  <c r="L3717" i="1"/>
  <c r="N3717" i="1" s="1"/>
  <c r="O3716" i="1"/>
  <c r="P3716" i="1" s="1"/>
  <c r="M3716" i="1"/>
  <c r="L3716" i="1"/>
  <c r="N3716" i="1" s="1"/>
  <c r="N3715" i="1"/>
  <c r="M3715" i="1"/>
  <c r="O3715" i="1" s="1"/>
  <c r="L3715" i="1"/>
  <c r="N3714" i="1"/>
  <c r="M3714" i="1"/>
  <c r="O3714" i="1" s="1"/>
  <c r="L3714" i="1"/>
  <c r="M3713" i="1"/>
  <c r="O3713" i="1" s="1"/>
  <c r="L3713" i="1"/>
  <c r="N3713" i="1" s="1"/>
  <c r="O3712" i="1"/>
  <c r="M3712" i="1"/>
  <c r="L3712" i="1"/>
  <c r="N3712" i="1" s="1"/>
  <c r="O3711" i="1"/>
  <c r="N3711" i="1"/>
  <c r="M3711" i="1"/>
  <c r="L3711" i="1"/>
  <c r="O3710" i="1"/>
  <c r="M3710" i="1"/>
  <c r="L3710" i="1"/>
  <c r="N3710" i="1" s="1"/>
  <c r="M3709" i="1"/>
  <c r="O3709" i="1" s="1"/>
  <c r="P3709" i="1" s="1"/>
  <c r="L3709" i="1"/>
  <c r="N3709" i="1" s="1"/>
  <c r="O3708" i="1"/>
  <c r="M3708" i="1"/>
  <c r="L3708" i="1"/>
  <c r="N3708" i="1" s="1"/>
  <c r="N3707" i="1"/>
  <c r="Q3707" i="1" s="1"/>
  <c r="M3707" i="1"/>
  <c r="O3707" i="1" s="1"/>
  <c r="L3707" i="1"/>
  <c r="N3706" i="1"/>
  <c r="M3706" i="1"/>
  <c r="O3706" i="1" s="1"/>
  <c r="L3706" i="1"/>
  <c r="M3705" i="1"/>
  <c r="O3705" i="1" s="1"/>
  <c r="P3705" i="1" s="1"/>
  <c r="L3705" i="1"/>
  <c r="N3705" i="1" s="1"/>
  <c r="O3704" i="1"/>
  <c r="Q3704" i="1" s="1"/>
  <c r="M3704" i="1"/>
  <c r="L3704" i="1"/>
  <c r="N3704" i="1" s="1"/>
  <c r="O3703" i="1"/>
  <c r="Q3703" i="1" s="1"/>
  <c r="N3703" i="1"/>
  <c r="M3703" i="1"/>
  <c r="L3703" i="1"/>
  <c r="O3702" i="1"/>
  <c r="M3702" i="1"/>
  <c r="L3702" i="1"/>
  <c r="N3702" i="1" s="1"/>
  <c r="M3701" i="1"/>
  <c r="O3701" i="1" s="1"/>
  <c r="P3701" i="1" s="1"/>
  <c r="L3701" i="1"/>
  <c r="N3701" i="1" s="1"/>
  <c r="O3700" i="1"/>
  <c r="P3700" i="1" s="1"/>
  <c r="M3700" i="1"/>
  <c r="L3700" i="1"/>
  <c r="N3700" i="1" s="1"/>
  <c r="N3699" i="1"/>
  <c r="M3699" i="1"/>
  <c r="O3699" i="1" s="1"/>
  <c r="L3699" i="1"/>
  <c r="N3698" i="1"/>
  <c r="M3698" i="1"/>
  <c r="O3698" i="1" s="1"/>
  <c r="L3698" i="1"/>
  <c r="M3697" i="1"/>
  <c r="O3697" i="1" s="1"/>
  <c r="L3697" i="1"/>
  <c r="N3697" i="1" s="1"/>
  <c r="O3696" i="1"/>
  <c r="Q3696" i="1" s="1"/>
  <c r="M3696" i="1"/>
  <c r="L3696" i="1"/>
  <c r="N3696" i="1" s="1"/>
  <c r="O3695" i="1"/>
  <c r="N3695" i="1"/>
  <c r="M3695" i="1"/>
  <c r="L3695" i="1"/>
  <c r="O3694" i="1"/>
  <c r="M3694" i="1"/>
  <c r="L3694" i="1"/>
  <c r="N3694" i="1" s="1"/>
  <c r="M3693" i="1"/>
  <c r="O3693" i="1" s="1"/>
  <c r="P3693" i="1" s="1"/>
  <c r="L3693" i="1"/>
  <c r="N3693" i="1" s="1"/>
  <c r="O3692" i="1"/>
  <c r="M3692" i="1"/>
  <c r="L3692" i="1"/>
  <c r="N3692" i="1" s="1"/>
  <c r="N3691" i="1"/>
  <c r="M3691" i="1"/>
  <c r="O3691" i="1" s="1"/>
  <c r="L3691" i="1"/>
  <c r="N3690" i="1"/>
  <c r="M3690" i="1"/>
  <c r="O3690" i="1" s="1"/>
  <c r="L3690" i="1"/>
  <c r="M3689" i="1"/>
  <c r="O3689" i="1" s="1"/>
  <c r="L3689" i="1"/>
  <c r="N3689" i="1" s="1"/>
  <c r="O3688" i="1"/>
  <c r="Q3688" i="1" s="1"/>
  <c r="M3688" i="1"/>
  <c r="L3688" i="1"/>
  <c r="N3688" i="1" s="1"/>
  <c r="O3687" i="1"/>
  <c r="N3687" i="1"/>
  <c r="P3687" i="1" s="1"/>
  <c r="M3687" i="1"/>
  <c r="L3687" i="1"/>
  <c r="O3686" i="1"/>
  <c r="M3686" i="1"/>
  <c r="L3686" i="1"/>
  <c r="N3686" i="1" s="1"/>
  <c r="M3685" i="1"/>
  <c r="O3685" i="1" s="1"/>
  <c r="L3685" i="1"/>
  <c r="N3685" i="1" s="1"/>
  <c r="Q3685" i="1" s="1"/>
  <c r="P3684" i="1"/>
  <c r="O3684" i="1"/>
  <c r="Q3684" i="1" s="1"/>
  <c r="M3684" i="1"/>
  <c r="L3684" i="1"/>
  <c r="N3684" i="1" s="1"/>
  <c r="N3683" i="1"/>
  <c r="M3683" i="1"/>
  <c r="O3683" i="1" s="1"/>
  <c r="L3683" i="1"/>
  <c r="N3682" i="1"/>
  <c r="M3682" i="1"/>
  <c r="O3682" i="1" s="1"/>
  <c r="L3682" i="1"/>
  <c r="M3681" i="1"/>
  <c r="O3681" i="1" s="1"/>
  <c r="L3681" i="1"/>
  <c r="N3681" i="1" s="1"/>
  <c r="O3680" i="1"/>
  <c r="M3680" i="1"/>
  <c r="L3680" i="1"/>
  <c r="N3680" i="1" s="1"/>
  <c r="O3679" i="1"/>
  <c r="N3679" i="1"/>
  <c r="M3679" i="1"/>
  <c r="L3679" i="1"/>
  <c r="O3678" i="1"/>
  <c r="M3678" i="1"/>
  <c r="L3678" i="1"/>
  <c r="N3678" i="1" s="1"/>
  <c r="M3677" i="1"/>
  <c r="O3677" i="1" s="1"/>
  <c r="L3677" i="1"/>
  <c r="N3677" i="1" s="1"/>
  <c r="Q3677" i="1" s="1"/>
  <c r="O3676" i="1"/>
  <c r="M3676" i="1"/>
  <c r="L3676" i="1"/>
  <c r="N3676" i="1" s="1"/>
  <c r="Q3675" i="1"/>
  <c r="N3675" i="1"/>
  <c r="M3675" i="1"/>
  <c r="O3675" i="1" s="1"/>
  <c r="P3675" i="1" s="1"/>
  <c r="L3675" i="1"/>
  <c r="N3674" i="1"/>
  <c r="M3674" i="1"/>
  <c r="O3674" i="1" s="1"/>
  <c r="L3674" i="1"/>
  <c r="M3673" i="1"/>
  <c r="O3673" i="1" s="1"/>
  <c r="L3673" i="1"/>
  <c r="N3673" i="1" s="1"/>
  <c r="O3672" i="1"/>
  <c r="Q3672" i="1" s="1"/>
  <c r="M3672" i="1"/>
  <c r="L3672" i="1"/>
  <c r="N3672" i="1" s="1"/>
  <c r="P3671" i="1"/>
  <c r="O3671" i="1"/>
  <c r="N3671" i="1"/>
  <c r="M3671" i="1"/>
  <c r="L3671" i="1"/>
  <c r="O3670" i="1"/>
  <c r="M3670" i="1"/>
  <c r="L3670" i="1"/>
  <c r="N3670" i="1" s="1"/>
  <c r="Q3669" i="1"/>
  <c r="M3669" i="1"/>
  <c r="O3669" i="1" s="1"/>
  <c r="L3669" i="1"/>
  <c r="N3669" i="1" s="1"/>
  <c r="P3668" i="1"/>
  <c r="O3668" i="1"/>
  <c r="Q3668" i="1" s="1"/>
  <c r="M3668" i="1"/>
  <c r="L3668" i="1"/>
  <c r="N3668" i="1" s="1"/>
  <c r="N3667" i="1"/>
  <c r="M3667" i="1"/>
  <c r="O3667" i="1" s="1"/>
  <c r="L3667" i="1"/>
  <c r="N3666" i="1"/>
  <c r="M3666" i="1"/>
  <c r="O3666" i="1" s="1"/>
  <c r="L3666" i="1"/>
  <c r="M3665" i="1"/>
  <c r="O3665" i="1" s="1"/>
  <c r="L3665" i="1"/>
  <c r="N3665" i="1" s="1"/>
  <c r="O3664" i="1"/>
  <c r="Q3664" i="1" s="1"/>
  <c r="M3664" i="1"/>
  <c r="L3664" i="1"/>
  <c r="N3664" i="1" s="1"/>
  <c r="O3663" i="1"/>
  <c r="N3663" i="1"/>
  <c r="M3663" i="1"/>
  <c r="L3663" i="1"/>
  <c r="O3662" i="1"/>
  <c r="M3662" i="1"/>
  <c r="L3662" i="1"/>
  <c r="N3662" i="1" s="1"/>
  <c r="M3661" i="1"/>
  <c r="O3661" i="1" s="1"/>
  <c r="L3661" i="1"/>
  <c r="N3661" i="1" s="1"/>
  <c r="Q3661" i="1" s="1"/>
  <c r="O3660" i="1"/>
  <c r="N3660" i="1"/>
  <c r="Q3660" i="1" s="1"/>
  <c r="M3660" i="1"/>
  <c r="L3660" i="1"/>
  <c r="O3659" i="1"/>
  <c r="N3659" i="1"/>
  <c r="M3659" i="1"/>
  <c r="L3659" i="1"/>
  <c r="O3658" i="1"/>
  <c r="N3658" i="1"/>
  <c r="M3658" i="1"/>
  <c r="L3658" i="1"/>
  <c r="M3657" i="1"/>
  <c r="O3657" i="1" s="1"/>
  <c r="P3657" i="1" s="1"/>
  <c r="L3657" i="1"/>
  <c r="N3657" i="1" s="1"/>
  <c r="O3656" i="1"/>
  <c r="N3656" i="1"/>
  <c r="M3656" i="1"/>
  <c r="L3656" i="1"/>
  <c r="N3655" i="1"/>
  <c r="M3655" i="1"/>
  <c r="O3655" i="1" s="1"/>
  <c r="L3655" i="1"/>
  <c r="N3654" i="1"/>
  <c r="M3654" i="1"/>
  <c r="O3654" i="1" s="1"/>
  <c r="L3654" i="1"/>
  <c r="M3653" i="1"/>
  <c r="O3653" i="1" s="1"/>
  <c r="L3653" i="1"/>
  <c r="N3653" i="1" s="1"/>
  <c r="O3652" i="1"/>
  <c r="N3652" i="1"/>
  <c r="M3652" i="1"/>
  <c r="L3652" i="1"/>
  <c r="N3651" i="1"/>
  <c r="M3651" i="1"/>
  <c r="O3651" i="1" s="1"/>
  <c r="Q3651" i="1" s="1"/>
  <c r="L3651" i="1"/>
  <c r="M3650" i="1"/>
  <c r="O3650" i="1" s="1"/>
  <c r="L3650" i="1"/>
  <c r="N3650" i="1" s="1"/>
  <c r="M3649" i="1"/>
  <c r="O3649" i="1" s="1"/>
  <c r="L3649" i="1"/>
  <c r="N3649" i="1" s="1"/>
  <c r="Q3649" i="1" s="1"/>
  <c r="O3648" i="1"/>
  <c r="Q3648" i="1" s="1"/>
  <c r="N3648" i="1"/>
  <c r="M3648" i="1"/>
  <c r="L3648" i="1"/>
  <c r="O3647" i="1"/>
  <c r="Q3647" i="1" s="1"/>
  <c r="N3647" i="1"/>
  <c r="M3647" i="1"/>
  <c r="L3647" i="1"/>
  <c r="O3646" i="1"/>
  <c r="M3646" i="1"/>
  <c r="L3646" i="1"/>
  <c r="N3646" i="1" s="1"/>
  <c r="M3645" i="1"/>
  <c r="O3645" i="1" s="1"/>
  <c r="P3645" i="1" s="1"/>
  <c r="L3645" i="1"/>
  <c r="N3645" i="1" s="1"/>
  <c r="O3644" i="1"/>
  <c r="Q3644" i="1" s="1"/>
  <c r="N3644" i="1"/>
  <c r="M3644" i="1"/>
  <c r="L3644" i="1"/>
  <c r="O3643" i="1"/>
  <c r="Q3643" i="1" s="1"/>
  <c r="N3643" i="1"/>
  <c r="M3643" i="1"/>
  <c r="L3643" i="1"/>
  <c r="O3642" i="1"/>
  <c r="N3642" i="1"/>
  <c r="M3642" i="1"/>
  <c r="L3642" i="1"/>
  <c r="M3641" i="1"/>
  <c r="O3641" i="1" s="1"/>
  <c r="L3641" i="1"/>
  <c r="N3641" i="1" s="1"/>
  <c r="O3640" i="1"/>
  <c r="N3640" i="1"/>
  <c r="M3640" i="1"/>
  <c r="L3640" i="1"/>
  <c r="N3639" i="1"/>
  <c r="M3639" i="1"/>
  <c r="O3639" i="1" s="1"/>
  <c r="Q3639" i="1" s="1"/>
  <c r="L3639" i="1"/>
  <c r="N3638" i="1"/>
  <c r="M3638" i="1"/>
  <c r="O3638" i="1" s="1"/>
  <c r="L3638" i="1"/>
  <c r="M3637" i="1"/>
  <c r="O3637" i="1" s="1"/>
  <c r="L3637" i="1"/>
  <c r="N3637" i="1" s="1"/>
  <c r="O3636" i="1"/>
  <c r="Q3636" i="1" s="1"/>
  <c r="N3636" i="1"/>
  <c r="M3636" i="1"/>
  <c r="L3636" i="1"/>
  <c r="N3635" i="1"/>
  <c r="M3635" i="1"/>
  <c r="O3635" i="1" s="1"/>
  <c r="L3635" i="1"/>
  <c r="M3634" i="1"/>
  <c r="O3634" i="1" s="1"/>
  <c r="L3634" i="1"/>
  <c r="N3634" i="1" s="1"/>
  <c r="M3633" i="1"/>
  <c r="O3633" i="1" s="1"/>
  <c r="L3633" i="1"/>
  <c r="N3633" i="1" s="1"/>
  <c r="P3632" i="1"/>
  <c r="O3632" i="1"/>
  <c r="Q3632" i="1" s="1"/>
  <c r="N3632" i="1"/>
  <c r="M3632" i="1"/>
  <c r="L3632" i="1"/>
  <c r="O3631" i="1"/>
  <c r="Q3631" i="1" s="1"/>
  <c r="N3631" i="1"/>
  <c r="M3631" i="1"/>
  <c r="L3631" i="1"/>
  <c r="O3630" i="1"/>
  <c r="M3630" i="1"/>
  <c r="L3630" i="1"/>
  <c r="N3630" i="1" s="1"/>
  <c r="Q3629" i="1"/>
  <c r="M3629" i="1"/>
  <c r="O3629" i="1" s="1"/>
  <c r="P3629" i="1" s="1"/>
  <c r="L3629" i="1"/>
  <c r="N3629" i="1" s="1"/>
  <c r="P3628" i="1"/>
  <c r="O3628" i="1"/>
  <c r="Q3628" i="1" s="1"/>
  <c r="N3628" i="1"/>
  <c r="M3628" i="1"/>
  <c r="L3628" i="1"/>
  <c r="O3627" i="1"/>
  <c r="Q3627" i="1" s="1"/>
  <c r="N3627" i="1"/>
  <c r="M3627" i="1"/>
  <c r="L3627" i="1"/>
  <c r="O3626" i="1"/>
  <c r="N3626" i="1"/>
  <c r="M3626" i="1"/>
  <c r="L3626" i="1"/>
  <c r="Q3625" i="1"/>
  <c r="M3625" i="1"/>
  <c r="O3625" i="1" s="1"/>
  <c r="P3625" i="1" s="1"/>
  <c r="L3625" i="1"/>
  <c r="N3625" i="1" s="1"/>
  <c r="P3624" i="1"/>
  <c r="O3624" i="1"/>
  <c r="Q3624" i="1" s="1"/>
  <c r="N3624" i="1"/>
  <c r="M3624" i="1"/>
  <c r="L3624" i="1"/>
  <c r="N3623" i="1"/>
  <c r="M3623" i="1"/>
  <c r="O3623" i="1" s="1"/>
  <c r="L3623" i="1"/>
  <c r="N3622" i="1"/>
  <c r="M3622" i="1"/>
  <c r="O3622" i="1" s="1"/>
  <c r="L3622" i="1"/>
  <c r="M3621" i="1"/>
  <c r="O3621" i="1" s="1"/>
  <c r="L3621" i="1"/>
  <c r="N3621" i="1" s="1"/>
  <c r="O3620" i="1"/>
  <c r="Q3620" i="1" s="1"/>
  <c r="N3620" i="1"/>
  <c r="M3620" i="1"/>
  <c r="L3620" i="1"/>
  <c r="N3619" i="1"/>
  <c r="M3619" i="1"/>
  <c r="O3619" i="1" s="1"/>
  <c r="Q3619" i="1" s="1"/>
  <c r="L3619" i="1"/>
  <c r="M3618" i="1"/>
  <c r="O3618" i="1" s="1"/>
  <c r="L3618" i="1"/>
  <c r="N3618" i="1" s="1"/>
  <c r="M3617" i="1"/>
  <c r="O3617" i="1" s="1"/>
  <c r="L3617" i="1"/>
  <c r="N3617" i="1" s="1"/>
  <c r="O3616" i="1"/>
  <c r="Q3616" i="1" s="1"/>
  <c r="N3616" i="1"/>
  <c r="M3616" i="1"/>
  <c r="L3616" i="1"/>
  <c r="P3615" i="1"/>
  <c r="O3615" i="1"/>
  <c r="Q3615" i="1" s="1"/>
  <c r="N3615" i="1"/>
  <c r="M3615" i="1"/>
  <c r="L3615" i="1"/>
  <c r="O3614" i="1"/>
  <c r="M3614" i="1"/>
  <c r="L3614" i="1"/>
  <c r="N3614" i="1" s="1"/>
  <c r="M3613" i="1"/>
  <c r="O3613" i="1" s="1"/>
  <c r="P3613" i="1" s="1"/>
  <c r="L3613" i="1"/>
  <c r="N3613" i="1" s="1"/>
  <c r="O3612" i="1"/>
  <c r="Q3612" i="1" s="1"/>
  <c r="N3612" i="1"/>
  <c r="M3612" i="1"/>
  <c r="L3612" i="1"/>
  <c r="O3611" i="1"/>
  <c r="N3611" i="1"/>
  <c r="M3611" i="1"/>
  <c r="L3611" i="1"/>
  <c r="O3610" i="1"/>
  <c r="N3610" i="1"/>
  <c r="M3610" i="1"/>
  <c r="L3610" i="1"/>
  <c r="M3609" i="1"/>
  <c r="O3609" i="1" s="1"/>
  <c r="P3609" i="1" s="1"/>
  <c r="L3609" i="1"/>
  <c r="N3609" i="1" s="1"/>
  <c r="O3608" i="1"/>
  <c r="N3608" i="1"/>
  <c r="M3608" i="1"/>
  <c r="L3608" i="1"/>
  <c r="N3607" i="1"/>
  <c r="M3607" i="1"/>
  <c r="O3607" i="1" s="1"/>
  <c r="P3607" i="1" s="1"/>
  <c r="L3607" i="1"/>
  <c r="N3606" i="1"/>
  <c r="M3606" i="1"/>
  <c r="O3606" i="1" s="1"/>
  <c r="L3606" i="1"/>
  <c r="M3605" i="1"/>
  <c r="O3605" i="1" s="1"/>
  <c r="P3605" i="1" s="1"/>
  <c r="L3605" i="1"/>
  <c r="N3605" i="1" s="1"/>
  <c r="O3604" i="1"/>
  <c r="N3604" i="1"/>
  <c r="M3604" i="1"/>
  <c r="L3604" i="1"/>
  <c r="N3603" i="1"/>
  <c r="M3603" i="1"/>
  <c r="O3603" i="1" s="1"/>
  <c r="L3603" i="1"/>
  <c r="M3602" i="1"/>
  <c r="O3602" i="1" s="1"/>
  <c r="L3602" i="1"/>
  <c r="N3602" i="1" s="1"/>
  <c r="M3601" i="1"/>
  <c r="O3601" i="1" s="1"/>
  <c r="L3601" i="1"/>
  <c r="N3601" i="1" s="1"/>
  <c r="O3600" i="1"/>
  <c r="Q3600" i="1" s="1"/>
  <c r="N3600" i="1"/>
  <c r="M3600" i="1"/>
  <c r="L3600" i="1"/>
  <c r="P3599" i="1"/>
  <c r="O3599" i="1"/>
  <c r="Q3599" i="1" s="1"/>
  <c r="N3599" i="1"/>
  <c r="M3599" i="1"/>
  <c r="L3599" i="1"/>
  <c r="O3598" i="1"/>
  <c r="M3598" i="1"/>
  <c r="L3598" i="1"/>
  <c r="N3598" i="1" s="1"/>
  <c r="Q3597" i="1"/>
  <c r="M3597" i="1"/>
  <c r="O3597" i="1" s="1"/>
  <c r="P3597" i="1" s="1"/>
  <c r="L3597" i="1"/>
  <c r="N3597" i="1" s="1"/>
  <c r="Q3596" i="1"/>
  <c r="P3596" i="1"/>
  <c r="O3596" i="1"/>
  <c r="N3596" i="1"/>
  <c r="M3596" i="1"/>
  <c r="L3596" i="1"/>
  <c r="O3595" i="1"/>
  <c r="Q3595" i="1" s="1"/>
  <c r="N3595" i="1"/>
  <c r="M3595" i="1"/>
  <c r="L3595" i="1"/>
  <c r="O3594" i="1"/>
  <c r="N3594" i="1"/>
  <c r="M3594" i="1"/>
  <c r="L3594" i="1"/>
  <c r="M3593" i="1"/>
  <c r="O3593" i="1" s="1"/>
  <c r="L3593" i="1"/>
  <c r="N3593" i="1" s="1"/>
  <c r="Q3593" i="1" s="1"/>
  <c r="O3592" i="1"/>
  <c r="N3592" i="1"/>
  <c r="M3592" i="1"/>
  <c r="L3592" i="1"/>
  <c r="N3591" i="1"/>
  <c r="M3591" i="1"/>
  <c r="O3591" i="1" s="1"/>
  <c r="L3591" i="1"/>
  <c r="N3590" i="1"/>
  <c r="M3590" i="1"/>
  <c r="O3590" i="1" s="1"/>
  <c r="L3590" i="1"/>
  <c r="M3589" i="1"/>
  <c r="O3589" i="1" s="1"/>
  <c r="L3589" i="1"/>
  <c r="N3589" i="1" s="1"/>
  <c r="O3588" i="1"/>
  <c r="N3588" i="1"/>
  <c r="P3588" i="1" s="1"/>
  <c r="M3588" i="1"/>
  <c r="L3588" i="1"/>
  <c r="N3587" i="1"/>
  <c r="M3587" i="1"/>
  <c r="O3587" i="1" s="1"/>
  <c r="P3587" i="1" s="1"/>
  <c r="L3587" i="1"/>
  <c r="N3586" i="1"/>
  <c r="M3586" i="1"/>
  <c r="O3586" i="1" s="1"/>
  <c r="L3586" i="1"/>
  <c r="M3585" i="1"/>
  <c r="O3585" i="1" s="1"/>
  <c r="L3585" i="1"/>
  <c r="N3585" i="1" s="1"/>
  <c r="P3585" i="1" s="1"/>
  <c r="O3584" i="1"/>
  <c r="Q3584" i="1" s="1"/>
  <c r="N3584" i="1"/>
  <c r="M3584" i="1"/>
  <c r="L3584" i="1"/>
  <c r="N3583" i="1"/>
  <c r="M3583" i="1"/>
  <c r="O3583" i="1" s="1"/>
  <c r="L3583" i="1"/>
  <c r="N3582" i="1"/>
  <c r="M3582" i="1"/>
  <c r="O3582" i="1" s="1"/>
  <c r="L3582" i="1"/>
  <c r="M3581" i="1"/>
  <c r="O3581" i="1" s="1"/>
  <c r="L3581" i="1"/>
  <c r="N3581" i="1" s="1"/>
  <c r="P3580" i="1"/>
  <c r="O3580" i="1"/>
  <c r="Q3580" i="1" s="1"/>
  <c r="N3580" i="1"/>
  <c r="M3580" i="1"/>
  <c r="L3580" i="1"/>
  <c r="N3579" i="1"/>
  <c r="M3579" i="1"/>
  <c r="O3579" i="1" s="1"/>
  <c r="P3579" i="1" s="1"/>
  <c r="L3579" i="1"/>
  <c r="N3578" i="1"/>
  <c r="M3578" i="1"/>
  <c r="O3578" i="1" s="1"/>
  <c r="L3578" i="1"/>
  <c r="P3577" i="1"/>
  <c r="M3577" i="1"/>
  <c r="O3577" i="1" s="1"/>
  <c r="Q3577" i="1" s="1"/>
  <c r="L3577" i="1"/>
  <c r="N3577" i="1" s="1"/>
  <c r="O3576" i="1"/>
  <c r="N3576" i="1"/>
  <c r="M3576" i="1"/>
  <c r="L3576" i="1"/>
  <c r="N3575" i="1"/>
  <c r="M3575" i="1"/>
  <c r="O3575" i="1" s="1"/>
  <c r="L3575" i="1"/>
  <c r="N3574" i="1"/>
  <c r="M3574" i="1"/>
  <c r="O3574" i="1" s="1"/>
  <c r="L3574" i="1"/>
  <c r="M3573" i="1"/>
  <c r="O3573" i="1" s="1"/>
  <c r="Q3573" i="1" s="1"/>
  <c r="L3573" i="1"/>
  <c r="N3573" i="1" s="1"/>
  <c r="O3572" i="1"/>
  <c r="Q3572" i="1" s="1"/>
  <c r="N3572" i="1"/>
  <c r="M3572" i="1"/>
  <c r="L3572" i="1"/>
  <c r="N3571" i="1"/>
  <c r="M3571" i="1"/>
  <c r="O3571" i="1" s="1"/>
  <c r="L3571" i="1"/>
  <c r="N3570" i="1"/>
  <c r="M3570" i="1"/>
  <c r="O3570" i="1" s="1"/>
  <c r="L3570" i="1"/>
  <c r="M3569" i="1"/>
  <c r="O3569" i="1" s="1"/>
  <c r="L3569" i="1"/>
  <c r="N3569" i="1" s="1"/>
  <c r="O3568" i="1"/>
  <c r="Q3568" i="1" s="1"/>
  <c r="N3568" i="1"/>
  <c r="M3568" i="1"/>
  <c r="L3568" i="1"/>
  <c r="N3567" i="1"/>
  <c r="M3567" i="1"/>
  <c r="O3567" i="1" s="1"/>
  <c r="L3567" i="1"/>
  <c r="N3566" i="1"/>
  <c r="M3566" i="1"/>
  <c r="O3566" i="1" s="1"/>
  <c r="L3566" i="1"/>
  <c r="M3565" i="1"/>
  <c r="O3565" i="1" s="1"/>
  <c r="L3565" i="1"/>
  <c r="N3565" i="1" s="1"/>
  <c r="O3564" i="1"/>
  <c r="N3564" i="1"/>
  <c r="P3564" i="1" s="1"/>
  <c r="M3564" i="1"/>
  <c r="L3564" i="1"/>
  <c r="N3563" i="1"/>
  <c r="M3563" i="1"/>
  <c r="O3563" i="1" s="1"/>
  <c r="P3563" i="1" s="1"/>
  <c r="L3563" i="1"/>
  <c r="N3562" i="1"/>
  <c r="M3562" i="1"/>
  <c r="O3562" i="1" s="1"/>
  <c r="L3562" i="1"/>
  <c r="P3561" i="1"/>
  <c r="M3561" i="1"/>
  <c r="O3561" i="1" s="1"/>
  <c r="Q3561" i="1" s="1"/>
  <c r="L3561" i="1"/>
  <c r="N3561" i="1" s="1"/>
  <c r="O3560" i="1"/>
  <c r="Q3560" i="1" s="1"/>
  <c r="N3560" i="1"/>
  <c r="M3560" i="1"/>
  <c r="L3560" i="1"/>
  <c r="N3559" i="1"/>
  <c r="M3559" i="1"/>
  <c r="O3559" i="1" s="1"/>
  <c r="L3559" i="1"/>
  <c r="N3558" i="1"/>
  <c r="M3558" i="1"/>
  <c r="O3558" i="1" s="1"/>
  <c r="L3558" i="1"/>
  <c r="M3557" i="1"/>
  <c r="O3557" i="1" s="1"/>
  <c r="L3557" i="1"/>
  <c r="N3557" i="1" s="1"/>
  <c r="P3556" i="1"/>
  <c r="O3556" i="1"/>
  <c r="Q3556" i="1" s="1"/>
  <c r="N3556" i="1"/>
  <c r="M3556" i="1"/>
  <c r="L3556" i="1"/>
  <c r="N3555" i="1"/>
  <c r="M3555" i="1"/>
  <c r="O3555" i="1" s="1"/>
  <c r="L3555" i="1"/>
  <c r="N3554" i="1"/>
  <c r="M3554" i="1"/>
  <c r="O3554" i="1" s="1"/>
  <c r="L3554" i="1"/>
  <c r="M3553" i="1"/>
  <c r="O3553" i="1" s="1"/>
  <c r="Q3553" i="1" s="1"/>
  <c r="L3553" i="1"/>
  <c r="N3553" i="1" s="1"/>
  <c r="O3552" i="1"/>
  <c r="N3552" i="1"/>
  <c r="M3552" i="1"/>
  <c r="L3552" i="1"/>
  <c r="N3551" i="1"/>
  <c r="M3551" i="1"/>
  <c r="O3551" i="1" s="1"/>
  <c r="L3551" i="1"/>
  <c r="N3550" i="1"/>
  <c r="M3550" i="1"/>
  <c r="O3550" i="1" s="1"/>
  <c r="L3550" i="1"/>
  <c r="M3549" i="1"/>
  <c r="O3549" i="1" s="1"/>
  <c r="L3549" i="1"/>
  <c r="N3549" i="1" s="1"/>
  <c r="P3549" i="1" s="1"/>
  <c r="P3548" i="1"/>
  <c r="O3548" i="1"/>
  <c r="Q3548" i="1" s="1"/>
  <c r="N3548" i="1"/>
  <c r="M3548" i="1"/>
  <c r="L3548" i="1"/>
  <c r="N3547" i="1"/>
  <c r="M3547" i="1"/>
  <c r="O3547" i="1" s="1"/>
  <c r="P3547" i="1" s="1"/>
  <c r="L3547" i="1"/>
  <c r="N3546" i="1"/>
  <c r="M3546" i="1"/>
  <c r="O3546" i="1" s="1"/>
  <c r="L3546" i="1"/>
  <c r="P3545" i="1"/>
  <c r="M3545" i="1"/>
  <c r="O3545" i="1" s="1"/>
  <c r="Q3545" i="1" s="1"/>
  <c r="L3545" i="1"/>
  <c r="N3545" i="1" s="1"/>
  <c r="O3544" i="1"/>
  <c r="N3544" i="1"/>
  <c r="M3544" i="1"/>
  <c r="L3544" i="1"/>
  <c r="N3543" i="1"/>
  <c r="M3543" i="1"/>
  <c r="O3543" i="1" s="1"/>
  <c r="L3543" i="1"/>
  <c r="N3542" i="1"/>
  <c r="M3542" i="1"/>
  <c r="O3542" i="1" s="1"/>
  <c r="L3542" i="1"/>
  <c r="M3541" i="1"/>
  <c r="O3541" i="1" s="1"/>
  <c r="L3541" i="1"/>
  <c r="N3541" i="1" s="1"/>
  <c r="P3541" i="1" s="1"/>
  <c r="P3540" i="1"/>
  <c r="O3540" i="1"/>
  <c r="Q3540" i="1" s="1"/>
  <c r="N3540" i="1"/>
  <c r="M3540" i="1"/>
  <c r="L3540" i="1"/>
  <c r="N3539" i="1"/>
  <c r="M3539" i="1"/>
  <c r="O3539" i="1" s="1"/>
  <c r="P3539" i="1" s="1"/>
  <c r="L3539" i="1"/>
  <c r="N3538" i="1"/>
  <c r="M3538" i="1"/>
  <c r="O3538" i="1" s="1"/>
  <c r="L3538" i="1"/>
  <c r="P3537" i="1"/>
  <c r="M3537" i="1"/>
  <c r="O3537" i="1" s="1"/>
  <c r="Q3537" i="1" s="1"/>
  <c r="L3537" i="1"/>
  <c r="N3537" i="1" s="1"/>
  <c r="O3536" i="1"/>
  <c r="Q3536" i="1" s="1"/>
  <c r="N3536" i="1"/>
  <c r="M3536" i="1"/>
  <c r="L3536" i="1"/>
  <c r="N3535" i="1"/>
  <c r="M3535" i="1"/>
  <c r="O3535" i="1" s="1"/>
  <c r="L3535" i="1"/>
  <c r="N3534" i="1"/>
  <c r="M3534" i="1"/>
  <c r="O3534" i="1" s="1"/>
  <c r="L3534" i="1"/>
  <c r="M3533" i="1"/>
  <c r="O3533" i="1" s="1"/>
  <c r="L3533" i="1"/>
  <c r="N3533" i="1" s="1"/>
  <c r="P3532" i="1"/>
  <c r="O3532" i="1"/>
  <c r="Q3532" i="1" s="1"/>
  <c r="N3532" i="1"/>
  <c r="M3532" i="1"/>
  <c r="L3532" i="1"/>
  <c r="N3531" i="1"/>
  <c r="M3531" i="1"/>
  <c r="O3531" i="1" s="1"/>
  <c r="L3531" i="1"/>
  <c r="O3530" i="1"/>
  <c r="Q3530" i="1" s="1"/>
  <c r="M3530" i="1"/>
  <c r="L3530" i="1"/>
  <c r="N3530" i="1" s="1"/>
  <c r="N3529" i="1"/>
  <c r="M3529" i="1"/>
  <c r="O3529" i="1" s="1"/>
  <c r="L3529" i="1"/>
  <c r="O3528" i="1"/>
  <c r="M3528" i="1"/>
  <c r="L3528" i="1"/>
  <c r="N3528" i="1" s="1"/>
  <c r="P3528" i="1" s="1"/>
  <c r="N3527" i="1"/>
  <c r="M3527" i="1"/>
  <c r="O3527" i="1" s="1"/>
  <c r="P3527" i="1" s="1"/>
  <c r="L3527" i="1"/>
  <c r="O3526" i="1"/>
  <c r="M3526" i="1"/>
  <c r="L3526" i="1"/>
  <c r="N3526" i="1" s="1"/>
  <c r="N3525" i="1"/>
  <c r="M3525" i="1"/>
  <c r="O3525" i="1" s="1"/>
  <c r="L3525" i="1"/>
  <c r="O3524" i="1"/>
  <c r="M3524" i="1"/>
  <c r="L3524" i="1"/>
  <c r="N3524" i="1" s="1"/>
  <c r="P3524" i="1" s="1"/>
  <c r="N3523" i="1"/>
  <c r="M3523" i="1"/>
  <c r="O3523" i="1" s="1"/>
  <c r="P3523" i="1" s="1"/>
  <c r="L3523" i="1"/>
  <c r="O3522" i="1"/>
  <c r="M3522" i="1"/>
  <c r="L3522" i="1"/>
  <c r="N3522" i="1" s="1"/>
  <c r="N3521" i="1"/>
  <c r="M3521" i="1"/>
  <c r="O3521" i="1" s="1"/>
  <c r="L3521" i="1"/>
  <c r="O3520" i="1"/>
  <c r="M3520" i="1"/>
  <c r="L3520" i="1"/>
  <c r="N3520" i="1" s="1"/>
  <c r="P3520" i="1" s="1"/>
  <c r="N3519" i="1"/>
  <c r="M3519" i="1"/>
  <c r="O3519" i="1" s="1"/>
  <c r="Q3519" i="1" s="1"/>
  <c r="L3519" i="1"/>
  <c r="O3518" i="1"/>
  <c r="P3518" i="1" s="1"/>
  <c r="M3518" i="1"/>
  <c r="L3518" i="1"/>
  <c r="N3518" i="1" s="1"/>
  <c r="N3517" i="1"/>
  <c r="M3517" i="1"/>
  <c r="O3517" i="1" s="1"/>
  <c r="L3517" i="1"/>
  <c r="O3516" i="1"/>
  <c r="M3516" i="1"/>
  <c r="L3516" i="1"/>
  <c r="N3516" i="1" s="1"/>
  <c r="P3516" i="1" s="1"/>
  <c r="N3515" i="1"/>
  <c r="M3515" i="1"/>
  <c r="O3515" i="1" s="1"/>
  <c r="P3515" i="1" s="1"/>
  <c r="L3515" i="1"/>
  <c r="O3514" i="1"/>
  <c r="Q3514" i="1" s="1"/>
  <c r="M3514" i="1"/>
  <c r="L3514" i="1"/>
  <c r="N3514" i="1" s="1"/>
  <c r="N3513" i="1"/>
  <c r="M3513" i="1"/>
  <c r="O3513" i="1" s="1"/>
  <c r="L3513" i="1"/>
  <c r="O3512" i="1"/>
  <c r="M3512" i="1"/>
  <c r="L3512" i="1"/>
  <c r="N3512" i="1" s="1"/>
  <c r="P3512" i="1" s="1"/>
  <c r="N3511" i="1"/>
  <c r="Q3511" i="1" s="1"/>
  <c r="M3511" i="1"/>
  <c r="O3511" i="1" s="1"/>
  <c r="L3511" i="1"/>
  <c r="O3510" i="1"/>
  <c r="M3510" i="1"/>
  <c r="L3510" i="1"/>
  <c r="N3510" i="1" s="1"/>
  <c r="N3509" i="1"/>
  <c r="M3509" i="1"/>
  <c r="O3509" i="1" s="1"/>
  <c r="L3509" i="1"/>
  <c r="O3508" i="1"/>
  <c r="M3508" i="1"/>
  <c r="L3508" i="1"/>
  <c r="N3508" i="1" s="1"/>
  <c r="P3508" i="1" s="1"/>
  <c r="N3507" i="1"/>
  <c r="M3507" i="1"/>
  <c r="O3507" i="1" s="1"/>
  <c r="L3507" i="1"/>
  <c r="O3506" i="1"/>
  <c r="M3506" i="1"/>
  <c r="L3506" i="1"/>
  <c r="N3506" i="1" s="1"/>
  <c r="N3505" i="1"/>
  <c r="M3505" i="1"/>
  <c r="O3505" i="1" s="1"/>
  <c r="L3505" i="1"/>
  <c r="O3504" i="1"/>
  <c r="M3504" i="1"/>
  <c r="L3504" i="1"/>
  <c r="N3504" i="1" s="1"/>
  <c r="P3504" i="1" s="1"/>
  <c r="N3503" i="1"/>
  <c r="M3503" i="1"/>
  <c r="O3503" i="1" s="1"/>
  <c r="P3503" i="1" s="1"/>
  <c r="L3503" i="1"/>
  <c r="P3502" i="1"/>
  <c r="O3502" i="1"/>
  <c r="M3502" i="1"/>
  <c r="L3502" i="1"/>
  <c r="N3502" i="1" s="1"/>
  <c r="N3501" i="1"/>
  <c r="M3501" i="1"/>
  <c r="O3501" i="1" s="1"/>
  <c r="L3501" i="1"/>
  <c r="O3500" i="1"/>
  <c r="Q3500" i="1" s="1"/>
  <c r="M3500" i="1"/>
  <c r="L3500" i="1"/>
  <c r="N3500" i="1" s="1"/>
  <c r="N3499" i="1"/>
  <c r="M3499" i="1"/>
  <c r="O3499" i="1" s="1"/>
  <c r="L3499" i="1"/>
  <c r="O3498" i="1"/>
  <c r="M3498" i="1"/>
  <c r="L3498" i="1"/>
  <c r="N3498" i="1" s="1"/>
  <c r="N3497" i="1"/>
  <c r="M3497" i="1"/>
  <c r="O3497" i="1" s="1"/>
  <c r="L3497" i="1"/>
  <c r="O3496" i="1"/>
  <c r="Q3496" i="1" s="1"/>
  <c r="M3496" i="1"/>
  <c r="L3496" i="1"/>
  <c r="N3496" i="1" s="1"/>
  <c r="N3495" i="1"/>
  <c r="M3495" i="1"/>
  <c r="O3495" i="1" s="1"/>
  <c r="Q3495" i="1" s="1"/>
  <c r="L3495" i="1"/>
  <c r="O3494" i="1"/>
  <c r="M3494" i="1"/>
  <c r="L3494" i="1"/>
  <c r="N3494" i="1" s="1"/>
  <c r="N3493" i="1"/>
  <c r="M3493" i="1"/>
  <c r="O3493" i="1" s="1"/>
  <c r="L3493" i="1"/>
  <c r="O3492" i="1"/>
  <c r="M3492" i="1"/>
  <c r="L3492" i="1"/>
  <c r="N3492" i="1" s="1"/>
  <c r="P3492" i="1" s="1"/>
  <c r="N3491" i="1"/>
  <c r="M3491" i="1"/>
  <c r="O3491" i="1" s="1"/>
  <c r="P3491" i="1" s="1"/>
  <c r="L3491" i="1"/>
  <c r="O3490" i="1"/>
  <c r="M3490" i="1"/>
  <c r="L3490" i="1"/>
  <c r="N3490" i="1" s="1"/>
  <c r="N3489" i="1"/>
  <c r="M3489" i="1"/>
  <c r="O3489" i="1" s="1"/>
  <c r="L3489" i="1"/>
  <c r="O3488" i="1"/>
  <c r="M3488" i="1"/>
  <c r="L3488" i="1"/>
  <c r="N3488" i="1" s="1"/>
  <c r="P3488" i="1" s="1"/>
  <c r="N3487" i="1"/>
  <c r="Q3487" i="1" s="1"/>
  <c r="M3487" i="1"/>
  <c r="O3487" i="1" s="1"/>
  <c r="L3487" i="1"/>
  <c r="O3486" i="1"/>
  <c r="P3486" i="1" s="1"/>
  <c r="M3486" i="1"/>
  <c r="L3486" i="1"/>
  <c r="N3486" i="1" s="1"/>
  <c r="N3485" i="1"/>
  <c r="M3485" i="1"/>
  <c r="O3485" i="1" s="1"/>
  <c r="L3485" i="1"/>
  <c r="O3484" i="1"/>
  <c r="M3484" i="1"/>
  <c r="L3484" i="1"/>
  <c r="N3484" i="1" s="1"/>
  <c r="P3484" i="1" s="1"/>
  <c r="N3483" i="1"/>
  <c r="M3483" i="1"/>
  <c r="O3483" i="1" s="1"/>
  <c r="P3483" i="1" s="1"/>
  <c r="L3483" i="1"/>
  <c r="O3482" i="1"/>
  <c r="M3482" i="1"/>
  <c r="L3482" i="1"/>
  <c r="N3482" i="1" s="1"/>
  <c r="N3481" i="1"/>
  <c r="M3481" i="1"/>
  <c r="O3481" i="1" s="1"/>
  <c r="L3481" i="1"/>
  <c r="O3480" i="1"/>
  <c r="M3480" i="1"/>
  <c r="L3480" i="1"/>
  <c r="N3480" i="1" s="1"/>
  <c r="P3480" i="1" s="1"/>
  <c r="N3479" i="1"/>
  <c r="M3479" i="1"/>
  <c r="O3479" i="1" s="1"/>
  <c r="Q3479" i="1" s="1"/>
  <c r="L3479" i="1"/>
  <c r="O3478" i="1"/>
  <c r="M3478" i="1"/>
  <c r="L3478" i="1"/>
  <c r="N3478" i="1" s="1"/>
  <c r="N3477" i="1"/>
  <c r="M3477" i="1"/>
  <c r="O3477" i="1" s="1"/>
  <c r="L3477" i="1"/>
  <c r="O3476" i="1"/>
  <c r="M3476" i="1"/>
  <c r="L3476" i="1"/>
  <c r="N3476" i="1" s="1"/>
  <c r="N3475" i="1"/>
  <c r="M3475" i="1"/>
  <c r="O3475" i="1" s="1"/>
  <c r="L3475" i="1"/>
  <c r="O3474" i="1"/>
  <c r="M3474" i="1"/>
  <c r="L3474" i="1"/>
  <c r="N3474" i="1" s="1"/>
  <c r="N3473" i="1"/>
  <c r="M3473" i="1"/>
  <c r="O3473" i="1" s="1"/>
  <c r="L3473" i="1"/>
  <c r="O3472" i="1"/>
  <c r="M3472" i="1"/>
  <c r="L3472" i="1"/>
  <c r="N3472" i="1" s="1"/>
  <c r="N3471" i="1"/>
  <c r="M3471" i="1"/>
  <c r="O3471" i="1" s="1"/>
  <c r="P3471" i="1" s="1"/>
  <c r="L3471" i="1"/>
  <c r="O3470" i="1"/>
  <c r="M3470" i="1"/>
  <c r="L3470" i="1"/>
  <c r="N3470" i="1" s="1"/>
  <c r="P3470" i="1" s="1"/>
  <c r="N3469" i="1"/>
  <c r="M3469" i="1"/>
  <c r="O3469" i="1" s="1"/>
  <c r="L3469" i="1"/>
  <c r="O3468" i="1"/>
  <c r="Q3468" i="1" s="1"/>
  <c r="M3468" i="1"/>
  <c r="L3468" i="1"/>
  <c r="N3468" i="1" s="1"/>
  <c r="N3467" i="1"/>
  <c r="M3467" i="1"/>
  <c r="O3467" i="1" s="1"/>
  <c r="P3467" i="1" s="1"/>
  <c r="L3467" i="1"/>
  <c r="O3466" i="1"/>
  <c r="M3466" i="1"/>
  <c r="L3466" i="1"/>
  <c r="N3466" i="1" s="1"/>
  <c r="N3465" i="1"/>
  <c r="M3465" i="1"/>
  <c r="O3465" i="1" s="1"/>
  <c r="L3465" i="1"/>
  <c r="O3464" i="1"/>
  <c r="Q3464" i="1" s="1"/>
  <c r="M3464" i="1"/>
  <c r="L3464" i="1"/>
  <c r="N3464" i="1" s="1"/>
  <c r="N3463" i="1"/>
  <c r="Q3463" i="1" s="1"/>
  <c r="M3463" i="1"/>
  <c r="O3463" i="1" s="1"/>
  <c r="L3463" i="1"/>
  <c r="O3462" i="1"/>
  <c r="M3462" i="1"/>
  <c r="L3462" i="1"/>
  <c r="N3462" i="1" s="1"/>
  <c r="N3461" i="1"/>
  <c r="M3461" i="1"/>
  <c r="O3461" i="1" s="1"/>
  <c r="L3461" i="1"/>
  <c r="O3460" i="1"/>
  <c r="M3460" i="1"/>
  <c r="L3460" i="1"/>
  <c r="N3460" i="1" s="1"/>
  <c r="P3460" i="1" s="1"/>
  <c r="N3459" i="1"/>
  <c r="M3459" i="1"/>
  <c r="O3459" i="1" s="1"/>
  <c r="L3459" i="1"/>
  <c r="O3458" i="1"/>
  <c r="M3458" i="1"/>
  <c r="L3458" i="1"/>
  <c r="N3458" i="1" s="1"/>
  <c r="N3457" i="1"/>
  <c r="M3457" i="1"/>
  <c r="O3457" i="1" s="1"/>
  <c r="L3457" i="1"/>
  <c r="O3456" i="1"/>
  <c r="M3456" i="1"/>
  <c r="L3456" i="1"/>
  <c r="N3456" i="1" s="1"/>
  <c r="P3456" i="1" s="1"/>
  <c r="N3455" i="1"/>
  <c r="M3455" i="1"/>
  <c r="O3455" i="1" s="1"/>
  <c r="P3455" i="1" s="1"/>
  <c r="L3455" i="1"/>
  <c r="O3454" i="1"/>
  <c r="M3454" i="1"/>
  <c r="L3454" i="1"/>
  <c r="N3454" i="1" s="1"/>
  <c r="P3454" i="1" s="1"/>
  <c r="N3453" i="1"/>
  <c r="M3453" i="1"/>
  <c r="O3453" i="1" s="1"/>
  <c r="L3453" i="1"/>
  <c r="O3452" i="1"/>
  <c r="M3452" i="1"/>
  <c r="L3452" i="1"/>
  <c r="N3452" i="1" s="1"/>
  <c r="P3452" i="1" s="1"/>
  <c r="N3451" i="1"/>
  <c r="M3451" i="1"/>
  <c r="O3451" i="1" s="1"/>
  <c r="P3451" i="1" s="1"/>
  <c r="L3451" i="1"/>
  <c r="O3450" i="1"/>
  <c r="M3450" i="1"/>
  <c r="L3450" i="1"/>
  <c r="N3450" i="1" s="1"/>
  <c r="N3449" i="1"/>
  <c r="M3449" i="1"/>
  <c r="O3449" i="1" s="1"/>
  <c r="L3449" i="1"/>
  <c r="O3448" i="1"/>
  <c r="M3448" i="1"/>
  <c r="L3448" i="1"/>
  <c r="N3448" i="1" s="1"/>
  <c r="P3448" i="1" s="1"/>
  <c r="N3447" i="1"/>
  <c r="M3447" i="1"/>
  <c r="O3447" i="1" s="1"/>
  <c r="Q3447" i="1" s="1"/>
  <c r="L3447" i="1"/>
  <c r="O3446" i="1"/>
  <c r="M3446" i="1"/>
  <c r="L3446" i="1"/>
  <c r="N3446" i="1" s="1"/>
  <c r="N3445" i="1"/>
  <c r="M3445" i="1"/>
  <c r="O3445" i="1" s="1"/>
  <c r="L3445" i="1"/>
  <c r="O3444" i="1"/>
  <c r="M3444" i="1"/>
  <c r="L3444" i="1"/>
  <c r="N3444" i="1" s="1"/>
  <c r="N3443" i="1"/>
  <c r="M3443" i="1"/>
  <c r="O3443" i="1" s="1"/>
  <c r="L3443" i="1"/>
  <c r="O3442" i="1"/>
  <c r="M3442" i="1"/>
  <c r="L3442" i="1"/>
  <c r="N3442" i="1" s="1"/>
  <c r="N3441" i="1"/>
  <c r="M3441" i="1"/>
  <c r="O3441" i="1" s="1"/>
  <c r="L3441" i="1"/>
  <c r="O3440" i="1"/>
  <c r="M3440" i="1"/>
  <c r="L3440" i="1"/>
  <c r="N3440" i="1" s="1"/>
  <c r="N3439" i="1"/>
  <c r="M3439" i="1"/>
  <c r="O3439" i="1" s="1"/>
  <c r="P3439" i="1" s="1"/>
  <c r="L3439" i="1"/>
  <c r="O3438" i="1"/>
  <c r="M3438" i="1"/>
  <c r="L3438" i="1"/>
  <c r="N3438" i="1" s="1"/>
  <c r="P3438" i="1" s="1"/>
  <c r="N3437" i="1"/>
  <c r="M3437" i="1"/>
  <c r="O3437" i="1" s="1"/>
  <c r="L3437" i="1"/>
  <c r="O3436" i="1"/>
  <c r="Q3436" i="1" s="1"/>
  <c r="M3436" i="1"/>
  <c r="L3436" i="1"/>
  <c r="N3436" i="1" s="1"/>
  <c r="N3435" i="1"/>
  <c r="M3435" i="1"/>
  <c r="O3435" i="1" s="1"/>
  <c r="P3435" i="1" s="1"/>
  <c r="L3435" i="1"/>
  <c r="O3434" i="1"/>
  <c r="M3434" i="1"/>
  <c r="L3434" i="1"/>
  <c r="N3434" i="1" s="1"/>
  <c r="N3433" i="1"/>
  <c r="M3433" i="1"/>
  <c r="O3433" i="1" s="1"/>
  <c r="L3433" i="1"/>
  <c r="O3432" i="1"/>
  <c r="Q3432" i="1" s="1"/>
  <c r="M3432" i="1"/>
  <c r="L3432" i="1"/>
  <c r="N3432" i="1" s="1"/>
  <c r="N3431" i="1"/>
  <c r="M3431" i="1"/>
  <c r="O3431" i="1" s="1"/>
  <c r="L3431" i="1"/>
  <c r="O3430" i="1"/>
  <c r="M3430" i="1"/>
  <c r="L3430" i="1"/>
  <c r="N3430" i="1" s="1"/>
  <c r="N3429" i="1"/>
  <c r="M3429" i="1"/>
  <c r="O3429" i="1" s="1"/>
  <c r="L3429" i="1"/>
  <c r="O3428" i="1"/>
  <c r="M3428" i="1"/>
  <c r="L3428" i="1"/>
  <c r="N3428" i="1" s="1"/>
  <c r="P3428" i="1" s="1"/>
  <c r="N3427" i="1"/>
  <c r="M3427" i="1"/>
  <c r="O3427" i="1" s="1"/>
  <c r="L3427" i="1"/>
  <c r="O3426" i="1"/>
  <c r="M3426" i="1"/>
  <c r="L3426" i="1"/>
  <c r="N3426" i="1" s="1"/>
  <c r="N3425" i="1"/>
  <c r="M3425" i="1"/>
  <c r="O3425" i="1" s="1"/>
  <c r="L3425" i="1"/>
  <c r="O3424" i="1"/>
  <c r="M3424" i="1"/>
  <c r="L3424" i="1"/>
  <c r="N3424" i="1" s="1"/>
  <c r="P3424" i="1" s="1"/>
  <c r="N3423" i="1"/>
  <c r="M3423" i="1"/>
  <c r="O3423" i="1" s="1"/>
  <c r="P3423" i="1" s="1"/>
  <c r="L3423" i="1"/>
  <c r="O3422" i="1"/>
  <c r="M3422" i="1"/>
  <c r="L3422" i="1"/>
  <c r="N3422" i="1" s="1"/>
  <c r="P3422" i="1" s="1"/>
  <c r="N3421" i="1"/>
  <c r="M3421" i="1"/>
  <c r="O3421" i="1" s="1"/>
  <c r="L3421" i="1"/>
  <c r="O3420" i="1"/>
  <c r="M3420" i="1"/>
  <c r="L3420" i="1"/>
  <c r="N3420" i="1" s="1"/>
  <c r="P3420" i="1" s="1"/>
  <c r="N3419" i="1"/>
  <c r="M3419" i="1"/>
  <c r="O3419" i="1" s="1"/>
  <c r="P3419" i="1" s="1"/>
  <c r="L3419" i="1"/>
  <c r="O3418" i="1"/>
  <c r="M3418" i="1"/>
  <c r="L3418" i="1"/>
  <c r="N3418" i="1" s="1"/>
  <c r="N3417" i="1"/>
  <c r="M3417" i="1"/>
  <c r="O3417" i="1" s="1"/>
  <c r="L3417" i="1"/>
  <c r="O3416" i="1"/>
  <c r="M3416" i="1"/>
  <c r="L3416" i="1"/>
  <c r="N3416" i="1" s="1"/>
  <c r="P3416" i="1" s="1"/>
  <c r="N3415" i="1"/>
  <c r="M3415" i="1"/>
  <c r="O3415" i="1" s="1"/>
  <c r="Q3415" i="1" s="1"/>
  <c r="L3415" i="1"/>
  <c r="O3414" i="1"/>
  <c r="M3414" i="1"/>
  <c r="L3414" i="1"/>
  <c r="N3414" i="1" s="1"/>
  <c r="N3413" i="1"/>
  <c r="M3413" i="1"/>
  <c r="O3413" i="1" s="1"/>
  <c r="L3413" i="1"/>
  <c r="O3412" i="1"/>
  <c r="M3412" i="1"/>
  <c r="L3412" i="1"/>
  <c r="N3412" i="1" s="1"/>
  <c r="P3412" i="1" s="1"/>
  <c r="N3411" i="1"/>
  <c r="M3411" i="1"/>
  <c r="O3411" i="1" s="1"/>
  <c r="L3411" i="1"/>
  <c r="O3410" i="1"/>
  <c r="M3410" i="1"/>
  <c r="L3410" i="1"/>
  <c r="N3410" i="1" s="1"/>
  <c r="N3409" i="1"/>
  <c r="M3409" i="1"/>
  <c r="O3409" i="1" s="1"/>
  <c r="L3409" i="1"/>
  <c r="O3408" i="1"/>
  <c r="M3408" i="1"/>
  <c r="L3408" i="1"/>
  <c r="N3408" i="1" s="1"/>
  <c r="P3408" i="1" s="1"/>
  <c r="N3407" i="1"/>
  <c r="M3407" i="1"/>
  <c r="O3407" i="1" s="1"/>
  <c r="P3407" i="1" s="1"/>
  <c r="L3407" i="1"/>
  <c r="O3406" i="1"/>
  <c r="M3406" i="1"/>
  <c r="L3406" i="1"/>
  <c r="N3406" i="1" s="1"/>
  <c r="P3406" i="1" s="1"/>
  <c r="N3405" i="1"/>
  <c r="M3405" i="1"/>
  <c r="O3405" i="1" s="1"/>
  <c r="L3405" i="1"/>
  <c r="O3404" i="1"/>
  <c r="Q3404" i="1" s="1"/>
  <c r="M3404" i="1"/>
  <c r="L3404" i="1"/>
  <c r="N3404" i="1" s="1"/>
  <c r="N3403" i="1"/>
  <c r="M3403" i="1"/>
  <c r="O3403" i="1" s="1"/>
  <c r="P3403" i="1" s="1"/>
  <c r="L3403" i="1"/>
  <c r="O3402" i="1"/>
  <c r="M3402" i="1"/>
  <c r="L3402" i="1"/>
  <c r="N3402" i="1" s="1"/>
  <c r="N3401" i="1"/>
  <c r="M3401" i="1"/>
  <c r="O3401" i="1" s="1"/>
  <c r="L3401" i="1"/>
  <c r="O3400" i="1"/>
  <c r="Q3400" i="1" s="1"/>
  <c r="M3400" i="1"/>
  <c r="L3400" i="1"/>
  <c r="N3400" i="1" s="1"/>
  <c r="N3399" i="1"/>
  <c r="M3399" i="1"/>
  <c r="O3399" i="1" s="1"/>
  <c r="L3399" i="1"/>
  <c r="O3398" i="1"/>
  <c r="M3398" i="1"/>
  <c r="L3398" i="1"/>
  <c r="N3398" i="1" s="1"/>
  <c r="N3397" i="1"/>
  <c r="M3397" i="1"/>
  <c r="O3397" i="1" s="1"/>
  <c r="L3397" i="1"/>
  <c r="O3396" i="1"/>
  <c r="M3396" i="1"/>
  <c r="L3396" i="1"/>
  <c r="N3396" i="1" s="1"/>
  <c r="P3396" i="1" s="1"/>
  <c r="N3395" i="1"/>
  <c r="M3395" i="1"/>
  <c r="O3395" i="1" s="1"/>
  <c r="L3395" i="1"/>
  <c r="O3394" i="1"/>
  <c r="M3394" i="1"/>
  <c r="L3394" i="1"/>
  <c r="N3394" i="1" s="1"/>
  <c r="N3393" i="1"/>
  <c r="M3393" i="1"/>
  <c r="O3393" i="1" s="1"/>
  <c r="L3393" i="1"/>
  <c r="O3392" i="1"/>
  <c r="M3392" i="1"/>
  <c r="L3392" i="1"/>
  <c r="N3392" i="1" s="1"/>
  <c r="P3392" i="1" s="1"/>
  <c r="N3391" i="1"/>
  <c r="M3391" i="1"/>
  <c r="O3391" i="1" s="1"/>
  <c r="P3391" i="1" s="1"/>
  <c r="L3391" i="1"/>
  <c r="O3390" i="1"/>
  <c r="M3390" i="1"/>
  <c r="L3390" i="1"/>
  <c r="N3390" i="1" s="1"/>
  <c r="N3389" i="1"/>
  <c r="M3389" i="1"/>
  <c r="O3389" i="1" s="1"/>
  <c r="L3389" i="1"/>
  <c r="O3388" i="1"/>
  <c r="M3388" i="1"/>
  <c r="L3388" i="1"/>
  <c r="N3388" i="1" s="1"/>
  <c r="P3388" i="1" s="1"/>
  <c r="N3387" i="1"/>
  <c r="M3387" i="1"/>
  <c r="O3387" i="1" s="1"/>
  <c r="P3387" i="1" s="1"/>
  <c r="L3387" i="1"/>
  <c r="O3386" i="1"/>
  <c r="M3386" i="1"/>
  <c r="L3386" i="1"/>
  <c r="N3386" i="1" s="1"/>
  <c r="N3385" i="1"/>
  <c r="M3385" i="1"/>
  <c r="O3385" i="1" s="1"/>
  <c r="L3385" i="1"/>
  <c r="O3384" i="1"/>
  <c r="M3384" i="1"/>
  <c r="L3384" i="1"/>
  <c r="N3384" i="1" s="1"/>
  <c r="P3384" i="1" s="1"/>
  <c r="N3383" i="1"/>
  <c r="M3383" i="1"/>
  <c r="O3383" i="1" s="1"/>
  <c r="Q3383" i="1" s="1"/>
  <c r="L3383" i="1"/>
  <c r="O3382" i="1"/>
  <c r="M3382" i="1"/>
  <c r="L3382" i="1"/>
  <c r="N3382" i="1" s="1"/>
  <c r="N3381" i="1"/>
  <c r="M3381" i="1"/>
  <c r="O3381" i="1" s="1"/>
  <c r="L3381" i="1"/>
  <c r="O3380" i="1"/>
  <c r="M3380" i="1"/>
  <c r="L3380" i="1"/>
  <c r="N3380" i="1" s="1"/>
  <c r="P3380" i="1" s="1"/>
  <c r="N3379" i="1"/>
  <c r="M3379" i="1"/>
  <c r="O3379" i="1" s="1"/>
  <c r="L3379" i="1"/>
  <c r="O3378" i="1"/>
  <c r="M3378" i="1"/>
  <c r="L3378" i="1"/>
  <c r="N3378" i="1" s="1"/>
  <c r="N3377" i="1"/>
  <c r="M3377" i="1"/>
  <c r="O3377" i="1" s="1"/>
  <c r="L3377" i="1"/>
  <c r="O3376" i="1"/>
  <c r="P3376" i="1" s="1"/>
  <c r="M3376" i="1"/>
  <c r="L3376" i="1"/>
  <c r="N3376" i="1" s="1"/>
  <c r="N3375" i="1"/>
  <c r="M3375" i="1"/>
  <c r="O3375" i="1" s="1"/>
  <c r="L3375" i="1"/>
  <c r="O3374" i="1"/>
  <c r="P3374" i="1" s="1"/>
  <c r="M3374" i="1"/>
  <c r="L3374" i="1"/>
  <c r="N3374" i="1" s="1"/>
  <c r="N3373" i="1"/>
  <c r="M3373" i="1"/>
  <c r="O3373" i="1" s="1"/>
  <c r="L3373" i="1"/>
  <c r="O3372" i="1"/>
  <c r="M3372" i="1"/>
  <c r="L3372" i="1"/>
  <c r="N3372" i="1" s="1"/>
  <c r="P3372" i="1" s="1"/>
  <c r="N3371" i="1"/>
  <c r="M3371" i="1"/>
  <c r="O3371" i="1" s="1"/>
  <c r="L3371" i="1"/>
  <c r="O3370" i="1"/>
  <c r="M3370" i="1"/>
  <c r="L3370" i="1"/>
  <c r="N3370" i="1" s="1"/>
  <c r="N3369" i="1"/>
  <c r="M3369" i="1"/>
  <c r="O3369" i="1" s="1"/>
  <c r="L3369" i="1"/>
  <c r="P3368" i="1"/>
  <c r="O3368" i="1"/>
  <c r="Q3368" i="1" s="1"/>
  <c r="M3368" i="1"/>
  <c r="L3368" i="1"/>
  <c r="N3368" i="1" s="1"/>
  <c r="N3367" i="1"/>
  <c r="M3367" i="1"/>
  <c r="O3367" i="1" s="1"/>
  <c r="L3367" i="1"/>
  <c r="O3366" i="1"/>
  <c r="M3366" i="1"/>
  <c r="L3366" i="1"/>
  <c r="N3366" i="1" s="1"/>
  <c r="N3365" i="1"/>
  <c r="M3365" i="1"/>
  <c r="O3365" i="1" s="1"/>
  <c r="L3365" i="1"/>
  <c r="O3364" i="1"/>
  <c r="M3364" i="1"/>
  <c r="L3364" i="1"/>
  <c r="N3364" i="1" s="1"/>
  <c r="P3364" i="1" s="1"/>
  <c r="N3363" i="1"/>
  <c r="M3363" i="1"/>
  <c r="O3363" i="1" s="1"/>
  <c r="L3363" i="1"/>
  <c r="O3362" i="1"/>
  <c r="M3362" i="1"/>
  <c r="L3362" i="1"/>
  <c r="N3362" i="1" s="1"/>
  <c r="N3361" i="1"/>
  <c r="M3361" i="1"/>
  <c r="O3361" i="1" s="1"/>
  <c r="L3361" i="1"/>
  <c r="P3360" i="1"/>
  <c r="O3360" i="1"/>
  <c r="M3360" i="1"/>
  <c r="L3360" i="1"/>
  <c r="N3360" i="1" s="1"/>
  <c r="N3359" i="1"/>
  <c r="M3359" i="1"/>
  <c r="O3359" i="1" s="1"/>
  <c r="L3359" i="1"/>
  <c r="O3358" i="1"/>
  <c r="P3358" i="1" s="1"/>
  <c r="M3358" i="1"/>
  <c r="L3358" i="1"/>
  <c r="N3358" i="1" s="1"/>
  <c r="N3357" i="1"/>
  <c r="M3357" i="1"/>
  <c r="O3357" i="1" s="1"/>
  <c r="L3357" i="1"/>
  <c r="O3356" i="1"/>
  <c r="M3356" i="1"/>
  <c r="L3356" i="1"/>
  <c r="N3356" i="1" s="1"/>
  <c r="P3356" i="1" s="1"/>
  <c r="N3355" i="1"/>
  <c r="M3355" i="1"/>
  <c r="O3355" i="1" s="1"/>
  <c r="L3355" i="1"/>
  <c r="O3354" i="1"/>
  <c r="M3354" i="1"/>
  <c r="L3354" i="1"/>
  <c r="N3354" i="1" s="1"/>
  <c r="N3353" i="1"/>
  <c r="M3353" i="1"/>
  <c r="O3353" i="1" s="1"/>
  <c r="L3353" i="1"/>
  <c r="P3352" i="1"/>
  <c r="O3352" i="1"/>
  <c r="Q3352" i="1" s="1"/>
  <c r="M3352" i="1"/>
  <c r="L3352" i="1"/>
  <c r="N3352" i="1" s="1"/>
  <c r="N3351" i="1"/>
  <c r="M3351" i="1"/>
  <c r="O3351" i="1" s="1"/>
  <c r="P3351" i="1" s="1"/>
  <c r="L3351" i="1"/>
  <c r="P3350" i="1"/>
  <c r="O3350" i="1"/>
  <c r="Q3350" i="1" s="1"/>
  <c r="M3350" i="1"/>
  <c r="L3350" i="1"/>
  <c r="N3350" i="1" s="1"/>
  <c r="N3349" i="1"/>
  <c r="M3349" i="1"/>
  <c r="O3349" i="1" s="1"/>
  <c r="L3349" i="1"/>
  <c r="O3348" i="1"/>
  <c r="M3348" i="1"/>
  <c r="L3348" i="1"/>
  <c r="N3348" i="1" s="1"/>
  <c r="P3348" i="1" s="1"/>
  <c r="N3347" i="1"/>
  <c r="M3347" i="1"/>
  <c r="O3347" i="1" s="1"/>
  <c r="L3347" i="1"/>
  <c r="O3346" i="1"/>
  <c r="M3346" i="1"/>
  <c r="L3346" i="1"/>
  <c r="N3346" i="1" s="1"/>
  <c r="N3345" i="1"/>
  <c r="M3345" i="1"/>
  <c r="O3345" i="1" s="1"/>
  <c r="L3345" i="1"/>
  <c r="O3344" i="1"/>
  <c r="P3344" i="1" s="1"/>
  <c r="M3344" i="1"/>
  <c r="L3344" i="1"/>
  <c r="N3344" i="1" s="1"/>
  <c r="N3343" i="1"/>
  <c r="M3343" i="1"/>
  <c r="O3343" i="1" s="1"/>
  <c r="Q3343" i="1" s="1"/>
  <c r="L3343" i="1"/>
  <c r="O3342" i="1"/>
  <c r="P3342" i="1" s="1"/>
  <c r="M3342" i="1"/>
  <c r="L3342" i="1"/>
  <c r="N3342" i="1" s="1"/>
  <c r="N3341" i="1"/>
  <c r="M3341" i="1"/>
  <c r="O3341" i="1" s="1"/>
  <c r="L3341" i="1"/>
  <c r="O3340" i="1"/>
  <c r="M3340" i="1"/>
  <c r="L3340" i="1"/>
  <c r="N3340" i="1" s="1"/>
  <c r="P3340" i="1" s="1"/>
  <c r="N3339" i="1"/>
  <c r="M3339" i="1"/>
  <c r="O3339" i="1" s="1"/>
  <c r="L3339" i="1"/>
  <c r="O3338" i="1"/>
  <c r="M3338" i="1"/>
  <c r="L3338" i="1"/>
  <c r="N3338" i="1" s="1"/>
  <c r="N3337" i="1"/>
  <c r="M3337" i="1"/>
  <c r="O3337" i="1" s="1"/>
  <c r="L3337" i="1"/>
  <c r="P3336" i="1"/>
  <c r="O3336" i="1"/>
  <c r="M3336" i="1"/>
  <c r="L3336" i="1"/>
  <c r="N3336" i="1" s="1"/>
  <c r="N3335" i="1"/>
  <c r="M3335" i="1"/>
  <c r="O3335" i="1" s="1"/>
  <c r="L3335" i="1"/>
  <c r="O3334" i="1"/>
  <c r="Q3334" i="1" s="1"/>
  <c r="M3334" i="1"/>
  <c r="L3334" i="1"/>
  <c r="N3334" i="1" s="1"/>
  <c r="N3333" i="1"/>
  <c r="M3333" i="1"/>
  <c r="O3333" i="1" s="1"/>
  <c r="L3333" i="1"/>
  <c r="O3332" i="1"/>
  <c r="M3332" i="1"/>
  <c r="L3332" i="1"/>
  <c r="N3332" i="1" s="1"/>
  <c r="P3332" i="1" s="1"/>
  <c r="N3331" i="1"/>
  <c r="M3331" i="1"/>
  <c r="O3331" i="1" s="1"/>
  <c r="L3331" i="1"/>
  <c r="O3330" i="1"/>
  <c r="M3330" i="1"/>
  <c r="L3330" i="1"/>
  <c r="N3330" i="1" s="1"/>
  <c r="N3329" i="1"/>
  <c r="M3329" i="1"/>
  <c r="O3329" i="1" s="1"/>
  <c r="L3329" i="1"/>
  <c r="P3328" i="1"/>
  <c r="O3328" i="1"/>
  <c r="M3328" i="1"/>
  <c r="L3328" i="1"/>
  <c r="N3328" i="1" s="1"/>
  <c r="N3327" i="1"/>
  <c r="M3327" i="1"/>
  <c r="O3327" i="1" s="1"/>
  <c r="L3327" i="1"/>
  <c r="O3326" i="1"/>
  <c r="P3326" i="1" s="1"/>
  <c r="M3326" i="1"/>
  <c r="L3326" i="1"/>
  <c r="N3326" i="1" s="1"/>
  <c r="N3325" i="1"/>
  <c r="M3325" i="1"/>
  <c r="O3325" i="1" s="1"/>
  <c r="L3325" i="1"/>
  <c r="O3324" i="1"/>
  <c r="M3324" i="1"/>
  <c r="L3324" i="1"/>
  <c r="N3324" i="1" s="1"/>
  <c r="P3324" i="1" s="1"/>
  <c r="N3323" i="1"/>
  <c r="M3323" i="1"/>
  <c r="O3323" i="1" s="1"/>
  <c r="L3323" i="1"/>
  <c r="O3322" i="1"/>
  <c r="M3322" i="1"/>
  <c r="L3322" i="1"/>
  <c r="N3322" i="1" s="1"/>
  <c r="N3321" i="1"/>
  <c r="M3321" i="1"/>
  <c r="O3321" i="1" s="1"/>
  <c r="L3321" i="1"/>
  <c r="P3320" i="1"/>
  <c r="O3320" i="1"/>
  <c r="M3320" i="1"/>
  <c r="L3320" i="1"/>
  <c r="N3320" i="1" s="1"/>
  <c r="N3319" i="1"/>
  <c r="M3319" i="1"/>
  <c r="O3319" i="1" s="1"/>
  <c r="P3319" i="1" s="1"/>
  <c r="L3319" i="1"/>
  <c r="P3318" i="1"/>
  <c r="O3318" i="1"/>
  <c r="Q3318" i="1" s="1"/>
  <c r="M3318" i="1"/>
  <c r="L3318" i="1"/>
  <c r="N3318" i="1" s="1"/>
  <c r="N3317" i="1"/>
  <c r="M3317" i="1"/>
  <c r="O3317" i="1" s="1"/>
  <c r="L3317" i="1"/>
  <c r="O3316" i="1"/>
  <c r="M3316" i="1"/>
  <c r="L3316" i="1"/>
  <c r="N3316" i="1" s="1"/>
  <c r="P3316" i="1" s="1"/>
  <c r="N3315" i="1"/>
  <c r="M3315" i="1"/>
  <c r="O3315" i="1" s="1"/>
  <c r="L3315" i="1"/>
  <c r="O3314" i="1"/>
  <c r="M3314" i="1"/>
  <c r="L3314" i="1"/>
  <c r="N3314" i="1" s="1"/>
  <c r="N3313" i="1"/>
  <c r="M3313" i="1"/>
  <c r="O3313" i="1" s="1"/>
  <c r="L3313" i="1"/>
  <c r="O3312" i="1"/>
  <c r="P3312" i="1" s="1"/>
  <c r="M3312" i="1"/>
  <c r="L3312" i="1"/>
  <c r="N3312" i="1" s="1"/>
  <c r="N3311" i="1"/>
  <c r="M3311" i="1"/>
  <c r="O3311" i="1" s="1"/>
  <c r="P3311" i="1" s="1"/>
  <c r="L3311" i="1"/>
  <c r="P3310" i="1"/>
  <c r="O3310" i="1"/>
  <c r="M3310" i="1"/>
  <c r="L3310" i="1"/>
  <c r="N3310" i="1" s="1"/>
  <c r="N3309" i="1"/>
  <c r="M3309" i="1"/>
  <c r="O3309" i="1" s="1"/>
  <c r="L3309" i="1"/>
  <c r="O3308" i="1"/>
  <c r="M3308" i="1"/>
  <c r="L3308" i="1"/>
  <c r="N3308" i="1" s="1"/>
  <c r="P3308" i="1" s="1"/>
  <c r="N3307" i="1"/>
  <c r="Q3307" i="1" s="1"/>
  <c r="M3307" i="1"/>
  <c r="O3307" i="1" s="1"/>
  <c r="L3307" i="1"/>
  <c r="O3306" i="1"/>
  <c r="M3306" i="1"/>
  <c r="L3306" i="1"/>
  <c r="N3306" i="1" s="1"/>
  <c r="N3305" i="1"/>
  <c r="M3305" i="1"/>
  <c r="O3305" i="1" s="1"/>
  <c r="L3305" i="1"/>
  <c r="O3304" i="1"/>
  <c r="Q3304" i="1" s="1"/>
  <c r="M3304" i="1"/>
  <c r="L3304" i="1"/>
  <c r="N3304" i="1" s="1"/>
  <c r="N3303" i="1"/>
  <c r="M3303" i="1"/>
  <c r="O3303" i="1" s="1"/>
  <c r="L3303" i="1"/>
  <c r="P3302" i="1"/>
  <c r="O3302" i="1"/>
  <c r="Q3302" i="1" s="1"/>
  <c r="M3302" i="1"/>
  <c r="L3302" i="1"/>
  <c r="N3302" i="1" s="1"/>
  <c r="N3301" i="1"/>
  <c r="M3301" i="1"/>
  <c r="O3301" i="1" s="1"/>
  <c r="L3301" i="1"/>
  <c r="O3300" i="1"/>
  <c r="M3300" i="1"/>
  <c r="L3300" i="1"/>
  <c r="N3300" i="1" s="1"/>
  <c r="P3300" i="1" s="1"/>
  <c r="N3299" i="1"/>
  <c r="M3299" i="1"/>
  <c r="O3299" i="1" s="1"/>
  <c r="L3299" i="1"/>
  <c r="O3298" i="1"/>
  <c r="M3298" i="1"/>
  <c r="L3298" i="1"/>
  <c r="N3298" i="1" s="1"/>
  <c r="N3297" i="1"/>
  <c r="M3297" i="1"/>
  <c r="O3297" i="1" s="1"/>
  <c r="L3297" i="1"/>
  <c r="O3296" i="1"/>
  <c r="P3296" i="1" s="1"/>
  <c r="M3296" i="1"/>
  <c r="L3296" i="1"/>
  <c r="N3296" i="1" s="1"/>
  <c r="N3295" i="1"/>
  <c r="M3295" i="1"/>
  <c r="O3295" i="1" s="1"/>
  <c r="P3295" i="1" s="1"/>
  <c r="L3295" i="1"/>
  <c r="P3294" i="1"/>
  <c r="O3294" i="1"/>
  <c r="M3294" i="1"/>
  <c r="L3294" i="1"/>
  <c r="N3294" i="1" s="1"/>
  <c r="N3293" i="1"/>
  <c r="M3293" i="1"/>
  <c r="O3293" i="1" s="1"/>
  <c r="L3293" i="1"/>
  <c r="O3292" i="1"/>
  <c r="M3292" i="1"/>
  <c r="L3292" i="1"/>
  <c r="N3292" i="1" s="1"/>
  <c r="P3292" i="1" s="1"/>
  <c r="N3291" i="1"/>
  <c r="Q3291" i="1" s="1"/>
  <c r="M3291" i="1"/>
  <c r="O3291" i="1" s="1"/>
  <c r="L3291" i="1"/>
  <c r="O3290" i="1"/>
  <c r="M3290" i="1"/>
  <c r="L3290" i="1"/>
  <c r="N3290" i="1" s="1"/>
  <c r="N3289" i="1"/>
  <c r="M3289" i="1"/>
  <c r="O3289" i="1" s="1"/>
  <c r="L3289" i="1"/>
  <c r="O3288" i="1"/>
  <c r="Q3288" i="1" s="1"/>
  <c r="M3288" i="1"/>
  <c r="L3288" i="1"/>
  <c r="N3288" i="1" s="1"/>
  <c r="N3287" i="1"/>
  <c r="M3287" i="1"/>
  <c r="O3287" i="1" s="1"/>
  <c r="Q3287" i="1" s="1"/>
  <c r="L3287" i="1"/>
  <c r="O3286" i="1"/>
  <c r="Q3286" i="1" s="1"/>
  <c r="M3286" i="1"/>
  <c r="L3286" i="1"/>
  <c r="N3286" i="1" s="1"/>
  <c r="N3285" i="1"/>
  <c r="M3285" i="1"/>
  <c r="O3285" i="1" s="1"/>
  <c r="L3285" i="1"/>
  <c r="O3284" i="1"/>
  <c r="M3284" i="1"/>
  <c r="L3284" i="1"/>
  <c r="N3284" i="1" s="1"/>
  <c r="P3284" i="1" s="1"/>
  <c r="N3283" i="1"/>
  <c r="M3283" i="1"/>
  <c r="O3283" i="1" s="1"/>
  <c r="Q3283" i="1" s="1"/>
  <c r="L3283" i="1"/>
  <c r="O3282" i="1"/>
  <c r="M3282" i="1"/>
  <c r="L3282" i="1"/>
  <c r="N3282" i="1" s="1"/>
  <c r="N3281" i="1"/>
  <c r="M3281" i="1"/>
  <c r="O3281" i="1" s="1"/>
  <c r="L3281" i="1"/>
  <c r="P3280" i="1"/>
  <c r="O3280" i="1"/>
  <c r="M3280" i="1"/>
  <c r="L3280" i="1"/>
  <c r="N3280" i="1" s="1"/>
  <c r="N3279" i="1"/>
  <c r="M3279" i="1"/>
  <c r="O3279" i="1" s="1"/>
  <c r="L3279" i="1"/>
  <c r="O3278" i="1"/>
  <c r="P3278" i="1" s="1"/>
  <c r="M3278" i="1"/>
  <c r="L3278" i="1"/>
  <c r="N3278" i="1" s="1"/>
  <c r="N3277" i="1"/>
  <c r="M3277" i="1"/>
  <c r="O3277" i="1" s="1"/>
  <c r="L3277" i="1"/>
  <c r="O3276" i="1"/>
  <c r="M3276" i="1"/>
  <c r="L3276" i="1"/>
  <c r="N3276" i="1" s="1"/>
  <c r="N3275" i="1"/>
  <c r="M3275" i="1"/>
  <c r="O3275" i="1" s="1"/>
  <c r="L3275" i="1"/>
  <c r="O3274" i="1"/>
  <c r="M3274" i="1"/>
  <c r="L3274" i="1"/>
  <c r="N3274" i="1" s="1"/>
  <c r="N3273" i="1"/>
  <c r="M3273" i="1"/>
  <c r="O3273" i="1" s="1"/>
  <c r="L3273" i="1"/>
  <c r="P3272" i="1"/>
  <c r="O3272" i="1"/>
  <c r="Q3272" i="1" s="1"/>
  <c r="M3272" i="1"/>
  <c r="L3272" i="1"/>
  <c r="N3272" i="1" s="1"/>
  <c r="N3271" i="1"/>
  <c r="M3271" i="1"/>
  <c r="O3271" i="1" s="1"/>
  <c r="L3271" i="1"/>
  <c r="O3270" i="1"/>
  <c r="Q3270" i="1" s="1"/>
  <c r="M3270" i="1"/>
  <c r="L3270" i="1"/>
  <c r="N3270" i="1" s="1"/>
  <c r="N3269" i="1"/>
  <c r="M3269" i="1"/>
  <c r="O3269" i="1" s="1"/>
  <c r="L3269" i="1"/>
  <c r="O3268" i="1"/>
  <c r="M3268" i="1"/>
  <c r="L3268" i="1"/>
  <c r="N3268" i="1" s="1"/>
  <c r="P3268" i="1" s="1"/>
  <c r="N3267" i="1"/>
  <c r="M3267" i="1"/>
  <c r="O3267" i="1" s="1"/>
  <c r="L3267" i="1"/>
  <c r="O3266" i="1"/>
  <c r="M3266" i="1"/>
  <c r="L3266" i="1"/>
  <c r="N3266" i="1" s="1"/>
  <c r="N3265" i="1"/>
  <c r="M3265" i="1"/>
  <c r="O3265" i="1" s="1"/>
  <c r="L3265" i="1"/>
  <c r="P3264" i="1"/>
  <c r="O3264" i="1"/>
  <c r="M3264" i="1"/>
  <c r="L3264" i="1"/>
  <c r="N3264" i="1" s="1"/>
  <c r="N3263" i="1"/>
  <c r="M3263" i="1"/>
  <c r="O3263" i="1" s="1"/>
  <c r="L3263" i="1"/>
  <c r="O3262" i="1"/>
  <c r="P3262" i="1" s="1"/>
  <c r="M3262" i="1"/>
  <c r="L3262" i="1"/>
  <c r="N3262" i="1" s="1"/>
  <c r="N3261" i="1"/>
  <c r="M3261" i="1"/>
  <c r="O3261" i="1" s="1"/>
  <c r="L3261" i="1"/>
  <c r="O3260" i="1"/>
  <c r="Q3260" i="1" s="1"/>
  <c r="M3260" i="1"/>
  <c r="L3260" i="1"/>
  <c r="N3260" i="1" s="1"/>
  <c r="P3260" i="1" s="1"/>
  <c r="N3259" i="1"/>
  <c r="M3259" i="1"/>
  <c r="O3259" i="1" s="1"/>
  <c r="L3259" i="1"/>
  <c r="O3258" i="1"/>
  <c r="M3258" i="1"/>
  <c r="L3258" i="1"/>
  <c r="N3258" i="1" s="1"/>
  <c r="N3257" i="1"/>
  <c r="M3257" i="1"/>
  <c r="O3257" i="1" s="1"/>
  <c r="L3257" i="1"/>
  <c r="P3256" i="1"/>
  <c r="O3256" i="1"/>
  <c r="Q3256" i="1" s="1"/>
  <c r="M3256" i="1"/>
  <c r="L3256" i="1"/>
  <c r="N3256" i="1" s="1"/>
  <c r="N3255" i="1"/>
  <c r="M3255" i="1"/>
  <c r="O3255" i="1" s="1"/>
  <c r="P3255" i="1" s="1"/>
  <c r="L3255" i="1"/>
  <c r="P3254" i="1"/>
  <c r="O3254" i="1"/>
  <c r="Q3254" i="1" s="1"/>
  <c r="M3254" i="1"/>
  <c r="L3254" i="1"/>
  <c r="N3254" i="1" s="1"/>
  <c r="N3253" i="1"/>
  <c r="M3253" i="1"/>
  <c r="O3253" i="1" s="1"/>
  <c r="L3253" i="1"/>
  <c r="O3252" i="1"/>
  <c r="M3252" i="1"/>
  <c r="L3252" i="1"/>
  <c r="N3252" i="1" s="1"/>
  <c r="P3252" i="1" s="1"/>
  <c r="N3251" i="1"/>
  <c r="M3251" i="1"/>
  <c r="O3251" i="1" s="1"/>
  <c r="L3251" i="1"/>
  <c r="O3250" i="1"/>
  <c r="M3250" i="1"/>
  <c r="L3250" i="1"/>
  <c r="N3250" i="1" s="1"/>
  <c r="N3249" i="1"/>
  <c r="M3249" i="1"/>
  <c r="O3249" i="1" s="1"/>
  <c r="L3249" i="1"/>
  <c r="O3248" i="1"/>
  <c r="M3248" i="1"/>
  <c r="L3248" i="1"/>
  <c r="N3248" i="1" s="1"/>
  <c r="N3247" i="1"/>
  <c r="M3247" i="1"/>
  <c r="O3247" i="1" s="1"/>
  <c r="L3247" i="1"/>
  <c r="O3246" i="1"/>
  <c r="M3246" i="1"/>
  <c r="L3246" i="1"/>
  <c r="N3246" i="1" s="1"/>
  <c r="N3245" i="1"/>
  <c r="M3245" i="1"/>
  <c r="O3245" i="1" s="1"/>
  <c r="L3245" i="1"/>
  <c r="O3244" i="1"/>
  <c r="M3244" i="1"/>
  <c r="L3244" i="1"/>
  <c r="N3244" i="1" s="1"/>
  <c r="N3243" i="1"/>
  <c r="M3243" i="1"/>
  <c r="O3243" i="1" s="1"/>
  <c r="L3243" i="1"/>
  <c r="O3242" i="1"/>
  <c r="M3242" i="1"/>
  <c r="L3242" i="1"/>
  <c r="N3242" i="1" s="1"/>
  <c r="N3241" i="1"/>
  <c r="M3241" i="1"/>
  <c r="O3241" i="1" s="1"/>
  <c r="L3241" i="1"/>
  <c r="O3240" i="1"/>
  <c r="M3240" i="1"/>
  <c r="L3240" i="1"/>
  <c r="N3240" i="1" s="1"/>
  <c r="N3239" i="1"/>
  <c r="M3239" i="1"/>
  <c r="O3239" i="1" s="1"/>
  <c r="L3239" i="1"/>
  <c r="O3238" i="1"/>
  <c r="M3238" i="1"/>
  <c r="L3238" i="1"/>
  <c r="N3238" i="1" s="1"/>
  <c r="N3237" i="1"/>
  <c r="M3237" i="1"/>
  <c r="O3237" i="1" s="1"/>
  <c r="L3237" i="1"/>
  <c r="O3236" i="1"/>
  <c r="M3236" i="1"/>
  <c r="L3236" i="1"/>
  <c r="N3236" i="1" s="1"/>
  <c r="N3235" i="1"/>
  <c r="M3235" i="1"/>
  <c r="O3235" i="1" s="1"/>
  <c r="L3235" i="1"/>
  <c r="O3234" i="1"/>
  <c r="M3234" i="1"/>
  <c r="L3234" i="1"/>
  <c r="N3234" i="1" s="1"/>
  <c r="N3233" i="1"/>
  <c r="M3233" i="1"/>
  <c r="O3233" i="1" s="1"/>
  <c r="L3233" i="1"/>
  <c r="O3232" i="1"/>
  <c r="M3232" i="1"/>
  <c r="L3232" i="1"/>
  <c r="N3232" i="1" s="1"/>
  <c r="N3231" i="1"/>
  <c r="M3231" i="1"/>
  <c r="O3231" i="1" s="1"/>
  <c r="L3231" i="1"/>
  <c r="O3230" i="1"/>
  <c r="M3230" i="1"/>
  <c r="L3230" i="1"/>
  <c r="N3230" i="1" s="1"/>
  <c r="N3229" i="1"/>
  <c r="M3229" i="1"/>
  <c r="O3229" i="1" s="1"/>
  <c r="L3229" i="1"/>
  <c r="O3228" i="1"/>
  <c r="M3228" i="1"/>
  <c r="L3228" i="1"/>
  <c r="N3228" i="1" s="1"/>
  <c r="N3227" i="1"/>
  <c r="M3227" i="1"/>
  <c r="O3227" i="1" s="1"/>
  <c r="L3227" i="1"/>
  <c r="O3226" i="1"/>
  <c r="M3226" i="1"/>
  <c r="L3226" i="1"/>
  <c r="N3226" i="1" s="1"/>
  <c r="N3225" i="1"/>
  <c r="M3225" i="1"/>
  <c r="O3225" i="1" s="1"/>
  <c r="Q3225" i="1" s="1"/>
  <c r="L3225" i="1"/>
  <c r="O3224" i="1"/>
  <c r="M3224" i="1"/>
  <c r="L3224" i="1"/>
  <c r="N3224" i="1" s="1"/>
  <c r="N3223" i="1"/>
  <c r="M3223" i="1"/>
  <c r="O3223" i="1" s="1"/>
  <c r="Q3223" i="1" s="1"/>
  <c r="L3223" i="1"/>
  <c r="O3222" i="1"/>
  <c r="M3222" i="1"/>
  <c r="L3222" i="1"/>
  <c r="N3222" i="1" s="1"/>
  <c r="N3221" i="1"/>
  <c r="M3221" i="1"/>
  <c r="O3221" i="1" s="1"/>
  <c r="L3221" i="1"/>
  <c r="O3220" i="1"/>
  <c r="M3220" i="1"/>
  <c r="L3220" i="1"/>
  <c r="N3220" i="1" s="1"/>
  <c r="N3219" i="1"/>
  <c r="M3219" i="1"/>
  <c r="O3219" i="1" s="1"/>
  <c r="L3219" i="1"/>
  <c r="O3218" i="1"/>
  <c r="M3218" i="1"/>
  <c r="L3218" i="1"/>
  <c r="N3218" i="1" s="1"/>
  <c r="N3217" i="1"/>
  <c r="M3217" i="1"/>
  <c r="O3217" i="1" s="1"/>
  <c r="Q3217" i="1" s="1"/>
  <c r="L3217" i="1"/>
  <c r="O3216" i="1"/>
  <c r="M3216" i="1"/>
  <c r="L3216" i="1"/>
  <c r="N3216" i="1" s="1"/>
  <c r="N3215" i="1"/>
  <c r="M3215" i="1"/>
  <c r="O3215" i="1" s="1"/>
  <c r="Q3215" i="1" s="1"/>
  <c r="L3215" i="1"/>
  <c r="O3214" i="1"/>
  <c r="M3214" i="1"/>
  <c r="L3214" i="1"/>
  <c r="N3214" i="1" s="1"/>
  <c r="N3213" i="1"/>
  <c r="M3213" i="1"/>
  <c r="O3213" i="1" s="1"/>
  <c r="L3213" i="1"/>
  <c r="O3212" i="1"/>
  <c r="M3212" i="1"/>
  <c r="L3212" i="1"/>
  <c r="N3212" i="1" s="1"/>
  <c r="N3211" i="1"/>
  <c r="M3211" i="1"/>
  <c r="O3211" i="1" s="1"/>
  <c r="L3211" i="1"/>
  <c r="O3210" i="1"/>
  <c r="M3210" i="1"/>
  <c r="L3210" i="1"/>
  <c r="N3210" i="1" s="1"/>
  <c r="N3209" i="1"/>
  <c r="M3209" i="1"/>
  <c r="O3209" i="1" s="1"/>
  <c r="Q3209" i="1" s="1"/>
  <c r="L3209" i="1"/>
  <c r="O3208" i="1"/>
  <c r="M3208" i="1"/>
  <c r="L3208" i="1"/>
  <c r="N3208" i="1" s="1"/>
  <c r="N3207" i="1"/>
  <c r="M3207" i="1"/>
  <c r="O3207" i="1" s="1"/>
  <c r="Q3207" i="1" s="1"/>
  <c r="L3207" i="1"/>
  <c r="O3206" i="1"/>
  <c r="M3206" i="1"/>
  <c r="L3206" i="1"/>
  <c r="N3206" i="1" s="1"/>
  <c r="N3205" i="1"/>
  <c r="M3205" i="1"/>
  <c r="O3205" i="1" s="1"/>
  <c r="L3205" i="1"/>
  <c r="O3204" i="1"/>
  <c r="M3204" i="1"/>
  <c r="L3204" i="1"/>
  <c r="N3204" i="1" s="1"/>
  <c r="N3203" i="1"/>
  <c r="M3203" i="1"/>
  <c r="O3203" i="1" s="1"/>
  <c r="L3203" i="1"/>
  <c r="O3202" i="1"/>
  <c r="M3202" i="1"/>
  <c r="L3202" i="1"/>
  <c r="N3202" i="1" s="1"/>
  <c r="N3201" i="1"/>
  <c r="M3201" i="1"/>
  <c r="O3201" i="1" s="1"/>
  <c r="Q3201" i="1" s="1"/>
  <c r="L3201" i="1"/>
  <c r="O3200" i="1"/>
  <c r="M3200" i="1"/>
  <c r="L3200" i="1"/>
  <c r="N3200" i="1" s="1"/>
  <c r="N3199" i="1"/>
  <c r="M3199" i="1"/>
  <c r="O3199" i="1" s="1"/>
  <c r="Q3199" i="1" s="1"/>
  <c r="L3199" i="1"/>
  <c r="O3198" i="1"/>
  <c r="M3198" i="1"/>
  <c r="L3198" i="1"/>
  <c r="N3198" i="1" s="1"/>
  <c r="N3197" i="1"/>
  <c r="M3197" i="1"/>
  <c r="O3197" i="1" s="1"/>
  <c r="L3197" i="1"/>
  <c r="O3196" i="1"/>
  <c r="M3196" i="1"/>
  <c r="L3196" i="1"/>
  <c r="N3196" i="1" s="1"/>
  <c r="N3195" i="1"/>
  <c r="M3195" i="1"/>
  <c r="O3195" i="1" s="1"/>
  <c r="L3195" i="1"/>
  <c r="O3194" i="1"/>
  <c r="M3194" i="1"/>
  <c r="L3194" i="1"/>
  <c r="N3194" i="1" s="1"/>
  <c r="N3193" i="1"/>
  <c r="M3193" i="1"/>
  <c r="O3193" i="1" s="1"/>
  <c r="Q3193" i="1" s="1"/>
  <c r="L3193" i="1"/>
  <c r="O3192" i="1"/>
  <c r="M3192" i="1"/>
  <c r="L3192" i="1"/>
  <c r="N3192" i="1" s="1"/>
  <c r="N3191" i="1"/>
  <c r="M3191" i="1"/>
  <c r="O3191" i="1" s="1"/>
  <c r="Q3191" i="1" s="1"/>
  <c r="L3191" i="1"/>
  <c r="O3190" i="1"/>
  <c r="M3190" i="1"/>
  <c r="L3190" i="1"/>
  <c r="N3190" i="1" s="1"/>
  <c r="N3189" i="1"/>
  <c r="M3189" i="1"/>
  <c r="O3189" i="1" s="1"/>
  <c r="L3189" i="1"/>
  <c r="O3188" i="1"/>
  <c r="M3188" i="1"/>
  <c r="L3188" i="1"/>
  <c r="N3188" i="1" s="1"/>
  <c r="N3187" i="1"/>
  <c r="M3187" i="1"/>
  <c r="O3187" i="1" s="1"/>
  <c r="L3187" i="1"/>
  <c r="O3186" i="1"/>
  <c r="M3186" i="1"/>
  <c r="L3186" i="1"/>
  <c r="N3186" i="1" s="1"/>
  <c r="N3185" i="1"/>
  <c r="M3185" i="1"/>
  <c r="O3185" i="1" s="1"/>
  <c r="Q3185" i="1" s="1"/>
  <c r="L3185" i="1"/>
  <c r="O3184" i="1"/>
  <c r="M3184" i="1"/>
  <c r="L3184" i="1"/>
  <c r="N3184" i="1" s="1"/>
  <c r="N3183" i="1"/>
  <c r="M3183" i="1"/>
  <c r="O3183" i="1" s="1"/>
  <c r="Q3183" i="1" s="1"/>
  <c r="L3183" i="1"/>
  <c r="O3182" i="1"/>
  <c r="M3182" i="1"/>
  <c r="L3182" i="1"/>
  <c r="N3182" i="1" s="1"/>
  <c r="N3181" i="1"/>
  <c r="M3181" i="1"/>
  <c r="O3181" i="1" s="1"/>
  <c r="L3181" i="1"/>
  <c r="O3180" i="1"/>
  <c r="M3180" i="1"/>
  <c r="L3180" i="1"/>
  <c r="N3180" i="1" s="1"/>
  <c r="N3179" i="1"/>
  <c r="M3179" i="1"/>
  <c r="O3179" i="1" s="1"/>
  <c r="L3179" i="1"/>
  <c r="O3178" i="1"/>
  <c r="M3178" i="1"/>
  <c r="L3178" i="1"/>
  <c r="N3178" i="1" s="1"/>
  <c r="N3177" i="1"/>
  <c r="M3177" i="1"/>
  <c r="O3177" i="1" s="1"/>
  <c r="Q3177" i="1" s="1"/>
  <c r="L3177" i="1"/>
  <c r="O3176" i="1"/>
  <c r="M3176" i="1"/>
  <c r="L3176" i="1"/>
  <c r="N3176" i="1" s="1"/>
  <c r="N3175" i="1"/>
  <c r="M3175" i="1"/>
  <c r="O3175" i="1" s="1"/>
  <c r="Q3175" i="1" s="1"/>
  <c r="L3175" i="1"/>
  <c r="O3174" i="1"/>
  <c r="M3174" i="1"/>
  <c r="L3174" i="1"/>
  <c r="N3174" i="1" s="1"/>
  <c r="N3173" i="1"/>
  <c r="M3173" i="1"/>
  <c r="O3173" i="1" s="1"/>
  <c r="L3173" i="1"/>
  <c r="O3172" i="1"/>
  <c r="M3172" i="1"/>
  <c r="L3172" i="1"/>
  <c r="N3172" i="1" s="1"/>
  <c r="N3171" i="1"/>
  <c r="M3171" i="1"/>
  <c r="O3171" i="1" s="1"/>
  <c r="L3171" i="1"/>
  <c r="O3170" i="1"/>
  <c r="M3170" i="1"/>
  <c r="L3170" i="1"/>
  <c r="N3170" i="1" s="1"/>
  <c r="N3169" i="1"/>
  <c r="M3169" i="1"/>
  <c r="O3169" i="1" s="1"/>
  <c r="Q3169" i="1" s="1"/>
  <c r="L3169" i="1"/>
  <c r="O3168" i="1"/>
  <c r="M3168" i="1"/>
  <c r="L3168" i="1"/>
  <c r="N3168" i="1" s="1"/>
  <c r="N3167" i="1"/>
  <c r="M3167" i="1"/>
  <c r="O3167" i="1" s="1"/>
  <c r="Q3167" i="1" s="1"/>
  <c r="L3167" i="1"/>
  <c r="O3166" i="1"/>
  <c r="M3166" i="1"/>
  <c r="L3166" i="1"/>
  <c r="N3166" i="1" s="1"/>
  <c r="N3165" i="1"/>
  <c r="M3165" i="1"/>
  <c r="O3165" i="1" s="1"/>
  <c r="L3165" i="1"/>
  <c r="O3164" i="1"/>
  <c r="M3164" i="1"/>
  <c r="L3164" i="1"/>
  <c r="N3164" i="1" s="1"/>
  <c r="N3163" i="1"/>
  <c r="M3163" i="1"/>
  <c r="O3163" i="1" s="1"/>
  <c r="L3163" i="1"/>
  <c r="O3162" i="1"/>
  <c r="M3162" i="1"/>
  <c r="L3162" i="1"/>
  <c r="N3162" i="1" s="1"/>
  <c r="N3161" i="1"/>
  <c r="M3161" i="1"/>
  <c r="O3161" i="1" s="1"/>
  <c r="Q3161" i="1" s="1"/>
  <c r="L3161" i="1"/>
  <c r="O3160" i="1"/>
  <c r="M3160" i="1"/>
  <c r="L3160" i="1"/>
  <c r="N3160" i="1" s="1"/>
  <c r="N3159" i="1"/>
  <c r="M3159" i="1"/>
  <c r="O3159" i="1" s="1"/>
  <c r="Q3159" i="1" s="1"/>
  <c r="L3159" i="1"/>
  <c r="O3158" i="1"/>
  <c r="M3158" i="1"/>
  <c r="L3158" i="1"/>
  <c r="N3158" i="1" s="1"/>
  <c r="N3157" i="1"/>
  <c r="M3157" i="1"/>
  <c r="O3157" i="1" s="1"/>
  <c r="L3157" i="1"/>
  <c r="O3156" i="1"/>
  <c r="M3156" i="1"/>
  <c r="L3156" i="1"/>
  <c r="N3156" i="1" s="1"/>
  <c r="N3155" i="1"/>
  <c r="M3155" i="1"/>
  <c r="O3155" i="1" s="1"/>
  <c r="L3155" i="1"/>
  <c r="O3154" i="1"/>
  <c r="M3154" i="1"/>
  <c r="L3154" i="1"/>
  <c r="N3154" i="1" s="1"/>
  <c r="N3153" i="1"/>
  <c r="M3153" i="1"/>
  <c r="O3153" i="1" s="1"/>
  <c r="Q3153" i="1" s="1"/>
  <c r="L3153" i="1"/>
  <c r="O3152" i="1"/>
  <c r="M3152" i="1"/>
  <c r="L3152" i="1"/>
  <c r="N3152" i="1" s="1"/>
  <c r="N3151" i="1"/>
  <c r="M3151" i="1"/>
  <c r="O3151" i="1" s="1"/>
  <c r="Q3151" i="1" s="1"/>
  <c r="L3151" i="1"/>
  <c r="O3150" i="1"/>
  <c r="M3150" i="1"/>
  <c r="L3150" i="1"/>
  <c r="N3150" i="1" s="1"/>
  <c r="N3149" i="1"/>
  <c r="M3149" i="1"/>
  <c r="O3149" i="1" s="1"/>
  <c r="L3149" i="1"/>
  <c r="O3148" i="1"/>
  <c r="M3148" i="1"/>
  <c r="L3148" i="1"/>
  <c r="N3148" i="1" s="1"/>
  <c r="N3147" i="1"/>
  <c r="M3147" i="1"/>
  <c r="O3147" i="1" s="1"/>
  <c r="L3147" i="1"/>
  <c r="O3146" i="1"/>
  <c r="M3146" i="1"/>
  <c r="L3146" i="1"/>
  <c r="N3146" i="1" s="1"/>
  <c r="N3145" i="1"/>
  <c r="M3145" i="1"/>
  <c r="O3145" i="1" s="1"/>
  <c r="Q3145" i="1" s="1"/>
  <c r="L3145" i="1"/>
  <c r="O3144" i="1"/>
  <c r="M3144" i="1"/>
  <c r="L3144" i="1"/>
  <c r="N3144" i="1" s="1"/>
  <c r="N3143" i="1"/>
  <c r="M3143" i="1"/>
  <c r="O3143" i="1" s="1"/>
  <c r="Q3143" i="1" s="1"/>
  <c r="L3143" i="1"/>
  <c r="O3142" i="1"/>
  <c r="M3142" i="1"/>
  <c r="L3142" i="1"/>
  <c r="N3142" i="1" s="1"/>
  <c r="N3141" i="1"/>
  <c r="M3141" i="1"/>
  <c r="O3141" i="1" s="1"/>
  <c r="L3141" i="1"/>
  <c r="O3140" i="1"/>
  <c r="M3140" i="1"/>
  <c r="L3140" i="1"/>
  <c r="N3140" i="1" s="1"/>
  <c r="N3139" i="1"/>
  <c r="M3139" i="1"/>
  <c r="O3139" i="1" s="1"/>
  <c r="L3139" i="1"/>
  <c r="O3138" i="1"/>
  <c r="M3138" i="1"/>
  <c r="L3138" i="1"/>
  <c r="N3138" i="1" s="1"/>
  <c r="N3137" i="1"/>
  <c r="M3137" i="1"/>
  <c r="O3137" i="1" s="1"/>
  <c r="Q3137" i="1" s="1"/>
  <c r="L3137" i="1"/>
  <c r="O3136" i="1"/>
  <c r="M3136" i="1"/>
  <c r="L3136" i="1"/>
  <c r="N3136" i="1" s="1"/>
  <c r="N3135" i="1"/>
  <c r="M3135" i="1"/>
  <c r="O3135" i="1" s="1"/>
  <c r="Q3135" i="1" s="1"/>
  <c r="L3135" i="1"/>
  <c r="O3134" i="1"/>
  <c r="M3134" i="1"/>
  <c r="L3134" i="1"/>
  <c r="N3134" i="1" s="1"/>
  <c r="N3133" i="1"/>
  <c r="M3133" i="1"/>
  <c r="O3133" i="1" s="1"/>
  <c r="L3133" i="1"/>
  <c r="O3132" i="1"/>
  <c r="M3132" i="1"/>
  <c r="L3132" i="1"/>
  <c r="N3132" i="1" s="1"/>
  <c r="N3131" i="1"/>
  <c r="M3131" i="1"/>
  <c r="O3131" i="1" s="1"/>
  <c r="L3131" i="1"/>
  <c r="O3130" i="1"/>
  <c r="M3130" i="1"/>
  <c r="L3130" i="1"/>
  <c r="N3130" i="1" s="1"/>
  <c r="N3129" i="1"/>
  <c r="M3129" i="1"/>
  <c r="O3129" i="1" s="1"/>
  <c r="Q3129" i="1" s="1"/>
  <c r="L3129" i="1"/>
  <c r="O3128" i="1"/>
  <c r="M3128" i="1"/>
  <c r="L3128" i="1"/>
  <c r="N3128" i="1" s="1"/>
  <c r="N3127" i="1"/>
  <c r="M3127" i="1"/>
  <c r="O3127" i="1" s="1"/>
  <c r="Q3127" i="1" s="1"/>
  <c r="L3127" i="1"/>
  <c r="O3126" i="1"/>
  <c r="M3126" i="1"/>
  <c r="L3126" i="1"/>
  <c r="N3126" i="1" s="1"/>
  <c r="N3125" i="1"/>
  <c r="M3125" i="1"/>
  <c r="O3125" i="1" s="1"/>
  <c r="L3125" i="1"/>
  <c r="O3124" i="1"/>
  <c r="M3124" i="1"/>
  <c r="L3124" i="1"/>
  <c r="N3124" i="1" s="1"/>
  <c r="N3123" i="1"/>
  <c r="M3123" i="1"/>
  <c r="O3123" i="1" s="1"/>
  <c r="L3123" i="1"/>
  <c r="O3122" i="1"/>
  <c r="M3122" i="1"/>
  <c r="L3122" i="1"/>
  <c r="N3122" i="1" s="1"/>
  <c r="N3121" i="1"/>
  <c r="M3121" i="1"/>
  <c r="O3121" i="1" s="1"/>
  <c r="Q3121" i="1" s="1"/>
  <c r="L3121" i="1"/>
  <c r="O3120" i="1"/>
  <c r="M3120" i="1"/>
  <c r="L3120" i="1"/>
  <c r="N3120" i="1" s="1"/>
  <c r="N3119" i="1"/>
  <c r="M3119" i="1"/>
  <c r="O3119" i="1" s="1"/>
  <c r="Q3119" i="1" s="1"/>
  <c r="L3119" i="1"/>
  <c r="O3118" i="1"/>
  <c r="M3118" i="1"/>
  <c r="L3118" i="1"/>
  <c r="N3118" i="1" s="1"/>
  <c r="N3117" i="1"/>
  <c r="M3117" i="1"/>
  <c r="O3117" i="1" s="1"/>
  <c r="L3117" i="1"/>
  <c r="O3116" i="1"/>
  <c r="M3116" i="1"/>
  <c r="L3116" i="1"/>
  <c r="N3116" i="1" s="1"/>
  <c r="N3115" i="1"/>
  <c r="M3115" i="1"/>
  <c r="O3115" i="1" s="1"/>
  <c r="L3115" i="1"/>
  <c r="O3114" i="1"/>
  <c r="M3114" i="1"/>
  <c r="L3114" i="1"/>
  <c r="N3114" i="1" s="1"/>
  <c r="N3113" i="1"/>
  <c r="M3113" i="1"/>
  <c r="O3113" i="1" s="1"/>
  <c r="Q3113" i="1" s="1"/>
  <c r="L3113" i="1"/>
  <c r="O3112" i="1"/>
  <c r="M3112" i="1"/>
  <c r="L3112" i="1"/>
  <c r="N3112" i="1" s="1"/>
  <c r="N3111" i="1"/>
  <c r="M3111" i="1"/>
  <c r="O3111" i="1" s="1"/>
  <c r="Q3111" i="1" s="1"/>
  <c r="L3111" i="1"/>
  <c r="O3110" i="1"/>
  <c r="M3110" i="1"/>
  <c r="L3110" i="1"/>
  <c r="N3110" i="1" s="1"/>
  <c r="N3109" i="1"/>
  <c r="M3109" i="1"/>
  <c r="O3109" i="1" s="1"/>
  <c r="L3109" i="1"/>
  <c r="O3108" i="1"/>
  <c r="M3108" i="1"/>
  <c r="L3108" i="1"/>
  <c r="N3108" i="1" s="1"/>
  <c r="N3107" i="1"/>
  <c r="M3107" i="1"/>
  <c r="O3107" i="1" s="1"/>
  <c r="L3107" i="1"/>
  <c r="O3106" i="1"/>
  <c r="M3106" i="1"/>
  <c r="L3106" i="1"/>
  <c r="N3106" i="1" s="1"/>
  <c r="N3105" i="1"/>
  <c r="M3105" i="1"/>
  <c r="O3105" i="1" s="1"/>
  <c r="Q3105" i="1" s="1"/>
  <c r="L3105" i="1"/>
  <c r="O3104" i="1"/>
  <c r="M3104" i="1"/>
  <c r="L3104" i="1"/>
  <c r="N3104" i="1" s="1"/>
  <c r="N3103" i="1"/>
  <c r="M3103" i="1"/>
  <c r="O3103" i="1" s="1"/>
  <c r="Q3103" i="1" s="1"/>
  <c r="L3103" i="1"/>
  <c r="O3102" i="1"/>
  <c r="M3102" i="1"/>
  <c r="L3102" i="1"/>
  <c r="N3102" i="1" s="1"/>
  <c r="N3101" i="1"/>
  <c r="M3101" i="1"/>
  <c r="O3101" i="1" s="1"/>
  <c r="L3101" i="1"/>
  <c r="O3100" i="1"/>
  <c r="M3100" i="1"/>
  <c r="L3100" i="1"/>
  <c r="N3100" i="1" s="1"/>
  <c r="N3099" i="1"/>
  <c r="M3099" i="1"/>
  <c r="O3099" i="1" s="1"/>
  <c r="L3099" i="1"/>
  <c r="O3098" i="1"/>
  <c r="M3098" i="1"/>
  <c r="L3098" i="1"/>
  <c r="N3098" i="1" s="1"/>
  <c r="N3097" i="1"/>
  <c r="M3097" i="1"/>
  <c r="O3097" i="1" s="1"/>
  <c r="Q3097" i="1" s="1"/>
  <c r="L3097" i="1"/>
  <c r="O3096" i="1"/>
  <c r="M3096" i="1"/>
  <c r="L3096" i="1"/>
  <c r="N3096" i="1" s="1"/>
  <c r="N3095" i="1"/>
  <c r="M3095" i="1"/>
  <c r="O3095" i="1" s="1"/>
  <c r="L3095" i="1"/>
  <c r="O3094" i="1"/>
  <c r="M3094" i="1"/>
  <c r="L3094" i="1"/>
  <c r="N3094" i="1" s="1"/>
  <c r="N3093" i="1"/>
  <c r="M3093" i="1"/>
  <c r="O3093" i="1" s="1"/>
  <c r="L3093" i="1"/>
  <c r="O3092" i="1"/>
  <c r="M3092" i="1"/>
  <c r="L3092" i="1"/>
  <c r="N3092" i="1" s="1"/>
  <c r="N3091" i="1"/>
  <c r="M3091" i="1"/>
  <c r="O3091" i="1" s="1"/>
  <c r="L3091" i="1"/>
  <c r="O3090" i="1"/>
  <c r="M3090" i="1"/>
  <c r="L3090" i="1"/>
  <c r="N3090" i="1" s="1"/>
  <c r="N3089" i="1"/>
  <c r="M3089" i="1"/>
  <c r="O3089" i="1" s="1"/>
  <c r="Q3089" i="1" s="1"/>
  <c r="L3089" i="1"/>
  <c r="O3088" i="1"/>
  <c r="M3088" i="1"/>
  <c r="L3088" i="1"/>
  <c r="N3088" i="1" s="1"/>
  <c r="N3087" i="1"/>
  <c r="M3087" i="1"/>
  <c r="O3087" i="1" s="1"/>
  <c r="L3087" i="1"/>
  <c r="O3086" i="1"/>
  <c r="M3086" i="1"/>
  <c r="L3086" i="1"/>
  <c r="N3086" i="1" s="1"/>
  <c r="N3085" i="1"/>
  <c r="M3085" i="1"/>
  <c r="O3085" i="1" s="1"/>
  <c r="L3085" i="1"/>
  <c r="O3084" i="1"/>
  <c r="M3084" i="1"/>
  <c r="L3084" i="1"/>
  <c r="N3084" i="1" s="1"/>
  <c r="N3083" i="1"/>
  <c r="M3083" i="1"/>
  <c r="O3083" i="1" s="1"/>
  <c r="L3083" i="1"/>
  <c r="O3082" i="1"/>
  <c r="M3082" i="1"/>
  <c r="L3082" i="1"/>
  <c r="N3082" i="1" s="1"/>
  <c r="N3081" i="1"/>
  <c r="M3081" i="1"/>
  <c r="O3081" i="1" s="1"/>
  <c r="L3081" i="1"/>
  <c r="O3080" i="1"/>
  <c r="M3080" i="1"/>
  <c r="L3080" i="1"/>
  <c r="N3080" i="1" s="1"/>
  <c r="N3079" i="1"/>
  <c r="M3079" i="1"/>
  <c r="O3079" i="1" s="1"/>
  <c r="L3079" i="1"/>
  <c r="O3078" i="1"/>
  <c r="M3078" i="1"/>
  <c r="L3078" i="1"/>
  <c r="N3078" i="1" s="1"/>
  <c r="N3077" i="1"/>
  <c r="M3077" i="1"/>
  <c r="O3077" i="1" s="1"/>
  <c r="L3077" i="1"/>
  <c r="O3076" i="1"/>
  <c r="M3076" i="1"/>
  <c r="L3076" i="1"/>
  <c r="N3076" i="1" s="1"/>
  <c r="N3075" i="1"/>
  <c r="M3075" i="1"/>
  <c r="O3075" i="1" s="1"/>
  <c r="L3075" i="1"/>
  <c r="O3074" i="1"/>
  <c r="M3074" i="1"/>
  <c r="L3074" i="1"/>
  <c r="N3074" i="1" s="1"/>
  <c r="N3073" i="1"/>
  <c r="M3073" i="1"/>
  <c r="O3073" i="1" s="1"/>
  <c r="L3073" i="1"/>
  <c r="O3072" i="1"/>
  <c r="M3072" i="1"/>
  <c r="L3072" i="1"/>
  <c r="N3072" i="1" s="1"/>
  <c r="N3071" i="1"/>
  <c r="M3071" i="1"/>
  <c r="O3071" i="1" s="1"/>
  <c r="L3071" i="1"/>
  <c r="O3070" i="1"/>
  <c r="M3070" i="1"/>
  <c r="L3070" i="1"/>
  <c r="N3070" i="1" s="1"/>
  <c r="N3069" i="1"/>
  <c r="M3069" i="1"/>
  <c r="O3069" i="1" s="1"/>
  <c r="L3069" i="1"/>
  <c r="O3068" i="1"/>
  <c r="M3068" i="1"/>
  <c r="L3068" i="1"/>
  <c r="N3068" i="1" s="1"/>
  <c r="N3067" i="1"/>
  <c r="M3067" i="1"/>
  <c r="O3067" i="1" s="1"/>
  <c r="L3067" i="1"/>
  <c r="O3066" i="1"/>
  <c r="M3066" i="1"/>
  <c r="L3066" i="1"/>
  <c r="N3066" i="1" s="1"/>
  <c r="N3065" i="1"/>
  <c r="M3065" i="1"/>
  <c r="O3065" i="1" s="1"/>
  <c r="L3065" i="1"/>
  <c r="O3064" i="1"/>
  <c r="M3064" i="1"/>
  <c r="L3064" i="1"/>
  <c r="N3064" i="1" s="1"/>
  <c r="N3063" i="1"/>
  <c r="M3063" i="1"/>
  <c r="O3063" i="1" s="1"/>
  <c r="L3063" i="1"/>
  <c r="O3062" i="1"/>
  <c r="M3062" i="1"/>
  <c r="L3062" i="1"/>
  <c r="N3062" i="1" s="1"/>
  <c r="N3061" i="1"/>
  <c r="M3061" i="1"/>
  <c r="O3061" i="1" s="1"/>
  <c r="L3061" i="1"/>
  <c r="O3060" i="1"/>
  <c r="M3060" i="1"/>
  <c r="L3060" i="1"/>
  <c r="N3060" i="1" s="1"/>
  <c r="N3059" i="1"/>
  <c r="M3059" i="1"/>
  <c r="O3059" i="1" s="1"/>
  <c r="L3059" i="1"/>
  <c r="O3058" i="1"/>
  <c r="M3058" i="1"/>
  <c r="L3058" i="1"/>
  <c r="N3058" i="1" s="1"/>
  <c r="N3057" i="1"/>
  <c r="M3057" i="1"/>
  <c r="O3057" i="1" s="1"/>
  <c r="L3057" i="1"/>
  <c r="O3056" i="1"/>
  <c r="M3056" i="1"/>
  <c r="L3056" i="1"/>
  <c r="N3056" i="1" s="1"/>
  <c r="N3055" i="1"/>
  <c r="M3055" i="1"/>
  <c r="O3055" i="1" s="1"/>
  <c r="L3055" i="1"/>
  <c r="O3054" i="1"/>
  <c r="M3054" i="1"/>
  <c r="L3054" i="1"/>
  <c r="N3054" i="1" s="1"/>
  <c r="N3053" i="1"/>
  <c r="M3053" i="1"/>
  <c r="O3053" i="1" s="1"/>
  <c r="L3053" i="1"/>
  <c r="O3052" i="1"/>
  <c r="M3052" i="1"/>
  <c r="L3052" i="1"/>
  <c r="N3052" i="1" s="1"/>
  <c r="N3051" i="1"/>
  <c r="M3051" i="1"/>
  <c r="O3051" i="1" s="1"/>
  <c r="L3051" i="1"/>
  <c r="O3050" i="1"/>
  <c r="M3050" i="1"/>
  <c r="L3050" i="1"/>
  <c r="N3050" i="1" s="1"/>
  <c r="N3049" i="1"/>
  <c r="M3049" i="1"/>
  <c r="O3049" i="1" s="1"/>
  <c r="L3049" i="1"/>
  <c r="O3048" i="1"/>
  <c r="M3048" i="1"/>
  <c r="L3048" i="1"/>
  <c r="N3048" i="1" s="1"/>
  <c r="N3047" i="1"/>
  <c r="M3047" i="1"/>
  <c r="O3047" i="1" s="1"/>
  <c r="L3047" i="1"/>
  <c r="O3046" i="1"/>
  <c r="M3046" i="1"/>
  <c r="L3046" i="1"/>
  <c r="N3046" i="1" s="1"/>
  <c r="N3045" i="1"/>
  <c r="M3045" i="1"/>
  <c r="O3045" i="1" s="1"/>
  <c r="L3045" i="1"/>
  <c r="O3044" i="1"/>
  <c r="M3044" i="1"/>
  <c r="L3044" i="1"/>
  <c r="N3044" i="1" s="1"/>
  <c r="N3043" i="1"/>
  <c r="M3043" i="1"/>
  <c r="O3043" i="1" s="1"/>
  <c r="L3043" i="1"/>
  <c r="O3042" i="1"/>
  <c r="Q3042" i="1" s="1"/>
  <c r="N3042" i="1"/>
  <c r="M3042" i="1"/>
  <c r="L3042" i="1"/>
  <c r="N3041" i="1"/>
  <c r="Q3041" i="1" s="1"/>
  <c r="M3041" i="1"/>
  <c r="O3041" i="1" s="1"/>
  <c r="L3041" i="1"/>
  <c r="O3040" i="1"/>
  <c r="M3040" i="1"/>
  <c r="L3040" i="1"/>
  <c r="N3040" i="1" s="1"/>
  <c r="N3039" i="1"/>
  <c r="M3039" i="1"/>
  <c r="O3039" i="1" s="1"/>
  <c r="Q3039" i="1" s="1"/>
  <c r="L3039" i="1"/>
  <c r="O3038" i="1"/>
  <c r="M3038" i="1"/>
  <c r="L3038" i="1"/>
  <c r="N3038" i="1" s="1"/>
  <c r="M3037" i="1"/>
  <c r="O3037" i="1" s="1"/>
  <c r="L3037" i="1"/>
  <c r="N3037" i="1" s="1"/>
  <c r="O3036" i="1"/>
  <c r="M3036" i="1"/>
  <c r="L3036" i="1"/>
  <c r="N3036" i="1" s="1"/>
  <c r="N3035" i="1"/>
  <c r="Q3035" i="1" s="1"/>
  <c r="M3035" i="1"/>
  <c r="O3035" i="1" s="1"/>
  <c r="L3035" i="1"/>
  <c r="O3034" i="1"/>
  <c r="N3034" i="1"/>
  <c r="M3034" i="1"/>
  <c r="L3034" i="1"/>
  <c r="N3033" i="1"/>
  <c r="M3033" i="1"/>
  <c r="O3033" i="1" s="1"/>
  <c r="L3033" i="1"/>
  <c r="O3032" i="1"/>
  <c r="M3032" i="1"/>
  <c r="L3032" i="1"/>
  <c r="N3032" i="1" s="1"/>
  <c r="N3031" i="1"/>
  <c r="M3031" i="1"/>
  <c r="O3031" i="1" s="1"/>
  <c r="L3031" i="1"/>
  <c r="O3030" i="1"/>
  <c r="M3030" i="1"/>
  <c r="L3030" i="1"/>
  <c r="N3030" i="1" s="1"/>
  <c r="P3030" i="1" s="1"/>
  <c r="M3029" i="1"/>
  <c r="O3029" i="1" s="1"/>
  <c r="Q3029" i="1" s="1"/>
  <c r="L3029" i="1"/>
  <c r="N3029" i="1" s="1"/>
  <c r="P3028" i="1"/>
  <c r="O3028" i="1"/>
  <c r="M3028" i="1"/>
  <c r="L3028" i="1"/>
  <c r="N3028" i="1" s="1"/>
  <c r="N3027" i="1"/>
  <c r="M3027" i="1"/>
  <c r="O3027" i="1" s="1"/>
  <c r="L3027" i="1"/>
  <c r="O3026" i="1"/>
  <c r="N3026" i="1"/>
  <c r="M3026" i="1"/>
  <c r="L3026" i="1"/>
  <c r="N3025" i="1"/>
  <c r="M3025" i="1"/>
  <c r="O3025" i="1" s="1"/>
  <c r="L3025" i="1"/>
  <c r="P3024" i="1"/>
  <c r="O3024" i="1"/>
  <c r="Q3024" i="1" s="1"/>
  <c r="M3024" i="1"/>
  <c r="L3024" i="1"/>
  <c r="N3024" i="1" s="1"/>
  <c r="N3023" i="1"/>
  <c r="P3023" i="1" s="1"/>
  <c r="M3023" i="1"/>
  <c r="O3023" i="1" s="1"/>
  <c r="L3023" i="1"/>
  <c r="O3022" i="1"/>
  <c r="M3022" i="1"/>
  <c r="L3022" i="1"/>
  <c r="N3022" i="1" s="1"/>
  <c r="M3021" i="1"/>
  <c r="O3021" i="1" s="1"/>
  <c r="L3021" i="1"/>
  <c r="N3021" i="1" s="1"/>
  <c r="P3020" i="1"/>
  <c r="O3020" i="1"/>
  <c r="M3020" i="1"/>
  <c r="L3020" i="1"/>
  <c r="N3020" i="1" s="1"/>
  <c r="N3019" i="1"/>
  <c r="Q3019" i="1" s="1"/>
  <c r="M3019" i="1"/>
  <c r="O3019" i="1" s="1"/>
  <c r="L3019" i="1"/>
  <c r="O3018" i="1"/>
  <c r="N3018" i="1"/>
  <c r="M3018" i="1"/>
  <c r="L3018" i="1"/>
  <c r="N3017" i="1"/>
  <c r="M3017" i="1"/>
  <c r="O3017" i="1" s="1"/>
  <c r="P3017" i="1" s="1"/>
  <c r="L3017" i="1"/>
  <c r="P3016" i="1"/>
  <c r="O3016" i="1"/>
  <c r="Q3016" i="1" s="1"/>
  <c r="M3016" i="1"/>
  <c r="L3016" i="1"/>
  <c r="N3016" i="1" s="1"/>
  <c r="N3015" i="1"/>
  <c r="P3015" i="1" s="1"/>
  <c r="M3015" i="1"/>
  <c r="O3015" i="1" s="1"/>
  <c r="L3015" i="1"/>
  <c r="O3014" i="1"/>
  <c r="P3014" i="1" s="1"/>
  <c r="M3014" i="1"/>
  <c r="L3014" i="1"/>
  <c r="N3014" i="1" s="1"/>
  <c r="M3013" i="1"/>
  <c r="O3013" i="1" s="1"/>
  <c r="L3013" i="1"/>
  <c r="N3013" i="1" s="1"/>
  <c r="O3012" i="1"/>
  <c r="M3012" i="1"/>
  <c r="L3012" i="1"/>
  <c r="N3012" i="1" s="1"/>
  <c r="N3011" i="1"/>
  <c r="Q3011" i="1" s="1"/>
  <c r="M3011" i="1"/>
  <c r="O3011" i="1" s="1"/>
  <c r="L3011" i="1"/>
  <c r="O3010" i="1"/>
  <c r="N3010" i="1"/>
  <c r="M3010" i="1"/>
  <c r="L3010" i="1"/>
  <c r="N3009" i="1"/>
  <c r="Q3009" i="1" s="1"/>
  <c r="M3009" i="1"/>
  <c r="O3009" i="1" s="1"/>
  <c r="L3009" i="1"/>
  <c r="O3008" i="1"/>
  <c r="M3008" i="1"/>
  <c r="L3008" i="1"/>
  <c r="N3008" i="1" s="1"/>
  <c r="N3007" i="1"/>
  <c r="M3007" i="1"/>
  <c r="O3007" i="1" s="1"/>
  <c r="Q3007" i="1" s="1"/>
  <c r="L3007" i="1"/>
  <c r="O3006" i="1"/>
  <c r="M3006" i="1"/>
  <c r="L3006" i="1"/>
  <c r="N3006" i="1" s="1"/>
  <c r="M3005" i="1"/>
  <c r="O3005" i="1" s="1"/>
  <c r="L3005" i="1"/>
  <c r="N3005" i="1" s="1"/>
  <c r="O3004" i="1"/>
  <c r="M3004" i="1"/>
  <c r="L3004" i="1"/>
  <c r="N3004" i="1" s="1"/>
  <c r="P3004" i="1" s="1"/>
  <c r="N3003" i="1"/>
  <c r="M3003" i="1"/>
  <c r="O3003" i="1" s="1"/>
  <c r="L3003" i="1"/>
  <c r="O3002" i="1"/>
  <c r="N3002" i="1"/>
  <c r="M3002" i="1"/>
  <c r="L3002" i="1"/>
  <c r="N3001" i="1"/>
  <c r="Q3001" i="1" s="1"/>
  <c r="M3001" i="1"/>
  <c r="O3001" i="1" s="1"/>
  <c r="L3001" i="1"/>
  <c r="O3000" i="1"/>
  <c r="Q3000" i="1" s="1"/>
  <c r="M3000" i="1"/>
  <c r="L3000" i="1"/>
  <c r="N3000" i="1" s="1"/>
  <c r="N2999" i="1"/>
  <c r="M2999" i="1"/>
  <c r="O2999" i="1" s="1"/>
  <c r="Q2999" i="1" s="1"/>
  <c r="L2999" i="1"/>
  <c r="O2998" i="1"/>
  <c r="M2998" i="1"/>
  <c r="L2998" i="1"/>
  <c r="N2998" i="1" s="1"/>
  <c r="P2998" i="1" s="1"/>
  <c r="M2997" i="1"/>
  <c r="O2997" i="1" s="1"/>
  <c r="Q2997" i="1" s="1"/>
  <c r="L2997" i="1"/>
  <c r="N2997" i="1" s="1"/>
  <c r="O2996" i="1"/>
  <c r="M2996" i="1"/>
  <c r="L2996" i="1"/>
  <c r="N2996" i="1" s="1"/>
  <c r="P2996" i="1" s="1"/>
  <c r="N2995" i="1"/>
  <c r="M2995" i="1"/>
  <c r="O2995" i="1" s="1"/>
  <c r="L2995" i="1"/>
  <c r="O2994" i="1"/>
  <c r="N2994" i="1"/>
  <c r="M2994" i="1"/>
  <c r="L2994" i="1"/>
  <c r="N2993" i="1"/>
  <c r="M2993" i="1"/>
  <c r="O2993" i="1" s="1"/>
  <c r="Q2993" i="1" s="1"/>
  <c r="L2993" i="1"/>
  <c r="P2992" i="1"/>
  <c r="O2992" i="1"/>
  <c r="Q2992" i="1" s="1"/>
  <c r="M2992" i="1"/>
  <c r="L2992" i="1"/>
  <c r="N2992" i="1" s="1"/>
  <c r="Q2991" i="1"/>
  <c r="N2991" i="1"/>
  <c r="P2991" i="1" s="1"/>
  <c r="M2991" i="1"/>
  <c r="O2991" i="1" s="1"/>
  <c r="L2991" i="1"/>
  <c r="O2990" i="1"/>
  <c r="M2990" i="1"/>
  <c r="L2990" i="1"/>
  <c r="N2990" i="1" s="1"/>
  <c r="M2989" i="1"/>
  <c r="O2989" i="1" s="1"/>
  <c r="L2989" i="1"/>
  <c r="N2989" i="1" s="1"/>
  <c r="P2988" i="1"/>
  <c r="O2988" i="1"/>
  <c r="M2988" i="1"/>
  <c r="L2988" i="1"/>
  <c r="N2988" i="1" s="1"/>
  <c r="N2987" i="1"/>
  <c r="M2987" i="1"/>
  <c r="O2987" i="1" s="1"/>
  <c r="L2987" i="1"/>
  <c r="O2986" i="1"/>
  <c r="N2986" i="1"/>
  <c r="M2986" i="1"/>
  <c r="L2986" i="1"/>
  <c r="N2985" i="1"/>
  <c r="Q2985" i="1" s="1"/>
  <c r="M2985" i="1"/>
  <c r="O2985" i="1" s="1"/>
  <c r="L2985" i="1"/>
  <c r="O2984" i="1"/>
  <c r="M2984" i="1"/>
  <c r="L2984" i="1"/>
  <c r="N2984" i="1" s="1"/>
  <c r="N2983" i="1"/>
  <c r="M2983" i="1"/>
  <c r="O2983" i="1" s="1"/>
  <c r="Q2983" i="1" s="1"/>
  <c r="L2983" i="1"/>
  <c r="O2982" i="1"/>
  <c r="M2982" i="1"/>
  <c r="L2982" i="1"/>
  <c r="N2982" i="1" s="1"/>
  <c r="P2982" i="1" s="1"/>
  <c r="M2981" i="1"/>
  <c r="O2981" i="1" s="1"/>
  <c r="Q2981" i="1" s="1"/>
  <c r="L2981" i="1"/>
  <c r="N2981" i="1" s="1"/>
  <c r="O2980" i="1"/>
  <c r="M2980" i="1"/>
  <c r="L2980" i="1"/>
  <c r="N2980" i="1" s="1"/>
  <c r="N2979" i="1"/>
  <c r="M2979" i="1"/>
  <c r="O2979" i="1" s="1"/>
  <c r="L2979" i="1"/>
  <c r="O2978" i="1"/>
  <c r="N2978" i="1"/>
  <c r="M2978" i="1"/>
  <c r="L2978" i="1"/>
  <c r="N2977" i="1"/>
  <c r="Q2977" i="1" s="1"/>
  <c r="M2977" i="1"/>
  <c r="O2977" i="1" s="1"/>
  <c r="L2977" i="1"/>
  <c r="O2976" i="1"/>
  <c r="M2976" i="1"/>
  <c r="L2976" i="1"/>
  <c r="N2976" i="1" s="1"/>
  <c r="N2975" i="1"/>
  <c r="M2975" i="1"/>
  <c r="O2975" i="1" s="1"/>
  <c r="Q2975" i="1" s="1"/>
  <c r="L2975" i="1"/>
  <c r="O2974" i="1"/>
  <c r="M2974" i="1"/>
  <c r="L2974" i="1"/>
  <c r="N2974" i="1" s="1"/>
  <c r="M2973" i="1"/>
  <c r="O2973" i="1" s="1"/>
  <c r="L2973" i="1"/>
  <c r="N2973" i="1" s="1"/>
  <c r="O2972" i="1"/>
  <c r="P2972" i="1" s="1"/>
  <c r="M2972" i="1"/>
  <c r="L2972" i="1"/>
  <c r="N2972" i="1" s="1"/>
  <c r="N2971" i="1"/>
  <c r="M2971" i="1"/>
  <c r="O2971" i="1" s="1"/>
  <c r="Q2971" i="1" s="1"/>
  <c r="L2971" i="1"/>
  <c r="O2970" i="1"/>
  <c r="N2970" i="1"/>
  <c r="M2970" i="1"/>
  <c r="L2970" i="1"/>
  <c r="N2969" i="1"/>
  <c r="M2969" i="1"/>
  <c r="O2969" i="1" s="1"/>
  <c r="L2969" i="1"/>
  <c r="O2968" i="1"/>
  <c r="M2968" i="1"/>
  <c r="L2968" i="1"/>
  <c r="N2968" i="1" s="1"/>
  <c r="N2967" i="1"/>
  <c r="P2967" i="1" s="1"/>
  <c r="M2967" i="1"/>
  <c r="O2967" i="1" s="1"/>
  <c r="L2967" i="1"/>
  <c r="O2966" i="1"/>
  <c r="P2966" i="1" s="1"/>
  <c r="M2966" i="1"/>
  <c r="L2966" i="1"/>
  <c r="N2966" i="1" s="1"/>
  <c r="M2965" i="1"/>
  <c r="O2965" i="1" s="1"/>
  <c r="L2965" i="1"/>
  <c r="N2965" i="1" s="1"/>
  <c r="Q2965" i="1" s="1"/>
  <c r="O2964" i="1"/>
  <c r="M2964" i="1"/>
  <c r="L2964" i="1"/>
  <c r="N2964" i="1" s="1"/>
  <c r="N2963" i="1"/>
  <c r="M2963" i="1"/>
  <c r="O2963" i="1" s="1"/>
  <c r="L2963" i="1"/>
  <c r="O2962" i="1"/>
  <c r="N2962" i="1"/>
  <c r="M2962" i="1"/>
  <c r="L2962" i="1"/>
  <c r="N2961" i="1"/>
  <c r="M2961" i="1"/>
  <c r="O2961" i="1" s="1"/>
  <c r="L2961" i="1"/>
  <c r="P2960" i="1"/>
  <c r="O2960" i="1"/>
  <c r="M2960" i="1"/>
  <c r="L2960" i="1"/>
  <c r="N2960" i="1" s="1"/>
  <c r="N2959" i="1"/>
  <c r="Q2959" i="1" s="1"/>
  <c r="M2959" i="1"/>
  <c r="O2959" i="1" s="1"/>
  <c r="L2959" i="1"/>
  <c r="O2958" i="1"/>
  <c r="M2958" i="1"/>
  <c r="L2958" i="1"/>
  <c r="N2958" i="1" s="1"/>
  <c r="M2957" i="1"/>
  <c r="O2957" i="1" s="1"/>
  <c r="L2957" i="1"/>
  <c r="N2957" i="1" s="1"/>
  <c r="O2956" i="1"/>
  <c r="M2956" i="1"/>
  <c r="L2956" i="1"/>
  <c r="N2956" i="1" s="1"/>
  <c r="P2956" i="1" s="1"/>
  <c r="N2955" i="1"/>
  <c r="M2955" i="1"/>
  <c r="O2955" i="1" s="1"/>
  <c r="L2955" i="1"/>
  <c r="O2954" i="1"/>
  <c r="N2954" i="1"/>
  <c r="M2954" i="1"/>
  <c r="L2954" i="1"/>
  <c r="N2953" i="1"/>
  <c r="M2953" i="1"/>
  <c r="O2953" i="1" s="1"/>
  <c r="L2953" i="1"/>
  <c r="O2952" i="1"/>
  <c r="M2952" i="1"/>
  <c r="L2952" i="1"/>
  <c r="N2952" i="1" s="1"/>
  <c r="N2951" i="1"/>
  <c r="M2951" i="1"/>
  <c r="O2951" i="1" s="1"/>
  <c r="L2951" i="1"/>
  <c r="O2950" i="1"/>
  <c r="M2950" i="1"/>
  <c r="L2950" i="1"/>
  <c r="N2950" i="1" s="1"/>
  <c r="P2950" i="1" s="1"/>
  <c r="M2949" i="1"/>
  <c r="O2949" i="1" s="1"/>
  <c r="L2949" i="1"/>
  <c r="N2949" i="1" s="1"/>
  <c r="O2948" i="1"/>
  <c r="M2948" i="1"/>
  <c r="L2948" i="1"/>
  <c r="N2948" i="1" s="1"/>
  <c r="N2947" i="1"/>
  <c r="M2947" i="1"/>
  <c r="O2947" i="1" s="1"/>
  <c r="L2947" i="1"/>
  <c r="O2946" i="1"/>
  <c r="N2946" i="1"/>
  <c r="M2946" i="1"/>
  <c r="L2946" i="1"/>
  <c r="N2945" i="1"/>
  <c r="M2945" i="1"/>
  <c r="O2945" i="1" s="1"/>
  <c r="L2945" i="1"/>
  <c r="P2944" i="1"/>
  <c r="O2944" i="1"/>
  <c r="M2944" i="1"/>
  <c r="L2944" i="1"/>
  <c r="N2944" i="1" s="1"/>
  <c r="N2943" i="1"/>
  <c r="Q2943" i="1" s="1"/>
  <c r="M2943" i="1"/>
  <c r="O2943" i="1" s="1"/>
  <c r="L2943" i="1"/>
  <c r="O2942" i="1"/>
  <c r="M2942" i="1"/>
  <c r="L2942" i="1"/>
  <c r="N2942" i="1" s="1"/>
  <c r="M2941" i="1"/>
  <c r="O2941" i="1" s="1"/>
  <c r="L2941" i="1"/>
  <c r="N2941" i="1" s="1"/>
  <c r="P2940" i="1"/>
  <c r="O2940" i="1"/>
  <c r="M2940" i="1"/>
  <c r="L2940" i="1"/>
  <c r="N2940" i="1" s="1"/>
  <c r="N2939" i="1"/>
  <c r="M2939" i="1"/>
  <c r="O2939" i="1" s="1"/>
  <c r="L2939" i="1"/>
  <c r="O2938" i="1"/>
  <c r="N2938" i="1"/>
  <c r="M2938" i="1"/>
  <c r="L2938" i="1"/>
  <c r="N2937" i="1"/>
  <c r="M2937" i="1"/>
  <c r="O2937" i="1" s="1"/>
  <c r="P2937" i="1" s="1"/>
  <c r="L2937" i="1"/>
  <c r="P2936" i="1"/>
  <c r="O2936" i="1"/>
  <c r="M2936" i="1"/>
  <c r="L2936" i="1"/>
  <c r="N2936" i="1" s="1"/>
  <c r="N2935" i="1"/>
  <c r="P2935" i="1" s="1"/>
  <c r="M2935" i="1"/>
  <c r="O2935" i="1" s="1"/>
  <c r="L2935" i="1"/>
  <c r="O2934" i="1"/>
  <c r="M2934" i="1"/>
  <c r="L2934" i="1"/>
  <c r="N2934" i="1" s="1"/>
  <c r="M2933" i="1"/>
  <c r="O2933" i="1" s="1"/>
  <c r="L2933" i="1"/>
  <c r="N2933" i="1" s="1"/>
  <c r="O2932" i="1"/>
  <c r="M2932" i="1"/>
  <c r="L2932" i="1"/>
  <c r="N2932" i="1" s="1"/>
  <c r="P2932" i="1" s="1"/>
  <c r="N2931" i="1"/>
  <c r="M2931" i="1"/>
  <c r="O2931" i="1" s="1"/>
  <c r="Q2931" i="1" s="1"/>
  <c r="L2931" i="1"/>
  <c r="O2930" i="1"/>
  <c r="N2930" i="1"/>
  <c r="M2930" i="1"/>
  <c r="L2930" i="1"/>
  <c r="N2929" i="1"/>
  <c r="M2929" i="1"/>
  <c r="O2929" i="1" s="1"/>
  <c r="Q2929" i="1" s="1"/>
  <c r="L2929" i="1"/>
  <c r="P2928" i="1"/>
  <c r="O2928" i="1"/>
  <c r="M2928" i="1"/>
  <c r="L2928" i="1"/>
  <c r="N2928" i="1" s="1"/>
  <c r="N2927" i="1"/>
  <c r="Q2927" i="1" s="1"/>
  <c r="M2927" i="1"/>
  <c r="O2927" i="1" s="1"/>
  <c r="L2927" i="1"/>
  <c r="O2926" i="1"/>
  <c r="M2926" i="1"/>
  <c r="L2926" i="1"/>
  <c r="N2926" i="1" s="1"/>
  <c r="M2925" i="1"/>
  <c r="O2925" i="1" s="1"/>
  <c r="L2925" i="1"/>
  <c r="N2925" i="1" s="1"/>
  <c r="O2924" i="1"/>
  <c r="M2924" i="1"/>
  <c r="L2924" i="1"/>
  <c r="N2924" i="1" s="1"/>
  <c r="P2924" i="1" s="1"/>
  <c r="N2923" i="1"/>
  <c r="M2923" i="1"/>
  <c r="O2923" i="1" s="1"/>
  <c r="L2923" i="1"/>
  <c r="O2922" i="1"/>
  <c r="N2922" i="1"/>
  <c r="M2922" i="1"/>
  <c r="L2922" i="1"/>
  <c r="N2921" i="1"/>
  <c r="M2921" i="1"/>
  <c r="O2921" i="1" s="1"/>
  <c r="L2921" i="1"/>
  <c r="O2920" i="1"/>
  <c r="M2920" i="1"/>
  <c r="L2920" i="1"/>
  <c r="N2920" i="1" s="1"/>
  <c r="N2919" i="1"/>
  <c r="M2919" i="1"/>
  <c r="O2919" i="1" s="1"/>
  <c r="L2919" i="1"/>
  <c r="P2918" i="1"/>
  <c r="O2918" i="1"/>
  <c r="M2918" i="1"/>
  <c r="L2918" i="1"/>
  <c r="N2918" i="1" s="1"/>
  <c r="M2917" i="1"/>
  <c r="O2917" i="1" s="1"/>
  <c r="L2917" i="1"/>
  <c r="N2917" i="1" s="1"/>
  <c r="O2916" i="1"/>
  <c r="M2916" i="1"/>
  <c r="L2916" i="1"/>
  <c r="N2916" i="1" s="1"/>
  <c r="N2915" i="1"/>
  <c r="M2915" i="1"/>
  <c r="O2915" i="1" s="1"/>
  <c r="P2915" i="1" s="1"/>
  <c r="L2915" i="1"/>
  <c r="O2914" i="1"/>
  <c r="N2914" i="1"/>
  <c r="M2914" i="1"/>
  <c r="L2914" i="1"/>
  <c r="N2913" i="1"/>
  <c r="M2913" i="1"/>
  <c r="O2913" i="1" s="1"/>
  <c r="L2913" i="1"/>
  <c r="O2912" i="1"/>
  <c r="M2912" i="1"/>
  <c r="L2912" i="1"/>
  <c r="N2912" i="1" s="1"/>
  <c r="P2911" i="1"/>
  <c r="N2911" i="1"/>
  <c r="M2911" i="1"/>
  <c r="O2911" i="1" s="1"/>
  <c r="Q2911" i="1" s="1"/>
  <c r="L2911" i="1"/>
  <c r="O2910" i="1"/>
  <c r="M2910" i="1"/>
  <c r="L2910" i="1"/>
  <c r="N2910" i="1" s="1"/>
  <c r="M2909" i="1"/>
  <c r="O2909" i="1" s="1"/>
  <c r="L2909" i="1"/>
  <c r="N2909" i="1" s="1"/>
  <c r="O2908" i="1"/>
  <c r="M2908" i="1"/>
  <c r="L2908" i="1"/>
  <c r="N2908" i="1" s="1"/>
  <c r="N2907" i="1"/>
  <c r="M2907" i="1"/>
  <c r="O2907" i="1" s="1"/>
  <c r="L2907" i="1"/>
  <c r="O2906" i="1"/>
  <c r="N2906" i="1"/>
  <c r="M2906" i="1"/>
  <c r="L2906" i="1"/>
  <c r="N2905" i="1"/>
  <c r="M2905" i="1"/>
  <c r="O2905" i="1" s="1"/>
  <c r="L2905" i="1"/>
  <c r="O2904" i="1"/>
  <c r="M2904" i="1"/>
  <c r="L2904" i="1"/>
  <c r="N2904" i="1" s="1"/>
  <c r="N2903" i="1"/>
  <c r="M2903" i="1"/>
  <c r="O2903" i="1" s="1"/>
  <c r="Q2903" i="1" s="1"/>
  <c r="L2903" i="1"/>
  <c r="O2902" i="1"/>
  <c r="M2902" i="1"/>
  <c r="L2902" i="1"/>
  <c r="N2902" i="1" s="1"/>
  <c r="P2902" i="1" s="1"/>
  <c r="M2901" i="1"/>
  <c r="O2901" i="1" s="1"/>
  <c r="P2901" i="1" s="1"/>
  <c r="L2901" i="1"/>
  <c r="N2901" i="1" s="1"/>
  <c r="O2900" i="1"/>
  <c r="M2900" i="1"/>
  <c r="L2900" i="1"/>
  <c r="N2900" i="1" s="1"/>
  <c r="N2899" i="1"/>
  <c r="M2899" i="1"/>
  <c r="O2899" i="1" s="1"/>
  <c r="L2899" i="1"/>
  <c r="O2898" i="1"/>
  <c r="N2898" i="1"/>
  <c r="M2898" i="1"/>
  <c r="L2898" i="1"/>
  <c r="N2897" i="1"/>
  <c r="M2897" i="1"/>
  <c r="O2897" i="1" s="1"/>
  <c r="Q2897" i="1" s="1"/>
  <c r="L2897" i="1"/>
  <c r="O2896" i="1"/>
  <c r="Q2896" i="1" s="1"/>
  <c r="M2896" i="1"/>
  <c r="L2896" i="1"/>
  <c r="N2896" i="1" s="1"/>
  <c r="P2895" i="1"/>
  <c r="N2895" i="1"/>
  <c r="M2895" i="1"/>
  <c r="O2895" i="1" s="1"/>
  <c r="Q2895" i="1" s="1"/>
  <c r="L2895" i="1"/>
  <c r="O2894" i="1"/>
  <c r="M2894" i="1"/>
  <c r="L2894" i="1"/>
  <c r="N2894" i="1" s="1"/>
  <c r="M2893" i="1"/>
  <c r="O2893" i="1" s="1"/>
  <c r="L2893" i="1"/>
  <c r="N2893" i="1" s="1"/>
  <c r="O2892" i="1"/>
  <c r="P2892" i="1" s="1"/>
  <c r="M2892" i="1"/>
  <c r="L2892" i="1"/>
  <c r="N2892" i="1" s="1"/>
  <c r="N2891" i="1"/>
  <c r="M2891" i="1"/>
  <c r="O2891" i="1" s="1"/>
  <c r="Q2891" i="1" s="1"/>
  <c r="L2891" i="1"/>
  <c r="O2890" i="1"/>
  <c r="N2890" i="1"/>
  <c r="M2890" i="1"/>
  <c r="L2890" i="1"/>
  <c r="N2889" i="1"/>
  <c r="M2889" i="1"/>
  <c r="O2889" i="1" s="1"/>
  <c r="L2889" i="1"/>
  <c r="O2888" i="1"/>
  <c r="M2888" i="1"/>
  <c r="L2888" i="1"/>
  <c r="N2888" i="1" s="1"/>
  <c r="N2887" i="1"/>
  <c r="P2887" i="1" s="1"/>
  <c r="M2887" i="1"/>
  <c r="O2887" i="1" s="1"/>
  <c r="L2887" i="1"/>
  <c r="O2886" i="1"/>
  <c r="P2886" i="1" s="1"/>
  <c r="M2886" i="1"/>
  <c r="L2886" i="1"/>
  <c r="N2886" i="1" s="1"/>
  <c r="M2885" i="1"/>
  <c r="O2885" i="1" s="1"/>
  <c r="L2885" i="1"/>
  <c r="N2885" i="1" s="1"/>
  <c r="O2884" i="1"/>
  <c r="M2884" i="1"/>
  <c r="L2884" i="1"/>
  <c r="N2884" i="1" s="1"/>
  <c r="N2883" i="1"/>
  <c r="M2883" i="1"/>
  <c r="O2883" i="1" s="1"/>
  <c r="P2883" i="1" s="1"/>
  <c r="L2883" i="1"/>
  <c r="O2882" i="1"/>
  <c r="N2882" i="1"/>
  <c r="M2882" i="1"/>
  <c r="L2882" i="1"/>
  <c r="N2881" i="1"/>
  <c r="M2881" i="1"/>
  <c r="O2881" i="1" s="1"/>
  <c r="Q2881" i="1" s="1"/>
  <c r="L2881" i="1"/>
  <c r="P2880" i="1"/>
  <c r="O2880" i="1"/>
  <c r="M2880" i="1"/>
  <c r="L2880" i="1"/>
  <c r="N2880" i="1" s="1"/>
  <c r="N2879" i="1"/>
  <c r="Q2879" i="1" s="1"/>
  <c r="M2879" i="1"/>
  <c r="O2879" i="1" s="1"/>
  <c r="P2879" i="1" s="1"/>
  <c r="L2879" i="1"/>
  <c r="O2878" i="1"/>
  <c r="M2878" i="1"/>
  <c r="L2878" i="1"/>
  <c r="N2878" i="1" s="1"/>
  <c r="M2877" i="1"/>
  <c r="O2877" i="1" s="1"/>
  <c r="L2877" i="1"/>
  <c r="N2877" i="1" s="1"/>
  <c r="O2876" i="1"/>
  <c r="M2876" i="1"/>
  <c r="L2876" i="1"/>
  <c r="N2876" i="1" s="1"/>
  <c r="N2875" i="1"/>
  <c r="M2875" i="1"/>
  <c r="O2875" i="1" s="1"/>
  <c r="Q2875" i="1" s="1"/>
  <c r="L2875" i="1"/>
  <c r="O2874" i="1"/>
  <c r="N2874" i="1"/>
  <c r="M2874" i="1"/>
  <c r="L2874" i="1"/>
  <c r="N2873" i="1"/>
  <c r="M2873" i="1"/>
  <c r="O2873" i="1" s="1"/>
  <c r="P2873" i="1" s="1"/>
  <c r="L2873" i="1"/>
  <c r="O2872" i="1"/>
  <c r="M2872" i="1"/>
  <c r="L2872" i="1"/>
  <c r="N2872" i="1" s="1"/>
  <c r="N2871" i="1"/>
  <c r="P2871" i="1" s="1"/>
  <c r="M2871" i="1"/>
  <c r="O2871" i="1" s="1"/>
  <c r="Q2871" i="1" s="1"/>
  <c r="L2871" i="1"/>
  <c r="O2870" i="1"/>
  <c r="M2870" i="1"/>
  <c r="L2870" i="1"/>
  <c r="N2870" i="1" s="1"/>
  <c r="P2870" i="1" s="1"/>
  <c r="Q2869" i="1"/>
  <c r="M2869" i="1"/>
  <c r="O2869" i="1" s="1"/>
  <c r="L2869" i="1"/>
  <c r="N2869" i="1" s="1"/>
  <c r="O2868" i="1"/>
  <c r="M2868" i="1"/>
  <c r="L2868" i="1"/>
  <c r="N2868" i="1" s="1"/>
  <c r="N2867" i="1"/>
  <c r="M2867" i="1"/>
  <c r="O2867" i="1" s="1"/>
  <c r="L2867" i="1"/>
  <c r="O2866" i="1"/>
  <c r="N2866" i="1"/>
  <c r="M2866" i="1"/>
  <c r="L2866" i="1"/>
  <c r="N2865" i="1"/>
  <c r="M2865" i="1"/>
  <c r="O2865" i="1" s="1"/>
  <c r="L2865" i="1"/>
  <c r="P2864" i="1"/>
  <c r="O2864" i="1"/>
  <c r="M2864" i="1"/>
  <c r="L2864" i="1"/>
  <c r="N2864" i="1" s="1"/>
  <c r="M2863" i="1"/>
  <c r="O2863" i="1" s="1"/>
  <c r="L2863" i="1"/>
  <c r="N2863" i="1" s="1"/>
  <c r="O2862" i="1"/>
  <c r="M2862" i="1"/>
  <c r="L2862" i="1"/>
  <c r="N2862" i="1" s="1"/>
  <c r="M2861" i="1"/>
  <c r="O2861" i="1" s="1"/>
  <c r="L2861" i="1"/>
  <c r="N2861" i="1" s="1"/>
  <c r="O2860" i="1"/>
  <c r="N2860" i="1"/>
  <c r="M2860" i="1"/>
  <c r="L2860" i="1"/>
  <c r="M2859" i="1"/>
  <c r="O2859" i="1" s="1"/>
  <c r="L2859" i="1"/>
  <c r="N2859" i="1" s="1"/>
  <c r="O2858" i="1"/>
  <c r="P2858" i="1" s="1"/>
  <c r="M2858" i="1"/>
  <c r="L2858" i="1"/>
  <c r="N2858" i="1" s="1"/>
  <c r="N2857" i="1"/>
  <c r="M2857" i="1"/>
  <c r="O2857" i="1" s="1"/>
  <c r="P2857" i="1" s="1"/>
  <c r="L2857" i="1"/>
  <c r="O2856" i="1"/>
  <c r="N2856" i="1"/>
  <c r="M2856" i="1"/>
  <c r="L2856" i="1"/>
  <c r="M2855" i="1"/>
  <c r="O2855" i="1" s="1"/>
  <c r="L2855" i="1"/>
  <c r="N2855" i="1" s="1"/>
  <c r="O2854" i="1"/>
  <c r="M2854" i="1"/>
  <c r="L2854" i="1"/>
  <c r="N2854" i="1" s="1"/>
  <c r="N2853" i="1"/>
  <c r="M2853" i="1"/>
  <c r="O2853" i="1" s="1"/>
  <c r="L2853" i="1"/>
  <c r="O2852" i="1"/>
  <c r="N2852" i="1"/>
  <c r="M2852" i="1"/>
  <c r="L2852" i="1"/>
  <c r="Q2851" i="1"/>
  <c r="N2851" i="1"/>
  <c r="M2851" i="1"/>
  <c r="O2851" i="1" s="1"/>
  <c r="L2851" i="1"/>
  <c r="O2850" i="1"/>
  <c r="M2850" i="1"/>
  <c r="L2850" i="1"/>
  <c r="N2850" i="1" s="1"/>
  <c r="N2849" i="1"/>
  <c r="M2849" i="1"/>
  <c r="O2849" i="1" s="1"/>
  <c r="Q2849" i="1" s="1"/>
  <c r="L2849" i="1"/>
  <c r="O2848" i="1"/>
  <c r="N2848" i="1"/>
  <c r="M2848" i="1"/>
  <c r="L2848" i="1"/>
  <c r="P2847" i="1"/>
  <c r="M2847" i="1"/>
  <c r="O2847" i="1" s="1"/>
  <c r="Q2847" i="1" s="1"/>
  <c r="L2847" i="1"/>
  <c r="N2847" i="1" s="1"/>
  <c r="O2846" i="1"/>
  <c r="M2846" i="1"/>
  <c r="L2846" i="1"/>
  <c r="N2846" i="1" s="1"/>
  <c r="M2845" i="1"/>
  <c r="O2845" i="1" s="1"/>
  <c r="L2845" i="1"/>
  <c r="N2845" i="1" s="1"/>
  <c r="O2844" i="1"/>
  <c r="N2844" i="1"/>
  <c r="M2844" i="1"/>
  <c r="L2844" i="1"/>
  <c r="Q2843" i="1"/>
  <c r="M2843" i="1"/>
  <c r="O2843" i="1" s="1"/>
  <c r="L2843" i="1"/>
  <c r="N2843" i="1" s="1"/>
  <c r="P2843" i="1" s="1"/>
  <c r="O2842" i="1"/>
  <c r="M2842" i="1"/>
  <c r="L2842" i="1"/>
  <c r="N2842" i="1" s="1"/>
  <c r="P2842" i="1" s="1"/>
  <c r="N2841" i="1"/>
  <c r="M2841" i="1"/>
  <c r="O2841" i="1" s="1"/>
  <c r="P2841" i="1" s="1"/>
  <c r="L2841" i="1"/>
  <c r="O2840" i="1"/>
  <c r="N2840" i="1"/>
  <c r="M2840" i="1"/>
  <c r="L2840" i="1"/>
  <c r="M2839" i="1"/>
  <c r="O2839" i="1" s="1"/>
  <c r="L2839" i="1"/>
  <c r="N2839" i="1" s="1"/>
  <c r="P2839" i="1" s="1"/>
  <c r="O2838" i="1"/>
  <c r="M2838" i="1"/>
  <c r="L2838" i="1"/>
  <c r="N2838" i="1" s="1"/>
  <c r="M2837" i="1"/>
  <c r="O2837" i="1" s="1"/>
  <c r="L2837" i="1"/>
  <c r="N2837" i="1" s="1"/>
  <c r="O2836" i="1"/>
  <c r="N2836" i="1"/>
  <c r="M2836" i="1"/>
  <c r="L2836" i="1"/>
  <c r="M2835" i="1"/>
  <c r="O2835" i="1" s="1"/>
  <c r="L2835" i="1"/>
  <c r="N2835" i="1" s="1"/>
  <c r="P2834" i="1"/>
  <c r="O2834" i="1"/>
  <c r="M2834" i="1"/>
  <c r="L2834" i="1"/>
  <c r="N2834" i="1" s="1"/>
  <c r="N2833" i="1"/>
  <c r="M2833" i="1"/>
  <c r="O2833" i="1" s="1"/>
  <c r="L2833" i="1"/>
  <c r="O2832" i="1"/>
  <c r="N2832" i="1"/>
  <c r="M2832" i="1"/>
  <c r="L2832" i="1"/>
  <c r="M2831" i="1"/>
  <c r="O2831" i="1" s="1"/>
  <c r="L2831" i="1"/>
  <c r="N2831" i="1" s="1"/>
  <c r="Q2831" i="1" s="1"/>
  <c r="O2830" i="1"/>
  <c r="M2830" i="1"/>
  <c r="L2830" i="1"/>
  <c r="N2830" i="1" s="1"/>
  <c r="M2829" i="1"/>
  <c r="O2829" i="1" s="1"/>
  <c r="L2829" i="1"/>
  <c r="N2829" i="1" s="1"/>
  <c r="O2828" i="1"/>
  <c r="N2828" i="1"/>
  <c r="M2828" i="1"/>
  <c r="L2828" i="1"/>
  <c r="M2827" i="1"/>
  <c r="O2827" i="1" s="1"/>
  <c r="L2827" i="1"/>
  <c r="N2827" i="1" s="1"/>
  <c r="P2826" i="1"/>
  <c r="O2826" i="1"/>
  <c r="M2826" i="1"/>
  <c r="L2826" i="1"/>
  <c r="N2826" i="1" s="1"/>
  <c r="N2825" i="1"/>
  <c r="M2825" i="1"/>
  <c r="O2825" i="1" s="1"/>
  <c r="L2825" i="1"/>
  <c r="O2824" i="1"/>
  <c r="N2824" i="1"/>
  <c r="M2824" i="1"/>
  <c r="L2824" i="1"/>
  <c r="M2823" i="1"/>
  <c r="O2823" i="1" s="1"/>
  <c r="L2823" i="1"/>
  <c r="N2823" i="1" s="1"/>
  <c r="Q2823" i="1" s="1"/>
  <c r="O2822" i="1"/>
  <c r="M2822" i="1"/>
  <c r="L2822" i="1"/>
  <c r="N2822" i="1" s="1"/>
  <c r="N2821" i="1"/>
  <c r="M2821" i="1"/>
  <c r="O2821" i="1" s="1"/>
  <c r="L2821" i="1"/>
  <c r="O2820" i="1"/>
  <c r="N2820" i="1"/>
  <c r="M2820" i="1"/>
  <c r="L2820" i="1"/>
  <c r="N2819" i="1"/>
  <c r="P2819" i="1" s="1"/>
  <c r="M2819" i="1"/>
  <c r="O2819" i="1" s="1"/>
  <c r="L2819" i="1"/>
  <c r="O2818" i="1"/>
  <c r="M2818" i="1"/>
  <c r="L2818" i="1"/>
  <c r="N2818" i="1" s="1"/>
  <c r="N2817" i="1"/>
  <c r="M2817" i="1"/>
  <c r="O2817" i="1" s="1"/>
  <c r="Q2817" i="1" s="1"/>
  <c r="L2817" i="1"/>
  <c r="O2816" i="1"/>
  <c r="N2816" i="1"/>
  <c r="M2816" i="1"/>
  <c r="L2816" i="1"/>
  <c r="M2815" i="1"/>
  <c r="O2815" i="1" s="1"/>
  <c r="P2815" i="1" s="1"/>
  <c r="L2815" i="1"/>
  <c r="N2815" i="1" s="1"/>
  <c r="O2814" i="1"/>
  <c r="M2814" i="1"/>
  <c r="L2814" i="1"/>
  <c r="N2814" i="1" s="1"/>
  <c r="M2813" i="1"/>
  <c r="O2813" i="1" s="1"/>
  <c r="L2813" i="1"/>
  <c r="N2813" i="1" s="1"/>
  <c r="O2812" i="1"/>
  <c r="N2812" i="1"/>
  <c r="M2812" i="1"/>
  <c r="L2812" i="1"/>
  <c r="M2811" i="1"/>
  <c r="O2811" i="1" s="1"/>
  <c r="L2811" i="1"/>
  <c r="N2811" i="1" s="1"/>
  <c r="P2811" i="1" s="1"/>
  <c r="O2810" i="1"/>
  <c r="M2810" i="1"/>
  <c r="L2810" i="1"/>
  <c r="N2810" i="1" s="1"/>
  <c r="P2810" i="1" s="1"/>
  <c r="Q2809" i="1"/>
  <c r="N2809" i="1"/>
  <c r="M2809" i="1"/>
  <c r="O2809" i="1" s="1"/>
  <c r="L2809" i="1"/>
  <c r="O2808" i="1"/>
  <c r="N2808" i="1"/>
  <c r="M2808" i="1"/>
  <c r="L2808" i="1"/>
  <c r="Q2807" i="1"/>
  <c r="M2807" i="1"/>
  <c r="O2807" i="1" s="1"/>
  <c r="L2807" i="1"/>
  <c r="N2807" i="1" s="1"/>
  <c r="O2806" i="1"/>
  <c r="M2806" i="1"/>
  <c r="L2806" i="1"/>
  <c r="N2806" i="1" s="1"/>
  <c r="M2805" i="1"/>
  <c r="O2805" i="1" s="1"/>
  <c r="L2805" i="1"/>
  <c r="N2805" i="1" s="1"/>
  <c r="O2804" i="1"/>
  <c r="N2804" i="1"/>
  <c r="M2804" i="1"/>
  <c r="L2804" i="1"/>
  <c r="M2803" i="1"/>
  <c r="O2803" i="1" s="1"/>
  <c r="L2803" i="1"/>
  <c r="N2803" i="1" s="1"/>
  <c r="O2802" i="1"/>
  <c r="P2802" i="1" s="1"/>
  <c r="M2802" i="1"/>
  <c r="L2802" i="1"/>
  <c r="N2802" i="1" s="1"/>
  <c r="N2801" i="1"/>
  <c r="M2801" i="1"/>
  <c r="O2801" i="1" s="1"/>
  <c r="L2801" i="1"/>
  <c r="O2800" i="1"/>
  <c r="N2800" i="1"/>
  <c r="M2800" i="1"/>
  <c r="L2800" i="1"/>
  <c r="M2799" i="1"/>
  <c r="O2799" i="1" s="1"/>
  <c r="L2799" i="1"/>
  <c r="N2799" i="1" s="1"/>
  <c r="O2798" i="1"/>
  <c r="M2798" i="1"/>
  <c r="L2798" i="1"/>
  <c r="N2798" i="1" s="1"/>
  <c r="M2797" i="1"/>
  <c r="O2797" i="1" s="1"/>
  <c r="L2797" i="1"/>
  <c r="N2797" i="1" s="1"/>
  <c r="O2796" i="1"/>
  <c r="N2796" i="1"/>
  <c r="M2796" i="1"/>
  <c r="L2796" i="1"/>
  <c r="M2795" i="1"/>
  <c r="O2795" i="1" s="1"/>
  <c r="L2795" i="1"/>
  <c r="N2795" i="1" s="1"/>
  <c r="O2794" i="1"/>
  <c r="P2794" i="1" s="1"/>
  <c r="M2794" i="1"/>
  <c r="L2794" i="1"/>
  <c r="N2794" i="1" s="1"/>
  <c r="N2793" i="1"/>
  <c r="M2793" i="1"/>
  <c r="O2793" i="1" s="1"/>
  <c r="P2793" i="1" s="1"/>
  <c r="L2793" i="1"/>
  <c r="O2792" i="1"/>
  <c r="N2792" i="1"/>
  <c r="M2792" i="1"/>
  <c r="L2792" i="1"/>
  <c r="M2791" i="1"/>
  <c r="O2791" i="1" s="1"/>
  <c r="L2791" i="1"/>
  <c r="N2791" i="1" s="1"/>
  <c r="O2790" i="1"/>
  <c r="M2790" i="1"/>
  <c r="L2790" i="1"/>
  <c r="N2790" i="1" s="1"/>
  <c r="N2789" i="1"/>
  <c r="M2789" i="1"/>
  <c r="O2789" i="1" s="1"/>
  <c r="L2789" i="1"/>
  <c r="O2788" i="1"/>
  <c r="N2788" i="1"/>
  <c r="M2788" i="1"/>
  <c r="L2788" i="1"/>
  <c r="Q2787" i="1"/>
  <c r="N2787" i="1"/>
  <c r="P2787" i="1" s="1"/>
  <c r="M2787" i="1"/>
  <c r="O2787" i="1" s="1"/>
  <c r="L2787" i="1"/>
  <c r="O2786" i="1"/>
  <c r="M2786" i="1"/>
  <c r="L2786" i="1"/>
  <c r="N2786" i="1" s="1"/>
  <c r="Q2785" i="1"/>
  <c r="N2785" i="1"/>
  <c r="M2785" i="1"/>
  <c r="O2785" i="1" s="1"/>
  <c r="L2785" i="1"/>
  <c r="O2784" i="1"/>
  <c r="N2784" i="1"/>
  <c r="M2784" i="1"/>
  <c r="L2784" i="1"/>
  <c r="Q2783" i="1"/>
  <c r="P2783" i="1"/>
  <c r="M2783" i="1"/>
  <c r="O2783" i="1" s="1"/>
  <c r="L2783" i="1"/>
  <c r="N2783" i="1" s="1"/>
  <c r="O2782" i="1"/>
  <c r="M2782" i="1"/>
  <c r="L2782" i="1"/>
  <c r="N2782" i="1" s="1"/>
  <c r="M2781" i="1"/>
  <c r="O2781" i="1" s="1"/>
  <c r="L2781" i="1"/>
  <c r="N2781" i="1" s="1"/>
  <c r="O2780" i="1"/>
  <c r="N2780" i="1"/>
  <c r="M2780" i="1"/>
  <c r="L2780" i="1"/>
  <c r="M2779" i="1"/>
  <c r="O2779" i="1" s="1"/>
  <c r="L2779" i="1"/>
  <c r="N2779" i="1" s="1"/>
  <c r="O2778" i="1"/>
  <c r="M2778" i="1"/>
  <c r="L2778" i="1"/>
  <c r="N2778" i="1" s="1"/>
  <c r="P2778" i="1" s="1"/>
  <c r="N2777" i="1"/>
  <c r="M2777" i="1"/>
  <c r="O2777" i="1" s="1"/>
  <c r="P2777" i="1" s="1"/>
  <c r="L2777" i="1"/>
  <c r="O2776" i="1"/>
  <c r="N2776" i="1"/>
  <c r="M2776" i="1"/>
  <c r="L2776" i="1"/>
  <c r="M2775" i="1"/>
  <c r="O2775" i="1" s="1"/>
  <c r="Q2775" i="1" s="1"/>
  <c r="L2775" i="1"/>
  <c r="N2775" i="1" s="1"/>
  <c r="P2775" i="1" s="1"/>
  <c r="O2774" i="1"/>
  <c r="M2774" i="1"/>
  <c r="L2774" i="1"/>
  <c r="N2774" i="1" s="1"/>
  <c r="M2773" i="1"/>
  <c r="O2773" i="1" s="1"/>
  <c r="L2773" i="1"/>
  <c r="N2773" i="1" s="1"/>
  <c r="O2772" i="1"/>
  <c r="N2772" i="1"/>
  <c r="M2772" i="1"/>
  <c r="L2772" i="1"/>
  <c r="M2771" i="1"/>
  <c r="O2771" i="1" s="1"/>
  <c r="L2771" i="1"/>
  <c r="N2771" i="1" s="1"/>
  <c r="P2770" i="1"/>
  <c r="O2770" i="1"/>
  <c r="M2770" i="1"/>
  <c r="L2770" i="1"/>
  <c r="N2770" i="1" s="1"/>
  <c r="N2769" i="1"/>
  <c r="M2769" i="1"/>
  <c r="O2769" i="1" s="1"/>
  <c r="L2769" i="1"/>
  <c r="O2768" i="1"/>
  <c r="N2768" i="1"/>
  <c r="M2768" i="1"/>
  <c r="L2768" i="1"/>
  <c r="M2767" i="1"/>
  <c r="O2767" i="1" s="1"/>
  <c r="L2767" i="1"/>
  <c r="N2767" i="1" s="1"/>
  <c r="Q2767" i="1" s="1"/>
  <c r="O2766" i="1"/>
  <c r="M2766" i="1"/>
  <c r="L2766" i="1"/>
  <c r="N2766" i="1" s="1"/>
  <c r="M2765" i="1"/>
  <c r="O2765" i="1" s="1"/>
  <c r="L2765" i="1"/>
  <c r="N2765" i="1" s="1"/>
  <c r="O2764" i="1"/>
  <c r="N2764" i="1"/>
  <c r="M2764" i="1"/>
  <c r="L2764" i="1"/>
  <c r="M2763" i="1"/>
  <c r="O2763" i="1" s="1"/>
  <c r="L2763" i="1"/>
  <c r="N2763" i="1" s="1"/>
  <c r="P2762" i="1"/>
  <c r="O2762" i="1"/>
  <c r="M2762" i="1"/>
  <c r="L2762" i="1"/>
  <c r="N2762" i="1" s="1"/>
  <c r="N2761" i="1"/>
  <c r="M2761" i="1"/>
  <c r="O2761" i="1" s="1"/>
  <c r="L2761" i="1"/>
  <c r="O2760" i="1"/>
  <c r="N2760" i="1"/>
  <c r="M2760" i="1"/>
  <c r="L2760" i="1"/>
  <c r="M2759" i="1"/>
  <c r="O2759" i="1" s="1"/>
  <c r="L2759" i="1"/>
  <c r="N2759" i="1" s="1"/>
  <c r="Q2759" i="1" s="1"/>
  <c r="O2758" i="1"/>
  <c r="M2758" i="1"/>
  <c r="L2758" i="1"/>
  <c r="N2758" i="1" s="1"/>
  <c r="N2757" i="1"/>
  <c r="M2757" i="1"/>
  <c r="O2757" i="1" s="1"/>
  <c r="L2757" i="1"/>
  <c r="O2756" i="1"/>
  <c r="N2756" i="1"/>
  <c r="M2756" i="1"/>
  <c r="L2756" i="1"/>
  <c r="N2755" i="1"/>
  <c r="P2755" i="1" s="1"/>
  <c r="M2755" i="1"/>
  <c r="O2755" i="1" s="1"/>
  <c r="L2755" i="1"/>
  <c r="O2754" i="1"/>
  <c r="M2754" i="1"/>
  <c r="L2754" i="1"/>
  <c r="N2754" i="1" s="1"/>
  <c r="N2753" i="1"/>
  <c r="M2753" i="1"/>
  <c r="O2753" i="1" s="1"/>
  <c r="Q2753" i="1" s="1"/>
  <c r="L2753" i="1"/>
  <c r="O2752" i="1"/>
  <c r="N2752" i="1"/>
  <c r="M2752" i="1"/>
  <c r="L2752" i="1"/>
  <c r="M2751" i="1"/>
  <c r="O2751" i="1" s="1"/>
  <c r="P2751" i="1" s="1"/>
  <c r="L2751" i="1"/>
  <c r="N2751" i="1" s="1"/>
  <c r="O2750" i="1"/>
  <c r="M2750" i="1"/>
  <c r="L2750" i="1"/>
  <c r="N2750" i="1" s="1"/>
  <c r="M2749" i="1"/>
  <c r="O2749" i="1" s="1"/>
  <c r="L2749" i="1"/>
  <c r="N2749" i="1" s="1"/>
  <c r="O2748" i="1"/>
  <c r="N2748" i="1"/>
  <c r="M2748" i="1"/>
  <c r="L2748" i="1"/>
  <c r="M2747" i="1"/>
  <c r="O2747" i="1" s="1"/>
  <c r="Q2747" i="1" s="1"/>
  <c r="L2747" i="1"/>
  <c r="N2747" i="1" s="1"/>
  <c r="O2746" i="1"/>
  <c r="M2746" i="1"/>
  <c r="L2746" i="1"/>
  <c r="N2746" i="1" s="1"/>
  <c r="P2746" i="1" s="1"/>
  <c r="N2745" i="1"/>
  <c r="M2745" i="1"/>
  <c r="O2745" i="1" s="1"/>
  <c r="P2745" i="1" s="1"/>
  <c r="L2745" i="1"/>
  <c r="O2744" i="1"/>
  <c r="N2744" i="1"/>
  <c r="M2744" i="1"/>
  <c r="L2744" i="1"/>
  <c r="M2743" i="1"/>
  <c r="O2743" i="1" s="1"/>
  <c r="L2743" i="1"/>
  <c r="N2743" i="1" s="1"/>
  <c r="P2743" i="1" s="1"/>
  <c r="O2742" i="1"/>
  <c r="M2742" i="1"/>
  <c r="L2742" i="1"/>
  <c r="N2742" i="1" s="1"/>
  <c r="M2741" i="1"/>
  <c r="O2741" i="1" s="1"/>
  <c r="L2741" i="1"/>
  <c r="N2741" i="1" s="1"/>
  <c r="O2740" i="1"/>
  <c r="N2740" i="1"/>
  <c r="M2740" i="1"/>
  <c r="L2740" i="1"/>
  <c r="M2739" i="1"/>
  <c r="O2739" i="1" s="1"/>
  <c r="L2739" i="1"/>
  <c r="N2739" i="1" s="1"/>
  <c r="O2738" i="1"/>
  <c r="P2738" i="1" s="1"/>
  <c r="M2738" i="1"/>
  <c r="L2738" i="1"/>
  <c r="N2738" i="1" s="1"/>
  <c r="N2737" i="1"/>
  <c r="M2737" i="1"/>
  <c r="O2737" i="1" s="1"/>
  <c r="L2737" i="1"/>
  <c r="O2736" i="1"/>
  <c r="N2736" i="1"/>
  <c r="M2736" i="1"/>
  <c r="L2736" i="1"/>
  <c r="M2735" i="1"/>
  <c r="O2735" i="1" s="1"/>
  <c r="L2735" i="1"/>
  <c r="N2735" i="1" s="1"/>
  <c r="Q2735" i="1" s="1"/>
  <c r="O2734" i="1"/>
  <c r="M2734" i="1"/>
  <c r="L2734" i="1"/>
  <c r="N2734" i="1" s="1"/>
  <c r="M2733" i="1"/>
  <c r="O2733" i="1" s="1"/>
  <c r="L2733" i="1"/>
  <c r="N2733" i="1" s="1"/>
  <c r="O2732" i="1"/>
  <c r="N2732" i="1"/>
  <c r="M2732" i="1"/>
  <c r="L2732" i="1"/>
  <c r="M2731" i="1"/>
  <c r="O2731" i="1" s="1"/>
  <c r="L2731" i="1"/>
  <c r="N2731" i="1" s="1"/>
  <c r="O2730" i="1"/>
  <c r="P2730" i="1" s="1"/>
  <c r="M2730" i="1"/>
  <c r="L2730" i="1"/>
  <c r="N2730" i="1" s="1"/>
  <c r="N2729" i="1"/>
  <c r="M2729" i="1"/>
  <c r="O2729" i="1" s="1"/>
  <c r="P2729" i="1" s="1"/>
  <c r="L2729" i="1"/>
  <c r="O2728" i="1"/>
  <c r="N2728" i="1"/>
  <c r="M2728" i="1"/>
  <c r="L2728" i="1"/>
  <c r="M2727" i="1"/>
  <c r="O2727" i="1" s="1"/>
  <c r="L2727" i="1"/>
  <c r="N2727" i="1" s="1"/>
  <c r="Q2727" i="1" s="1"/>
  <c r="O2726" i="1"/>
  <c r="M2726" i="1"/>
  <c r="L2726" i="1"/>
  <c r="N2726" i="1" s="1"/>
  <c r="N2725" i="1"/>
  <c r="M2725" i="1"/>
  <c r="O2725" i="1" s="1"/>
  <c r="L2725" i="1"/>
  <c r="O2724" i="1"/>
  <c r="N2724" i="1"/>
  <c r="M2724" i="1"/>
  <c r="L2724" i="1"/>
  <c r="N2723" i="1"/>
  <c r="M2723" i="1"/>
  <c r="O2723" i="1" s="1"/>
  <c r="Q2723" i="1" s="1"/>
  <c r="L2723" i="1"/>
  <c r="O2722" i="1"/>
  <c r="M2722" i="1"/>
  <c r="L2722" i="1"/>
  <c r="N2722" i="1" s="1"/>
  <c r="P2722" i="1" s="1"/>
  <c r="N2721" i="1"/>
  <c r="M2721" i="1"/>
  <c r="O2721" i="1" s="1"/>
  <c r="Q2721" i="1" s="1"/>
  <c r="L2721" i="1"/>
  <c r="O2720" i="1"/>
  <c r="N2720" i="1"/>
  <c r="M2720" i="1"/>
  <c r="L2720" i="1"/>
  <c r="M2719" i="1"/>
  <c r="O2719" i="1" s="1"/>
  <c r="Q2719" i="1" s="1"/>
  <c r="L2719" i="1"/>
  <c r="N2719" i="1" s="1"/>
  <c r="O2718" i="1"/>
  <c r="M2718" i="1"/>
  <c r="L2718" i="1"/>
  <c r="N2718" i="1" s="1"/>
  <c r="M2717" i="1"/>
  <c r="O2717" i="1" s="1"/>
  <c r="L2717" i="1"/>
  <c r="N2717" i="1" s="1"/>
  <c r="O2716" i="1"/>
  <c r="N2716" i="1"/>
  <c r="M2716" i="1"/>
  <c r="L2716" i="1"/>
  <c r="M2715" i="1"/>
  <c r="O2715" i="1" s="1"/>
  <c r="L2715" i="1"/>
  <c r="N2715" i="1" s="1"/>
  <c r="P2715" i="1" s="1"/>
  <c r="O2714" i="1"/>
  <c r="M2714" i="1"/>
  <c r="L2714" i="1"/>
  <c r="N2714" i="1" s="1"/>
  <c r="N2713" i="1"/>
  <c r="Q2713" i="1" s="1"/>
  <c r="M2713" i="1"/>
  <c r="O2713" i="1" s="1"/>
  <c r="L2713" i="1"/>
  <c r="O2712" i="1"/>
  <c r="N2712" i="1"/>
  <c r="M2712" i="1"/>
  <c r="L2712" i="1"/>
  <c r="M2711" i="1"/>
  <c r="O2711" i="1" s="1"/>
  <c r="Q2711" i="1" s="1"/>
  <c r="L2711" i="1"/>
  <c r="N2711" i="1" s="1"/>
  <c r="O2710" i="1"/>
  <c r="M2710" i="1"/>
  <c r="L2710" i="1"/>
  <c r="N2710" i="1" s="1"/>
  <c r="M2709" i="1"/>
  <c r="O2709" i="1" s="1"/>
  <c r="L2709" i="1"/>
  <c r="N2709" i="1" s="1"/>
  <c r="O2708" i="1"/>
  <c r="N2708" i="1"/>
  <c r="M2708" i="1"/>
  <c r="L2708" i="1"/>
  <c r="M2707" i="1"/>
  <c r="O2707" i="1" s="1"/>
  <c r="L2707" i="1"/>
  <c r="N2707" i="1" s="1"/>
  <c r="O2706" i="1"/>
  <c r="P2706" i="1" s="1"/>
  <c r="M2706" i="1"/>
  <c r="L2706" i="1"/>
  <c r="N2706" i="1" s="1"/>
  <c r="N2705" i="1"/>
  <c r="M2705" i="1"/>
  <c r="O2705" i="1" s="1"/>
  <c r="L2705" i="1"/>
  <c r="O2704" i="1"/>
  <c r="N2704" i="1"/>
  <c r="M2704" i="1"/>
  <c r="L2704" i="1"/>
  <c r="M2703" i="1"/>
  <c r="O2703" i="1" s="1"/>
  <c r="L2703" i="1"/>
  <c r="N2703" i="1" s="1"/>
  <c r="O2702" i="1"/>
  <c r="Q2702" i="1" s="1"/>
  <c r="M2702" i="1"/>
  <c r="L2702" i="1"/>
  <c r="N2702" i="1" s="1"/>
  <c r="M2701" i="1"/>
  <c r="O2701" i="1" s="1"/>
  <c r="L2701" i="1"/>
  <c r="N2701" i="1" s="1"/>
  <c r="O2700" i="1"/>
  <c r="N2700" i="1"/>
  <c r="M2700" i="1"/>
  <c r="L2700" i="1"/>
  <c r="M2699" i="1"/>
  <c r="O2699" i="1" s="1"/>
  <c r="L2699" i="1"/>
  <c r="N2699" i="1" s="1"/>
  <c r="O2698" i="1"/>
  <c r="P2698" i="1" s="1"/>
  <c r="M2698" i="1"/>
  <c r="L2698" i="1"/>
  <c r="N2698" i="1" s="1"/>
  <c r="N2697" i="1"/>
  <c r="M2697" i="1"/>
  <c r="O2697" i="1" s="1"/>
  <c r="L2697" i="1"/>
  <c r="O2696" i="1"/>
  <c r="N2696" i="1"/>
  <c r="M2696" i="1"/>
  <c r="L2696" i="1"/>
  <c r="M2695" i="1"/>
  <c r="O2695" i="1" s="1"/>
  <c r="L2695" i="1"/>
  <c r="N2695" i="1" s="1"/>
  <c r="Q2695" i="1" s="1"/>
  <c r="O2694" i="1"/>
  <c r="Q2694" i="1" s="1"/>
  <c r="M2694" i="1"/>
  <c r="L2694" i="1"/>
  <c r="N2694" i="1" s="1"/>
  <c r="M2693" i="1"/>
  <c r="O2693" i="1" s="1"/>
  <c r="L2693" i="1"/>
  <c r="N2693" i="1" s="1"/>
  <c r="O2692" i="1"/>
  <c r="N2692" i="1"/>
  <c r="M2692" i="1"/>
  <c r="L2692" i="1"/>
  <c r="M2691" i="1"/>
  <c r="O2691" i="1" s="1"/>
  <c r="L2691" i="1"/>
  <c r="N2691" i="1" s="1"/>
  <c r="O2690" i="1"/>
  <c r="P2690" i="1" s="1"/>
  <c r="M2690" i="1"/>
  <c r="L2690" i="1"/>
  <c r="N2690" i="1" s="1"/>
  <c r="N2689" i="1"/>
  <c r="M2689" i="1"/>
  <c r="O2689" i="1" s="1"/>
  <c r="L2689" i="1"/>
  <c r="O2688" i="1"/>
  <c r="N2688" i="1"/>
  <c r="M2688" i="1"/>
  <c r="L2688" i="1"/>
  <c r="M2687" i="1"/>
  <c r="O2687" i="1" s="1"/>
  <c r="L2687" i="1"/>
  <c r="N2687" i="1" s="1"/>
  <c r="Q2687" i="1" s="1"/>
  <c r="P2686" i="1"/>
  <c r="O2686" i="1"/>
  <c r="M2686" i="1"/>
  <c r="L2686" i="1"/>
  <c r="N2686" i="1" s="1"/>
  <c r="M2685" i="1"/>
  <c r="O2685" i="1" s="1"/>
  <c r="L2685" i="1"/>
  <c r="N2685" i="1" s="1"/>
  <c r="O2684" i="1"/>
  <c r="N2684" i="1"/>
  <c r="M2684" i="1"/>
  <c r="L2684" i="1"/>
  <c r="M2683" i="1"/>
  <c r="O2683" i="1" s="1"/>
  <c r="L2683" i="1"/>
  <c r="N2683" i="1" s="1"/>
  <c r="P2682" i="1"/>
  <c r="O2682" i="1"/>
  <c r="M2682" i="1"/>
  <c r="L2682" i="1"/>
  <c r="N2682" i="1" s="1"/>
  <c r="N2681" i="1"/>
  <c r="M2681" i="1"/>
  <c r="O2681" i="1" s="1"/>
  <c r="L2681" i="1"/>
  <c r="O2680" i="1"/>
  <c r="N2680" i="1"/>
  <c r="M2680" i="1"/>
  <c r="L2680" i="1"/>
  <c r="M2679" i="1"/>
  <c r="O2679" i="1" s="1"/>
  <c r="L2679" i="1"/>
  <c r="N2679" i="1" s="1"/>
  <c r="Q2679" i="1" s="1"/>
  <c r="O2678" i="1"/>
  <c r="M2678" i="1"/>
  <c r="L2678" i="1"/>
  <c r="N2678" i="1" s="1"/>
  <c r="M2677" i="1"/>
  <c r="O2677" i="1" s="1"/>
  <c r="L2677" i="1"/>
  <c r="N2677" i="1" s="1"/>
  <c r="O2676" i="1"/>
  <c r="N2676" i="1"/>
  <c r="M2676" i="1"/>
  <c r="L2676" i="1"/>
  <c r="M2675" i="1"/>
  <c r="O2675" i="1" s="1"/>
  <c r="L2675" i="1"/>
  <c r="N2675" i="1" s="1"/>
  <c r="O2674" i="1"/>
  <c r="P2674" i="1" s="1"/>
  <c r="M2674" i="1"/>
  <c r="L2674" i="1"/>
  <c r="N2674" i="1" s="1"/>
  <c r="N2673" i="1"/>
  <c r="M2673" i="1"/>
  <c r="O2673" i="1" s="1"/>
  <c r="L2673" i="1"/>
  <c r="O2672" i="1"/>
  <c r="N2672" i="1"/>
  <c r="M2672" i="1"/>
  <c r="L2672" i="1"/>
  <c r="M2671" i="1"/>
  <c r="O2671" i="1" s="1"/>
  <c r="L2671" i="1"/>
  <c r="N2671" i="1" s="1"/>
  <c r="O2670" i="1"/>
  <c r="Q2670" i="1" s="1"/>
  <c r="M2670" i="1"/>
  <c r="L2670" i="1"/>
  <c r="N2670" i="1" s="1"/>
  <c r="M2669" i="1"/>
  <c r="O2669" i="1" s="1"/>
  <c r="L2669" i="1"/>
  <c r="N2669" i="1" s="1"/>
  <c r="O2668" i="1"/>
  <c r="N2668" i="1"/>
  <c r="M2668" i="1"/>
  <c r="L2668" i="1"/>
  <c r="M2667" i="1"/>
  <c r="O2667" i="1" s="1"/>
  <c r="L2667" i="1"/>
  <c r="N2667" i="1" s="1"/>
  <c r="O2666" i="1"/>
  <c r="P2666" i="1" s="1"/>
  <c r="M2666" i="1"/>
  <c r="L2666" i="1"/>
  <c r="N2666" i="1" s="1"/>
  <c r="N2665" i="1"/>
  <c r="M2665" i="1"/>
  <c r="O2665" i="1" s="1"/>
  <c r="L2665" i="1"/>
  <c r="O2664" i="1"/>
  <c r="N2664" i="1"/>
  <c r="M2664" i="1"/>
  <c r="L2664" i="1"/>
  <c r="M2663" i="1"/>
  <c r="O2663" i="1" s="1"/>
  <c r="L2663" i="1"/>
  <c r="N2663" i="1" s="1"/>
  <c r="Q2663" i="1" s="1"/>
  <c r="O2662" i="1"/>
  <c r="Q2662" i="1" s="1"/>
  <c r="M2662" i="1"/>
  <c r="L2662" i="1"/>
  <c r="N2662" i="1" s="1"/>
  <c r="M2661" i="1"/>
  <c r="O2661" i="1" s="1"/>
  <c r="L2661" i="1"/>
  <c r="N2661" i="1" s="1"/>
  <c r="O2660" i="1"/>
  <c r="N2660" i="1"/>
  <c r="M2660" i="1"/>
  <c r="L2660" i="1"/>
  <c r="N2659" i="1"/>
  <c r="M2659" i="1"/>
  <c r="O2659" i="1" s="1"/>
  <c r="L2659" i="1"/>
  <c r="P2658" i="1"/>
  <c r="O2658" i="1"/>
  <c r="M2658" i="1"/>
  <c r="L2658" i="1"/>
  <c r="N2658" i="1" s="1"/>
  <c r="N2657" i="1"/>
  <c r="M2657" i="1"/>
  <c r="O2657" i="1" s="1"/>
  <c r="L2657" i="1"/>
  <c r="O2656" i="1"/>
  <c r="N2656" i="1"/>
  <c r="M2656" i="1"/>
  <c r="L2656" i="1"/>
  <c r="M2655" i="1"/>
  <c r="O2655" i="1" s="1"/>
  <c r="L2655" i="1"/>
  <c r="N2655" i="1" s="1"/>
  <c r="O2654" i="1"/>
  <c r="N2654" i="1"/>
  <c r="M2654" i="1"/>
  <c r="L2654" i="1"/>
  <c r="M2653" i="1"/>
  <c r="O2653" i="1" s="1"/>
  <c r="P2653" i="1" s="1"/>
  <c r="L2653" i="1"/>
  <c r="N2653" i="1" s="1"/>
  <c r="N2652" i="1"/>
  <c r="M2652" i="1"/>
  <c r="O2652" i="1" s="1"/>
  <c r="L2652" i="1"/>
  <c r="Q2651" i="1"/>
  <c r="M2651" i="1"/>
  <c r="O2651" i="1" s="1"/>
  <c r="L2651" i="1"/>
  <c r="N2651" i="1" s="1"/>
  <c r="O2650" i="1"/>
  <c r="N2650" i="1"/>
  <c r="M2650" i="1"/>
  <c r="L2650" i="1"/>
  <c r="O2649" i="1"/>
  <c r="Q2649" i="1" s="1"/>
  <c r="M2649" i="1"/>
  <c r="L2649" i="1"/>
  <c r="N2649" i="1" s="1"/>
  <c r="N2648" i="1"/>
  <c r="M2648" i="1"/>
  <c r="O2648" i="1" s="1"/>
  <c r="L2648" i="1"/>
  <c r="M2647" i="1"/>
  <c r="O2647" i="1" s="1"/>
  <c r="P2647" i="1" s="1"/>
  <c r="L2647" i="1"/>
  <c r="N2647" i="1" s="1"/>
  <c r="O2646" i="1"/>
  <c r="N2646" i="1"/>
  <c r="M2646" i="1"/>
  <c r="L2646" i="1"/>
  <c r="O2645" i="1"/>
  <c r="P2645" i="1" s="1"/>
  <c r="M2645" i="1"/>
  <c r="L2645" i="1"/>
  <c r="N2645" i="1" s="1"/>
  <c r="O2644" i="1"/>
  <c r="N2644" i="1"/>
  <c r="M2644" i="1"/>
  <c r="L2644" i="1"/>
  <c r="M2643" i="1"/>
  <c r="O2643" i="1" s="1"/>
  <c r="L2643" i="1"/>
  <c r="N2643" i="1" s="1"/>
  <c r="P2643" i="1" s="1"/>
  <c r="Q2642" i="1"/>
  <c r="O2642" i="1"/>
  <c r="N2642" i="1"/>
  <c r="M2642" i="1"/>
  <c r="L2642" i="1"/>
  <c r="M2641" i="1"/>
  <c r="O2641" i="1" s="1"/>
  <c r="L2641" i="1"/>
  <c r="N2641" i="1" s="1"/>
  <c r="O2640" i="1"/>
  <c r="N2640" i="1"/>
  <c r="M2640" i="1"/>
  <c r="L2640" i="1"/>
  <c r="M2639" i="1"/>
  <c r="O2639" i="1" s="1"/>
  <c r="L2639" i="1"/>
  <c r="N2639" i="1" s="1"/>
  <c r="O2638" i="1"/>
  <c r="N2638" i="1"/>
  <c r="M2638" i="1"/>
  <c r="L2638" i="1"/>
  <c r="M2637" i="1"/>
  <c r="O2637" i="1" s="1"/>
  <c r="P2637" i="1" s="1"/>
  <c r="L2637" i="1"/>
  <c r="N2637" i="1" s="1"/>
  <c r="N2636" i="1"/>
  <c r="M2636" i="1"/>
  <c r="O2636" i="1" s="1"/>
  <c r="L2636" i="1"/>
  <c r="Q2635" i="1"/>
  <c r="M2635" i="1"/>
  <c r="O2635" i="1" s="1"/>
  <c r="L2635" i="1"/>
  <c r="N2635" i="1" s="1"/>
  <c r="O2634" i="1"/>
  <c r="N2634" i="1"/>
  <c r="M2634" i="1"/>
  <c r="L2634" i="1"/>
  <c r="O2633" i="1"/>
  <c r="Q2633" i="1" s="1"/>
  <c r="M2633" i="1"/>
  <c r="L2633" i="1"/>
  <c r="N2633" i="1" s="1"/>
  <c r="N2632" i="1"/>
  <c r="M2632" i="1"/>
  <c r="O2632" i="1" s="1"/>
  <c r="L2632" i="1"/>
  <c r="M2631" i="1"/>
  <c r="O2631" i="1" s="1"/>
  <c r="P2631" i="1" s="1"/>
  <c r="L2631" i="1"/>
  <c r="N2631" i="1" s="1"/>
  <c r="O2630" i="1"/>
  <c r="N2630" i="1"/>
  <c r="M2630" i="1"/>
  <c r="L2630" i="1"/>
  <c r="O2629" i="1"/>
  <c r="P2629" i="1" s="1"/>
  <c r="M2629" i="1"/>
  <c r="L2629" i="1"/>
  <c r="N2629" i="1" s="1"/>
  <c r="O2628" i="1"/>
  <c r="N2628" i="1"/>
  <c r="M2628" i="1"/>
  <c r="L2628" i="1"/>
  <c r="M2627" i="1"/>
  <c r="O2627" i="1" s="1"/>
  <c r="L2627" i="1"/>
  <c r="N2627" i="1" s="1"/>
  <c r="P2627" i="1" s="1"/>
  <c r="Q2626" i="1"/>
  <c r="O2626" i="1"/>
  <c r="N2626" i="1"/>
  <c r="M2626" i="1"/>
  <c r="L2626" i="1"/>
  <c r="M2625" i="1"/>
  <c r="O2625" i="1" s="1"/>
  <c r="L2625" i="1"/>
  <c r="N2625" i="1" s="1"/>
  <c r="O2624" i="1"/>
  <c r="N2624" i="1"/>
  <c r="M2624" i="1"/>
  <c r="L2624" i="1"/>
  <c r="M2623" i="1"/>
  <c r="O2623" i="1" s="1"/>
  <c r="L2623" i="1"/>
  <c r="N2623" i="1" s="1"/>
  <c r="O2622" i="1"/>
  <c r="N2622" i="1"/>
  <c r="M2622" i="1"/>
  <c r="L2622" i="1"/>
  <c r="M2621" i="1"/>
  <c r="O2621" i="1" s="1"/>
  <c r="L2621" i="1"/>
  <c r="N2621" i="1" s="1"/>
  <c r="N2620" i="1"/>
  <c r="M2620" i="1"/>
  <c r="O2620" i="1" s="1"/>
  <c r="L2620" i="1"/>
  <c r="Q2619" i="1"/>
  <c r="M2619" i="1"/>
  <c r="O2619" i="1" s="1"/>
  <c r="P2619" i="1" s="1"/>
  <c r="L2619" i="1"/>
  <c r="N2619" i="1" s="1"/>
  <c r="O2618" i="1"/>
  <c r="N2618" i="1"/>
  <c r="M2618" i="1"/>
  <c r="L2618" i="1"/>
  <c r="O2617" i="1"/>
  <c r="Q2617" i="1" s="1"/>
  <c r="M2617" i="1"/>
  <c r="L2617" i="1"/>
  <c r="N2617" i="1" s="1"/>
  <c r="N2616" i="1"/>
  <c r="M2616" i="1"/>
  <c r="O2616" i="1" s="1"/>
  <c r="L2616" i="1"/>
  <c r="M2615" i="1"/>
  <c r="O2615" i="1" s="1"/>
  <c r="Q2615" i="1" s="1"/>
  <c r="L2615" i="1"/>
  <c r="N2615" i="1" s="1"/>
  <c r="O2614" i="1"/>
  <c r="N2614" i="1"/>
  <c r="M2614" i="1"/>
  <c r="L2614" i="1"/>
  <c r="O2613" i="1"/>
  <c r="M2613" i="1"/>
  <c r="L2613" i="1"/>
  <c r="N2613" i="1" s="1"/>
  <c r="O2612" i="1"/>
  <c r="N2612" i="1"/>
  <c r="M2612" i="1"/>
  <c r="L2612" i="1"/>
  <c r="M2611" i="1"/>
  <c r="O2611" i="1" s="1"/>
  <c r="L2611" i="1"/>
  <c r="N2611" i="1" s="1"/>
  <c r="P2611" i="1" s="1"/>
  <c r="Q2610" i="1"/>
  <c r="O2610" i="1"/>
  <c r="N2610" i="1"/>
  <c r="M2610" i="1"/>
  <c r="L2610" i="1"/>
  <c r="M2609" i="1"/>
  <c r="O2609" i="1" s="1"/>
  <c r="L2609" i="1"/>
  <c r="N2609" i="1" s="1"/>
  <c r="O2608" i="1"/>
  <c r="N2608" i="1"/>
  <c r="M2608" i="1"/>
  <c r="L2608" i="1"/>
  <c r="M2607" i="1"/>
  <c r="O2607" i="1" s="1"/>
  <c r="L2607" i="1"/>
  <c r="N2607" i="1" s="1"/>
  <c r="O2606" i="1"/>
  <c r="N2606" i="1"/>
  <c r="Q2606" i="1" s="1"/>
  <c r="M2606" i="1"/>
  <c r="L2606" i="1"/>
  <c r="M2605" i="1"/>
  <c r="O2605" i="1" s="1"/>
  <c r="L2605" i="1"/>
  <c r="N2605" i="1" s="1"/>
  <c r="N2604" i="1"/>
  <c r="M2604" i="1"/>
  <c r="O2604" i="1" s="1"/>
  <c r="L2604" i="1"/>
  <c r="M2603" i="1"/>
  <c r="O2603" i="1" s="1"/>
  <c r="P2603" i="1" s="1"/>
  <c r="L2603" i="1"/>
  <c r="N2603" i="1" s="1"/>
  <c r="O2602" i="1"/>
  <c r="N2602" i="1"/>
  <c r="M2602" i="1"/>
  <c r="L2602" i="1"/>
  <c r="O2601" i="1"/>
  <c r="Q2601" i="1" s="1"/>
  <c r="M2601" i="1"/>
  <c r="L2601" i="1"/>
  <c r="N2601" i="1" s="1"/>
  <c r="N2600" i="1"/>
  <c r="M2600" i="1"/>
  <c r="O2600" i="1" s="1"/>
  <c r="L2600" i="1"/>
  <c r="M2599" i="1"/>
  <c r="O2599" i="1" s="1"/>
  <c r="Q2599" i="1" s="1"/>
  <c r="L2599" i="1"/>
  <c r="N2599" i="1" s="1"/>
  <c r="O2598" i="1"/>
  <c r="N2598" i="1"/>
  <c r="M2598" i="1"/>
  <c r="L2598" i="1"/>
  <c r="O2597" i="1"/>
  <c r="M2597" i="1"/>
  <c r="L2597" i="1"/>
  <c r="N2597" i="1" s="1"/>
  <c r="Q2597" i="1" s="1"/>
  <c r="O2596" i="1"/>
  <c r="N2596" i="1"/>
  <c r="M2596" i="1"/>
  <c r="L2596" i="1"/>
  <c r="M2595" i="1"/>
  <c r="O2595" i="1" s="1"/>
  <c r="Q2595" i="1" s="1"/>
  <c r="L2595" i="1"/>
  <c r="N2595" i="1" s="1"/>
  <c r="O2594" i="1"/>
  <c r="Q2594" i="1" s="1"/>
  <c r="N2594" i="1"/>
  <c r="M2594" i="1"/>
  <c r="L2594" i="1"/>
  <c r="M2593" i="1"/>
  <c r="O2593" i="1" s="1"/>
  <c r="L2593" i="1"/>
  <c r="N2593" i="1" s="1"/>
  <c r="O2592" i="1"/>
  <c r="N2592" i="1"/>
  <c r="M2592" i="1"/>
  <c r="L2592" i="1"/>
  <c r="M2591" i="1"/>
  <c r="O2591" i="1" s="1"/>
  <c r="L2591" i="1"/>
  <c r="N2591" i="1" s="1"/>
  <c r="O2590" i="1"/>
  <c r="P2590" i="1" s="1"/>
  <c r="N2590" i="1"/>
  <c r="M2590" i="1"/>
  <c r="L2590" i="1"/>
  <c r="M2589" i="1"/>
  <c r="O2589" i="1" s="1"/>
  <c r="Q2589" i="1" s="1"/>
  <c r="L2589" i="1"/>
  <c r="N2589" i="1" s="1"/>
  <c r="N2588" i="1"/>
  <c r="M2588" i="1"/>
  <c r="O2588" i="1" s="1"/>
  <c r="L2588" i="1"/>
  <c r="M2587" i="1"/>
  <c r="O2587" i="1" s="1"/>
  <c r="L2587" i="1"/>
  <c r="N2587" i="1" s="1"/>
  <c r="O2586" i="1"/>
  <c r="P2586" i="1" s="1"/>
  <c r="N2586" i="1"/>
  <c r="M2586" i="1"/>
  <c r="L2586" i="1"/>
  <c r="P2585" i="1"/>
  <c r="O2585" i="1"/>
  <c r="M2585" i="1"/>
  <c r="L2585" i="1"/>
  <c r="N2585" i="1" s="1"/>
  <c r="N2584" i="1"/>
  <c r="M2584" i="1"/>
  <c r="O2584" i="1" s="1"/>
  <c r="L2584" i="1"/>
  <c r="Q2583" i="1"/>
  <c r="P2583" i="1"/>
  <c r="M2583" i="1"/>
  <c r="O2583" i="1" s="1"/>
  <c r="L2583" i="1"/>
  <c r="N2583" i="1" s="1"/>
  <c r="O2582" i="1"/>
  <c r="N2582" i="1"/>
  <c r="M2582" i="1"/>
  <c r="L2582" i="1"/>
  <c r="O2581" i="1"/>
  <c r="P2581" i="1" s="1"/>
  <c r="M2581" i="1"/>
  <c r="L2581" i="1"/>
  <c r="N2581" i="1" s="1"/>
  <c r="O2580" i="1"/>
  <c r="N2580" i="1"/>
  <c r="M2580" i="1"/>
  <c r="L2580" i="1"/>
  <c r="M2579" i="1"/>
  <c r="O2579" i="1" s="1"/>
  <c r="L2579" i="1"/>
  <c r="N2579" i="1" s="1"/>
  <c r="P2579" i="1" s="1"/>
  <c r="O2578" i="1"/>
  <c r="Q2578" i="1" s="1"/>
  <c r="N2578" i="1"/>
  <c r="M2578" i="1"/>
  <c r="L2578" i="1"/>
  <c r="M2577" i="1"/>
  <c r="O2577" i="1" s="1"/>
  <c r="L2577" i="1"/>
  <c r="N2577" i="1" s="1"/>
  <c r="O2576" i="1"/>
  <c r="N2576" i="1"/>
  <c r="M2576" i="1"/>
  <c r="L2576" i="1"/>
  <c r="M2575" i="1"/>
  <c r="O2575" i="1" s="1"/>
  <c r="L2575" i="1"/>
  <c r="N2575" i="1" s="1"/>
  <c r="O2574" i="1"/>
  <c r="Q2574" i="1" s="1"/>
  <c r="N2574" i="1"/>
  <c r="M2574" i="1"/>
  <c r="L2574" i="1"/>
  <c r="N2573" i="1"/>
  <c r="M2573" i="1"/>
  <c r="O2573" i="1" s="1"/>
  <c r="Q2573" i="1" s="1"/>
  <c r="L2573" i="1"/>
  <c r="M2572" i="1"/>
  <c r="O2572" i="1" s="1"/>
  <c r="L2572" i="1"/>
  <c r="N2572" i="1" s="1"/>
  <c r="P2571" i="1"/>
  <c r="M2571" i="1"/>
  <c r="O2571" i="1" s="1"/>
  <c r="L2571" i="1"/>
  <c r="N2571" i="1" s="1"/>
  <c r="O2570" i="1"/>
  <c r="N2570" i="1"/>
  <c r="M2570" i="1"/>
  <c r="L2570" i="1"/>
  <c r="M2569" i="1"/>
  <c r="O2569" i="1" s="1"/>
  <c r="L2569" i="1"/>
  <c r="N2569" i="1" s="1"/>
  <c r="N2568" i="1"/>
  <c r="M2568" i="1"/>
  <c r="O2568" i="1" s="1"/>
  <c r="L2568" i="1"/>
  <c r="M2567" i="1"/>
  <c r="O2567" i="1" s="1"/>
  <c r="Q2567" i="1" s="1"/>
  <c r="L2567" i="1"/>
  <c r="N2567" i="1" s="1"/>
  <c r="O2566" i="1"/>
  <c r="P2566" i="1" s="1"/>
  <c r="N2566" i="1"/>
  <c r="M2566" i="1"/>
  <c r="L2566" i="1"/>
  <c r="N2565" i="1"/>
  <c r="P2565" i="1" s="1"/>
  <c r="M2565" i="1"/>
  <c r="O2565" i="1" s="1"/>
  <c r="L2565" i="1"/>
  <c r="M2564" i="1"/>
  <c r="O2564" i="1" s="1"/>
  <c r="L2564" i="1"/>
  <c r="N2564" i="1" s="1"/>
  <c r="M2563" i="1"/>
  <c r="O2563" i="1" s="1"/>
  <c r="L2563" i="1"/>
  <c r="N2563" i="1" s="1"/>
  <c r="O2562" i="1"/>
  <c r="Q2562" i="1" s="1"/>
  <c r="N2562" i="1"/>
  <c r="M2562" i="1"/>
  <c r="L2562" i="1"/>
  <c r="M2561" i="1"/>
  <c r="O2561" i="1" s="1"/>
  <c r="L2561" i="1"/>
  <c r="N2561" i="1" s="1"/>
  <c r="N2560" i="1"/>
  <c r="M2560" i="1"/>
  <c r="O2560" i="1" s="1"/>
  <c r="L2560" i="1"/>
  <c r="M2559" i="1"/>
  <c r="O2559" i="1" s="1"/>
  <c r="L2559" i="1"/>
  <c r="N2559" i="1" s="1"/>
  <c r="O2558" i="1"/>
  <c r="Q2558" i="1" s="1"/>
  <c r="M2558" i="1"/>
  <c r="L2558" i="1"/>
  <c r="N2558" i="1" s="1"/>
  <c r="N2557" i="1"/>
  <c r="M2557" i="1"/>
  <c r="O2557" i="1" s="1"/>
  <c r="Q2557" i="1" s="1"/>
  <c r="L2557" i="1"/>
  <c r="O2556" i="1"/>
  <c r="N2556" i="1"/>
  <c r="M2556" i="1"/>
  <c r="L2556" i="1"/>
  <c r="M2555" i="1"/>
  <c r="O2555" i="1" s="1"/>
  <c r="L2555" i="1"/>
  <c r="N2555" i="1" s="1"/>
  <c r="O2554" i="1"/>
  <c r="M2554" i="1"/>
  <c r="L2554" i="1"/>
  <c r="N2554" i="1" s="1"/>
  <c r="N2553" i="1"/>
  <c r="M2553" i="1"/>
  <c r="O2553" i="1" s="1"/>
  <c r="Q2553" i="1" s="1"/>
  <c r="L2553" i="1"/>
  <c r="O2552" i="1"/>
  <c r="N2552" i="1"/>
  <c r="M2552" i="1"/>
  <c r="L2552" i="1"/>
  <c r="M2551" i="1"/>
  <c r="O2551" i="1" s="1"/>
  <c r="L2551" i="1"/>
  <c r="N2551" i="1" s="1"/>
  <c r="O2550" i="1"/>
  <c r="M2550" i="1"/>
  <c r="L2550" i="1"/>
  <c r="N2550" i="1" s="1"/>
  <c r="N2549" i="1"/>
  <c r="M2549" i="1"/>
  <c r="O2549" i="1" s="1"/>
  <c r="L2549" i="1"/>
  <c r="O2548" i="1"/>
  <c r="N2548" i="1"/>
  <c r="M2548" i="1"/>
  <c r="L2548" i="1"/>
  <c r="M2547" i="1"/>
  <c r="O2547" i="1" s="1"/>
  <c r="L2547" i="1"/>
  <c r="N2547" i="1" s="1"/>
  <c r="O2546" i="1"/>
  <c r="Q2546" i="1" s="1"/>
  <c r="M2546" i="1"/>
  <c r="L2546" i="1"/>
  <c r="N2546" i="1" s="1"/>
  <c r="N2545" i="1"/>
  <c r="M2545" i="1"/>
  <c r="O2545" i="1" s="1"/>
  <c r="L2545" i="1"/>
  <c r="O2544" i="1"/>
  <c r="N2544" i="1"/>
  <c r="M2544" i="1"/>
  <c r="L2544" i="1"/>
  <c r="M2543" i="1"/>
  <c r="O2543" i="1" s="1"/>
  <c r="L2543" i="1"/>
  <c r="N2543" i="1" s="1"/>
  <c r="O2542" i="1"/>
  <c r="Q2542" i="1" s="1"/>
  <c r="M2542" i="1"/>
  <c r="L2542" i="1"/>
  <c r="N2542" i="1" s="1"/>
  <c r="P2541" i="1"/>
  <c r="N2541" i="1"/>
  <c r="M2541" i="1"/>
  <c r="O2541" i="1" s="1"/>
  <c r="L2541" i="1"/>
  <c r="O2540" i="1"/>
  <c r="N2540" i="1"/>
  <c r="M2540" i="1"/>
  <c r="L2540" i="1"/>
  <c r="M2539" i="1"/>
  <c r="O2539" i="1" s="1"/>
  <c r="L2539" i="1"/>
  <c r="N2539" i="1" s="1"/>
  <c r="O2538" i="1"/>
  <c r="M2538" i="1"/>
  <c r="L2538" i="1"/>
  <c r="N2538" i="1" s="1"/>
  <c r="P2538" i="1" s="1"/>
  <c r="P2537" i="1"/>
  <c r="N2537" i="1"/>
  <c r="M2537" i="1"/>
  <c r="O2537" i="1" s="1"/>
  <c r="Q2537" i="1" s="1"/>
  <c r="L2537" i="1"/>
  <c r="O2536" i="1"/>
  <c r="N2536" i="1"/>
  <c r="M2536" i="1"/>
  <c r="L2536" i="1"/>
  <c r="M2535" i="1"/>
  <c r="O2535" i="1" s="1"/>
  <c r="L2535" i="1"/>
  <c r="N2535" i="1" s="1"/>
  <c r="O2534" i="1"/>
  <c r="M2534" i="1"/>
  <c r="L2534" i="1"/>
  <c r="N2534" i="1" s="1"/>
  <c r="P2534" i="1" s="1"/>
  <c r="N2533" i="1"/>
  <c r="M2533" i="1"/>
  <c r="O2533" i="1" s="1"/>
  <c r="Q2533" i="1" s="1"/>
  <c r="L2533" i="1"/>
  <c r="O2532" i="1"/>
  <c r="N2532" i="1"/>
  <c r="M2532" i="1"/>
  <c r="L2532" i="1"/>
  <c r="M2531" i="1"/>
  <c r="O2531" i="1" s="1"/>
  <c r="L2531" i="1"/>
  <c r="N2531" i="1" s="1"/>
  <c r="O2530" i="1"/>
  <c r="M2530" i="1"/>
  <c r="L2530" i="1"/>
  <c r="N2530" i="1" s="1"/>
  <c r="N2529" i="1"/>
  <c r="M2529" i="1"/>
  <c r="O2529" i="1" s="1"/>
  <c r="Q2529" i="1" s="1"/>
  <c r="L2529" i="1"/>
  <c r="O2528" i="1"/>
  <c r="N2528" i="1"/>
  <c r="M2528" i="1"/>
  <c r="L2528" i="1"/>
  <c r="M2527" i="1"/>
  <c r="O2527" i="1" s="1"/>
  <c r="L2527" i="1"/>
  <c r="N2527" i="1" s="1"/>
  <c r="O2526" i="1"/>
  <c r="Q2526" i="1" s="1"/>
  <c r="M2526" i="1"/>
  <c r="L2526" i="1"/>
  <c r="N2526" i="1" s="1"/>
  <c r="N2525" i="1"/>
  <c r="M2525" i="1"/>
  <c r="O2525" i="1" s="1"/>
  <c r="Q2525" i="1" s="1"/>
  <c r="L2525" i="1"/>
  <c r="O2524" i="1"/>
  <c r="N2524" i="1"/>
  <c r="M2524" i="1"/>
  <c r="L2524" i="1"/>
  <c r="M2523" i="1"/>
  <c r="O2523" i="1" s="1"/>
  <c r="L2523" i="1"/>
  <c r="N2523" i="1" s="1"/>
  <c r="O2522" i="1"/>
  <c r="M2522" i="1"/>
  <c r="L2522" i="1"/>
  <c r="N2522" i="1" s="1"/>
  <c r="N2521" i="1"/>
  <c r="P2521" i="1" s="1"/>
  <c r="M2521" i="1"/>
  <c r="O2521" i="1" s="1"/>
  <c r="L2521" i="1"/>
  <c r="O2520" i="1"/>
  <c r="N2520" i="1"/>
  <c r="M2520" i="1"/>
  <c r="L2520" i="1"/>
  <c r="M2519" i="1"/>
  <c r="O2519" i="1" s="1"/>
  <c r="L2519" i="1"/>
  <c r="N2519" i="1" s="1"/>
  <c r="O2518" i="1"/>
  <c r="M2518" i="1"/>
  <c r="L2518" i="1"/>
  <c r="N2518" i="1" s="1"/>
  <c r="P2518" i="1" s="1"/>
  <c r="N2517" i="1"/>
  <c r="M2517" i="1"/>
  <c r="O2517" i="1" s="1"/>
  <c r="L2517" i="1"/>
  <c r="O2516" i="1"/>
  <c r="N2516" i="1"/>
  <c r="M2516" i="1"/>
  <c r="L2516" i="1"/>
  <c r="M2515" i="1"/>
  <c r="O2515" i="1" s="1"/>
  <c r="L2515" i="1"/>
  <c r="N2515" i="1" s="1"/>
  <c r="O2514" i="1"/>
  <c r="M2514" i="1"/>
  <c r="L2514" i="1"/>
  <c r="N2514" i="1" s="1"/>
  <c r="P2514" i="1" s="1"/>
  <c r="N2513" i="1"/>
  <c r="M2513" i="1"/>
  <c r="O2513" i="1" s="1"/>
  <c r="L2513" i="1"/>
  <c r="O2512" i="1"/>
  <c r="N2512" i="1"/>
  <c r="M2512" i="1"/>
  <c r="L2512" i="1"/>
  <c r="M2511" i="1"/>
  <c r="O2511" i="1" s="1"/>
  <c r="L2511" i="1"/>
  <c r="N2511" i="1" s="1"/>
  <c r="O2510" i="1"/>
  <c r="M2510" i="1"/>
  <c r="L2510" i="1"/>
  <c r="N2510" i="1" s="1"/>
  <c r="P2510" i="1" s="1"/>
  <c r="P2509" i="1"/>
  <c r="N2509" i="1"/>
  <c r="M2509" i="1"/>
  <c r="O2509" i="1" s="1"/>
  <c r="L2509" i="1"/>
  <c r="O2508" i="1"/>
  <c r="N2508" i="1"/>
  <c r="M2508" i="1"/>
  <c r="L2508" i="1"/>
  <c r="M2507" i="1"/>
  <c r="O2507" i="1" s="1"/>
  <c r="L2507" i="1"/>
  <c r="N2507" i="1" s="1"/>
  <c r="O2506" i="1"/>
  <c r="M2506" i="1"/>
  <c r="L2506" i="1"/>
  <c r="N2506" i="1" s="1"/>
  <c r="P2506" i="1" s="1"/>
  <c r="N2505" i="1"/>
  <c r="M2505" i="1"/>
  <c r="O2505" i="1" s="1"/>
  <c r="Q2505" i="1" s="1"/>
  <c r="L2505" i="1"/>
  <c r="O2504" i="1"/>
  <c r="N2504" i="1"/>
  <c r="M2504" i="1"/>
  <c r="L2504" i="1"/>
  <c r="M2503" i="1"/>
  <c r="O2503" i="1" s="1"/>
  <c r="L2503" i="1"/>
  <c r="N2503" i="1" s="1"/>
  <c r="O2502" i="1"/>
  <c r="M2502" i="1"/>
  <c r="L2502" i="1"/>
  <c r="N2502" i="1" s="1"/>
  <c r="N2501" i="1"/>
  <c r="M2501" i="1"/>
  <c r="O2501" i="1" s="1"/>
  <c r="Q2501" i="1" s="1"/>
  <c r="L2501" i="1"/>
  <c r="O2500" i="1"/>
  <c r="N2500" i="1"/>
  <c r="M2500" i="1"/>
  <c r="L2500" i="1"/>
  <c r="M2499" i="1"/>
  <c r="O2499" i="1" s="1"/>
  <c r="L2499" i="1"/>
  <c r="N2499" i="1" s="1"/>
  <c r="O2498" i="1"/>
  <c r="M2498" i="1"/>
  <c r="L2498" i="1"/>
  <c r="N2498" i="1" s="1"/>
  <c r="N2497" i="1"/>
  <c r="M2497" i="1"/>
  <c r="O2497" i="1" s="1"/>
  <c r="Q2497" i="1" s="1"/>
  <c r="L2497" i="1"/>
  <c r="O2496" i="1"/>
  <c r="N2496" i="1"/>
  <c r="M2496" i="1"/>
  <c r="L2496" i="1"/>
  <c r="M2495" i="1"/>
  <c r="O2495" i="1" s="1"/>
  <c r="L2495" i="1"/>
  <c r="N2495" i="1" s="1"/>
  <c r="O2494" i="1"/>
  <c r="Q2494" i="1" s="1"/>
  <c r="M2494" i="1"/>
  <c r="L2494" i="1"/>
  <c r="N2494" i="1" s="1"/>
  <c r="N2493" i="1"/>
  <c r="M2493" i="1"/>
  <c r="O2493" i="1" s="1"/>
  <c r="Q2493" i="1" s="1"/>
  <c r="L2493" i="1"/>
  <c r="O2492" i="1"/>
  <c r="N2492" i="1"/>
  <c r="M2492" i="1"/>
  <c r="L2492" i="1"/>
  <c r="M2491" i="1"/>
  <c r="O2491" i="1" s="1"/>
  <c r="L2491" i="1"/>
  <c r="N2491" i="1" s="1"/>
  <c r="O2490" i="1"/>
  <c r="M2490" i="1"/>
  <c r="L2490" i="1"/>
  <c r="N2490" i="1" s="1"/>
  <c r="P2489" i="1"/>
  <c r="N2489" i="1"/>
  <c r="M2489" i="1"/>
  <c r="O2489" i="1" s="1"/>
  <c r="L2489" i="1"/>
  <c r="O2488" i="1"/>
  <c r="N2488" i="1"/>
  <c r="M2488" i="1"/>
  <c r="L2488" i="1"/>
  <c r="M2487" i="1"/>
  <c r="O2487" i="1" s="1"/>
  <c r="L2487" i="1"/>
  <c r="N2487" i="1" s="1"/>
  <c r="O2486" i="1"/>
  <c r="M2486" i="1"/>
  <c r="L2486" i="1"/>
  <c r="N2486" i="1" s="1"/>
  <c r="P2486" i="1" s="1"/>
  <c r="N2485" i="1"/>
  <c r="M2485" i="1"/>
  <c r="O2485" i="1" s="1"/>
  <c r="L2485" i="1"/>
  <c r="O2484" i="1"/>
  <c r="Q2484" i="1" s="1"/>
  <c r="N2484" i="1"/>
  <c r="M2484" i="1"/>
  <c r="L2484" i="1"/>
  <c r="M2483" i="1"/>
  <c r="O2483" i="1" s="1"/>
  <c r="L2483" i="1"/>
  <c r="N2483" i="1" s="1"/>
  <c r="O2482" i="1"/>
  <c r="M2482" i="1"/>
  <c r="L2482" i="1"/>
  <c r="N2482" i="1" s="1"/>
  <c r="P2482" i="1" s="1"/>
  <c r="N2481" i="1"/>
  <c r="M2481" i="1"/>
  <c r="O2481" i="1" s="1"/>
  <c r="L2481" i="1"/>
  <c r="O2480" i="1"/>
  <c r="N2480" i="1"/>
  <c r="M2480" i="1"/>
  <c r="L2480" i="1"/>
  <c r="M2479" i="1"/>
  <c r="O2479" i="1" s="1"/>
  <c r="L2479" i="1"/>
  <c r="N2479" i="1" s="1"/>
  <c r="O2478" i="1"/>
  <c r="M2478" i="1"/>
  <c r="L2478" i="1"/>
  <c r="N2478" i="1" s="1"/>
  <c r="P2478" i="1" s="1"/>
  <c r="P2477" i="1"/>
  <c r="N2477" i="1"/>
  <c r="M2477" i="1"/>
  <c r="O2477" i="1" s="1"/>
  <c r="L2477" i="1"/>
  <c r="O2476" i="1"/>
  <c r="N2476" i="1"/>
  <c r="M2476" i="1"/>
  <c r="L2476" i="1"/>
  <c r="M2475" i="1"/>
  <c r="O2475" i="1" s="1"/>
  <c r="L2475" i="1"/>
  <c r="N2475" i="1" s="1"/>
  <c r="O2474" i="1"/>
  <c r="M2474" i="1"/>
  <c r="L2474" i="1"/>
  <c r="N2474" i="1" s="1"/>
  <c r="P2474" i="1" s="1"/>
  <c r="N2473" i="1"/>
  <c r="M2473" i="1"/>
  <c r="O2473" i="1" s="1"/>
  <c r="Q2473" i="1" s="1"/>
  <c r="L2473" i="1"/>
  <c r="O2472" i="1"/>
  <c r="N2472" i="1"/>
  <c r="M2472" i="1"/>
  <c r="L2472" i="1"/>
  <c r="M2471" i="1"/>
  <c r="O2471" i="1" s="1"/>
  <c r="L2471" i="1"/>
  <c r="N2471" i="1" s="1"/>
  <c r="O2470" i="1"/>
  <c r="M2470" i="1"/>
  <c r="L2470" i="1"/>
  <c r="N2470" i="1" s="1"/>
  <c r="N2469" i="1"/>
  <c r="M2469" i="1"/>
  <c r="O2469" i="1" s="1"/>
  <c r="P2469" i="1" s="1"/>
  <c r="L2469" i="1"/>
  <c r="O2468" i="1"/>
  <c r="N2468" i="1"/>
  <c r="M2468" i="1"/>
  <c r="L2468" i="1"/>
  <c r="M2467" i="1"/>
  <c r="O2467" i="1" s="1"/>
  <c r="L2467" i="1"/>
  <c r="N2467" i="1" s="1"/>
  <c r="O2466" i="1"/>
  <c r="M2466" i="1"/>
  <c r="L2466" i="1"/>
  <c r="N2466" i="1" s="1"/>
  <c r="N2465" i="1"/>
  <c r="M2465" i="1"/>
  <c r="O2465" i="1" s="1"/>
  <c r="L2465" i="1"/>
  <c r="O2464" i="1"/>
  <c r="N2464" i="1"/>
  <c r="M2464" i="1"/>
  <c r="L2464" i="1"/>
  <c r="M2463" i="1"/>
  <c r="O2463" i="1" s="1"/>
  <c r="L2463" i="1"/>
  <c r="N2463" i="1" s="1"/>
  <c r="O2462" i="1"/>
  <c r="Q2462" i="1" s="1"/>
  <c r="M2462" i="1"/>
  <c r="L2462" i="1"/>
  <c r="N2462" i="1" s="1"/>
  <c r="N2461" i="1"/>
  <c r="M2461" i="1"/>
  <c r="O2461" i="1" s="1"/>
  <c r="L2461" i="1"/>
  <c r="O2460" i="1"/>
  <c r="N2460" i="1"/>
  <c r="M2460" i="1"/>
  <c r="L2460" i="1"/>
  <c r="M2459" i="1"/>
  <c r="O2459" i="1" s="1"/>
  <c r="L2459" i="1"/>
  <c r="N2459" i="1" s="1"/>
  <c r="O2458" i="1"/>
  <c r="M2458" i="1"/>
  <c r="L2458" i="1"/>
  <c r="N2458" i="1" s="1"/>
  <c r="P2457" i="1"/>
  <c r="N2457" i="1"/>
  <c r="M2457" i="1"/>
  <c r="O2457" i="1" s="1"/>
  <c r="L2457" i="1"/>
  <c r="O2456" i="1"/>
  <c r="N2456" i="1"/>
  <c r="M2456" i="1"/>
  <c r="L2456" i="1"/>
  <c r="M2455" i="1"/>
  <c r="O2455" i="1" s="1"/>
  <c r="L2455" i="1"/>
  <c r="N2455" i="1" s="1"/>
  <c r="O2454" i="1"/>
  <c r="M2454" i="1"/>
  <c r="L2454" i="1"/>
  <c r="N2454" i="1" s="1"/>
  <c r="P2454" i="1" s="1"/>
  <c r="N2453" i="1"/>
  <c r="M2453" i="1"/>
  <c r="O2453" i="1" s="1"/>
  <c r="L2453" i="1"/>
  <c r="O2452" i="1"/>
  <c r="Q2452" i="1" s="1"/>
  <c r="N2452" i="1"/>
  <c r="M2452" i="1"/>
  <c r="L2452" i="1"/>
  <c r="M2451" i="1"/>
  <c r="O2451" i="1" s="1"/>
  <c r="L2451" i="1"/>
  <c r="N2451" i="1" s="1"/>
  <c r="O2450" i="1"/>
  <c r="M2450" i="1"/>
  <c r="L2450" i="1"/>
  <c r="N2450" i="1" s="1"/>
  <c r="P2450" i="1" s="1"/>
  <c r="N2449" i="1"/>
  <c r="M2449" i="1"/>
  <c r="O2449" i="1" s="1"/>
  <c r="L2449" i="1"/>
  <c r="O2448" i="1"/>
  <c r="N2448" i="1"/>
  <c r="M2448" i="1"/>
  <c r="L2448" i="1"/>
  <c r="M2447" i="1"/>
  <c r="O2447" i="1" s="1"/>
  <c r="L2447" i="1"/>
  <c r="N2447" i="1" s="1"/>
  <c r="O2446" i="1"/>
  <c r="M2446" i="1"/>
  <c r="L2446" i="1"/>
  <c r="N2446" i="1" s="1"/>
  <c r="P2446" i="1" s="1"/>
  <c r="P2445" i="1"/>
  <c r="N2445" i="1"/>
  <c r="M2445" i="1"/>
  <c r="O2445" i="1" s="1"/>
  <c r="L2445" i="1"/>
  <c r="O2444" i="1"/>
  <c r="N2444" i="1"/>
  <c r="M2444" i="1"/>
  <c r="L2444" i="1"/>
  <c r="M2443" i="1"/>
  <c r="O2443" i="1" s="1"/>
  <c r="L2443" i="1"/>
  <c r="N2443" i="1" s="1"/>
  <c r="O2442" i="1"/>
  <c r="M2442" i="1"/>
  <c r="L2442" i="1"/>
  <c r="N2442" i="1" s="1"/>
  <c r="P2442" i="1" s="1"/>
  <c r="N2441" i="1"/>
  <c r="M2441" i="1"/>
  <c r="O2441" i="1" s="1"/>
  <c r="Q2441" i="1" s="1"/>
  <c r="L2441" i="1"/>
  <c r="O2440" i="1"/>
  <c r="N2440" i="1"/>
  <c r="M2440" i="1"/>
  <c r="L2440" i="1"/>
  <c r="M2439" i="1"/>
  <c r="O2439" i="1" s="1"/>
  <c r="L2439" i="1"/>
  <c r="N2439" i="1" s="1"/>
  <c r="O2438" i="1"/>
  <c r="M2438" i="1"/>
  <c r="L2438" i="1"/>
  <c r="N2438" i="1" s="1"/>
  <c r="N2437" i="1"/>
  <c r="M2437" i="1"/>
  <c r="O2437" i="1" s="1"/>
  <c r="P2437" i="1" s="1"/>
  <c r="L2437" i="1"/>
  <c r="O2436" i="1"/>
  <c r="N2436" i="1"/>
  <c r="M2436" i="1"/>
  <c r="L2436" i="1"/>
  <c r="M2435" i="1"/>
  <c r="O2435" i="1" s="1"/>
  <c r="L2435" i="1"/>
  <c r="N2435" i="1" s="1"/>
  <c r="O2434" i="1"/>
  <c r="M2434" i="1"/>
  <c r="L2434" i="1"/>
  <c r="N2434" i="1" s="1"/>
  <c r="N2433" i="1"/>
  <c r="M2433" i="1"/>
  <c r="O2433" i="1" s="1"/>
  <c r="L2433" i="1"/>
  <c r="O2432" i="1"/>
  <c r="N2432" i="1"/>
  <c r="M2432" i="1"/>
  <c r="L2432" i="1"/>
  <c r="M2431" i="1"/>
  <c r="O2431" i="1" s="1"/>
  <c r="L2431" i="1"/>
  <c r="N2431" i="1" s="1"/>
  <c r="O2430" i="1"/>
  <c r="M2430" i="1"/>
  <c r="L2430" i="1"/>
  <c r="N2430" i="1" s="1"/>
  <c r="N2429" i="1"/>
  <c r="M2429" i="1"/>
  <c r="O2429" i="1" s="1"/>
  <c r="L2429" i="1"/>
  <c r="O2428" i="1"/>
  <c r="N2428" i="1"/>
  <c r="M2428" i="1"/>
  <c r="L2428" i="1"/>
  <c r="M2427" i="1"/>
  <c r="O2427" i="1" s="1"/>
  <c r="L2427" i="1"/>
  <c r="N2427" i="1" s="1"/>
  <c r="O2426" i="1"/>
  <c r="M2426" i="1"/>
  <c r="L2426" i="1"/>
  <c r="N2426" i="1" s="1"/>
  <c r="N2425" i="1"/>
  <c r="M2425" i="1"/>
  <c r="O2425" i="1" s="1"/>
  <c r="L2425" i="1"/>
  <c r="O2424" i="1"/>
  <c r="N2424" i="1"/>
  <c r="M2424" i="1"/>
  <c r="L2424" i="1"/>
  <c r="M2423" i="1"/>
  <c r="O2423" i="1" s="1"/>
  <c r="L2423" i="1"/>
  <c r="N2423" i="1" s="1"/>
  <c r="O2422" i="1"/>
  <c r="M2422" i="1"/>
  <c r="L2422" i="1"/>
  <c r="N2422" i="1" s="1"/>
  <c r="N2421" i="1"/>
  <c r="M2421" i="1"/>
  <c r="O2421" i="1" s="1"/>
  <c r="L2421" i="1"/>
  <c r="O2420" i="1"/>
  <c r="N2420" i="1"/>
  <c r="M2420" i="1"/>
  <c r="L2420" i="1"/>
  <c r="M2419" i="1"/>
  <c r="O2419" i="1" s="1"/>
  <c r="L2419" i="1"/>
  <c r="N2419" i="1" s="1"/>
  <c r="O2418" i="1"/>
  <c r="Q2418" i="1" s="1"/>
  <c r="M2418" i="1"/>
  <c r="L2418" i="1"/>
  <c r="N2418" i="1" s="1"/>
  <c r="N2417" i="1"/>
  <c r="M2417" i="1"/>
  <c r="O2417" i="1" s="1"/>
  <c r="L2417" i="1"/>
  <c r="O2416" i="1"/>
  <c r="N2416" i="1"/>
  <c r="M2416" i="1"/>
  <c r="L2416" i="1"/>
  <c r="M2415" i="1"/>
  <c r="O2415" i="1" s="1"/>
  <c r="L2415" i="1"/>
  <c r="N2415" i="1" s="1"/>
  <c r="O2414" i="1"/>
  <c r="Q2414" i="1" s="1"/>
  <c r="M2414" i="1"/>
  <c r="L2414" i="1"/>
  <c r="N2414" i="1" s="1"/>
  <c r="P2413" i="1"/>
  <c r="N2413" i="1"/>
  <c r="M2413" i="1"/>
  <c r="O2413" i="1" s="1"/>
  <c r="L2413" i="1"/>
  <c r="O2412" i="1"/>
  <c r="N2412" i="1"/>
  <c r="M2412" i="1"/>
  <c r="L2412" i="1"/>
  <c r="M2411" i="1"/>
  <c r="O2411" i="1" s="1"/>
  <c r="L2411" i="1"/>
  <c r="N2411" i="1" s="1"/>
  <c r="O2410" i="1"/>
  <c r="M2410" i="1"/>
  <c r="L2410" i="1"/>
  <c r="N2410" i="1" s="1"/>
  <c r="P2410" i="1" s="1"/>
  <c r="P2409" i="1"/>
  <c r="N2409" i="1"/>
  <c r="M2409" i="1"/>
  <c r="O2409" i="1" s="1"/>
  <c r="Q2409" i="1" s="1"/>
  <c r="L2409" i="1"/>
  <c r="O2408" i="1"/>
  <c r="N2408" i="1"/>
  <c r="M2408" i="1"/>
  <c r="L2408" i="1"/>
  <c r="M2407" i="1"/>
  <c r="O2407" i="1" s="1"/>
  <c r="L2407" i="1"/>
  <c r="N2407" i="1" s="1"/>
  <c r="O2406" i="1"/>
  <c r="M2406" i="1"/>
  <c r="L2406" i="1"/>
  <c r="N2406" i="1" s="1"/>
  <c r="P2406" i="1" s="1"/>
  <c r="N2405" i="1"/>
  <c r="M2405" i="1"/>
  <c r="O2405" i="1" s="1"/>
  <c r="Q2405" i="1" s="1"/>
  <c r="L2405" i="1"/>
  <c r="O2404" i="1"/>
  <c r="N2404" i="1"/>
  <c r="M2404" i="1"/>
  <c r="L2404" i="1"/>
  <c r="M2403" i="1"/>
  <c r="O2403" i="1" s="1"/>
  <c r="L2403" i="1"/>
  <c r="N2403" i="1" s="1"/>
  <c r="O2402" i="1"/>
  <c r="M2402" i="1"/>
  <c r="L2402" i="1"/>
  <c r="N2402" i="1" s="1"/>
  <c r="N2401" i="1"/>
  <c r="M2401" i="1"/>
  <c r="O2401" i="1" s="1"/>
  <c r="Q2401" i="1" s="1"/>
  <c r="L2401" i="1"/>
  <c r="O2400" i="1"/>
  <c r="N2400" i="1"/>
  <c r="M2400" i="1"/>
  <c r="L2400" i="1"/>
  <c r="M2399" i="1"/>
  <c r="O2399" i="1" s="1"/>
  <c r="L2399" i="1"/>
  <c r="N2399" i="1" s="1"/>
  <c r="O2398" i="1"/>
  <c r="Q2398" i="1" s="1"/>
  <c r="M2398" i="1"/>
  <c r="L2398" i="1"/>
  <c r="N2398" i="1" s="1"/>
  <c r="N2397" i="1"/>
  <c r="M2397" i="1"/>
  <c r="O2397" i="1" s="1"/>
  <c r="Q2397" i="1" s="1"/>
  <c r="L2397" i="1"/>
  <c r="O2396" i="1"/>
  <c r="N2396" i="1"/>
  <c r="M2396" i="1"/>
  <c r="L2396" i="1"/>
  <c r="M2395" i="1"/>
  <c r="O2395" i="1" s="1"/>
  <c r="L2395" i="1"/>
  <c r="N2395" i="1" s="1"/>
  <c r="O2394" i="1"/>
  <c r="M2394" i="1"/>
  <c r="L2394" i="1"/>
  <c r="N2394" i="1" s="1"/>
  <c r="N2393" i="1"/>
  <c r="M2393" i="1"/>
  <c r="O2393" i="1" s="1"/>
  <c r="P2393" i="1" s="1"/>
  <c r="L2393" i="1"/>
  <c r="O2392" i="1"/>
  <c r="N2392" i="1"/>
  <c r="M2392" i="1"/>
  <c r="L2392" i="1"/>
  <c r="M2391" i="1"/>
  <c r="O2391" i="1" s="1"/>
  <c r="L2391" i="1"/>
  <c r="N2391" i="1" s="1"/>
  <c r="O2390" i="1"/>
  <c r="M2390" i="1"/>
  <c r="L2390" i="1"/>
  <c r="N2390" i="1" s="1"/>
  <c r="N2389" i="1"/>
  <c r="M2389" i="1"/>
  <c r="O2389" i="1" s="1"/>
  <c r="L2389" i="1"/>
  <c r="O2388" i="1"/>
  <c r="N2388" i="1"/>
  <c r="M2388" i="1"/>
  <c r="L2388" i="1"/>
  <c r="M2387" i="1"/>
  <c r="O2387" i="1" s="1"/>
  <c r="L2387" i="1"/>
  <c r="N2387" i="1" s="1"/>
  <c r="O2386" i="1"/>
  <c r="Q2386" i="1" s="1"/>
  <c r="M2386" i="1"/>
  <c r="L2386" i="1"/>
  <c r="N2386" i="1" s="1"/>
  <c r="N2385" i="1"/>
  <c r="M2385" i="1"/>
  <c r="O2385" i="1" s="1"/>
  <c r="L2385" i="1"/>
  <c r="O2384" i="1"/>
  <c r="N2384" i="1"/>
  <c r="M2384" i="1"/>
  <c r="L2384" i="1"/>
  <c r="M2383" i="1"/>
  <c r="O2383" i="1" s="1"/>
  <c r="L2383" i="1"/>
  <c r="N2383" i="1" s="1"/>
  <c r="O2382" i="1"/>
  <c r="Q2382" i="1" s="1"/>
  <c r="M2382" i="1"/>
  <c r="L2382" i="1"/>
  <c r="N2382" i="1" s="1"/>
  <c r="P2381" i="1"/>
  <c r="N2381" i="1"/>
  <c r="M2381" i="1"/>
  <c r="O2381" i="1" s="1"/>
  <c r="L2381" i="1"/>
  <c r="O2380" i="1"/>
  <c r="N2380" i="1"/>
  <c r="M2380" i="1"/>
  <c r="L2380" i="1"/>
  <c r="M2379" i="1"/>
  <c r="O2379" i="1" s="1"/>
  <c r="L2379" i="1"/>
  <c r="N2379" i="1" s="1"/>
  <c r="O2378" i="1"/>
  <c r="M2378" i="1"/>
  <c r="L2378" i="1"/>
  <c r="N2378" i="1" s="1"/>
  <c r="P2378" i="1" s="1"/>
  <c r="P2377" i="1"/>
  <c r="N2377" i="1"/>
  <c r="M2377" i="1"/>
  <c r="O2377" i="1" s="1"/>
  <c r="Q2377" i="1" s="1"/>
  <c r="L2377" i="1"/>
  <c r="O2376" i="1"/>
  <c r="Q2376" i="1" s="1"/>
  <c r="N2376" i="1"/>
  <c r="M2376" i="1"/>
  <c r="L2376" i="1"/>
  <c r="M2375" i="1"/>
  <c r="O2375" i="1" s="1"/>
  <c r="L2375" i="1"/>
  <c r="N2375" i="1" s="1"/>
  <c r="O2374" i="1"/>
  <c r="M2374" i="1"/>
  <c r="L2374" i="1"/>
  <c r="N2374" i="1" s="1"/>
  <c r="P2374" i="1" s="1"/>
  <c r="N2373" i="1"/>
  <c r="M2373" i="1"/>
  <c r="O2373" i="1" s="1"/>
  <c r="Q2373" i="1" s="1"/>
  <c r="L2373" i="1"/>
  <c r="O2372" i="1"/>
  <c r="N2372" i="1"/>
  <c r="M2372" i="1"/>
  <c r="L2372" i="1"/>
  <c r="M2371" i="1"/>
  <c r="O2371" i="1" s="1"/>
  <c r="L2371" i="1"/>
  <c r="N2371" i="1" s="1"/>
  <c r="O2370" i="1"/>
  <c r="M2370" i="1"/>
  <c r="L2370" i="1"/>
  <c r="N2370" i="1" s="1"/>
  <c r="N2369" i="1"/>
  <c r="M2369" i="1"/>
  <c r="O2369" i="1" s="1"/>
  <c r="Q2369" i="1" s="1"/>
  <c r="L2369" i="1"/>
  <c r="O2368" i="1"/>
  <c r="N2368" i="1"/>
  <c r="M2368" i="1"/>
  <c r="L2368" i="1"/>
  <c r="M2367" i="1"/>
  <c r="O2367" i="1" s="1"/>
  <c r="L2367" i="1"/>
  <c r="N2367" i="1" s="1"/>
  <c r="O2366" i="1"/>
  <c r="Q2366" i="1" s="1"/>
  <c r="M2366" i="1"/>
  <c r="L2366" i="1"/>
  <c r="N2366" i="1" s="1"/>
  <c r="N2365" i="1"/>
  <c r="M2365" i="1"/>
  <c r="O2365" i="1" s="1"/>
  <c r="Q2365" i="1" s="1"/>
  <c r="L2365" i="1"/>
  <c r="O2364" i="1"/>
  <c r="N2364" i="1"/>
  <c r="M2364" i="1"/>
  <c r="L2364" i="1"/>
  <c r="M2363" i="1"/>
  <c r="O2363" i="1" s="1"/>
  <c r="L2363" i="1"/>
  <c r="N2363" i="1" s="1"/>
  <c r="O2362" i="1"/>
  <c r="M2362" i="1"/>
  <c r="L2362" i="1"/>
  <c r="N2362" i="1" s="1"/>
  <c r="N2361" i="1"/>
  <c r="P2361" i="1" s="1"/>
  <c r="M2361" i="1"/>
  <c r="O2361" i="1" s="1"/>
  <c r="L2361" i="1"/>
  <c r="O2360" i="1"/>
  <c r="N2360" i="1"/>
  <c r="M2360" i="1"/>
  <c r="L2360" i="1"/>
  <c r="M2359" i="1"/>
  <c r="O2359" i="1" s="1"/>
  <c r="L2359" i="1"/>
  <c r="N2359" i="1" s="1"/>
  <c r="O2358" i="1"/>
  <c r="M2358" i="1"/>
  <c r="L2358" i="1"/>
  <c r="N2358" i="1" s="1"/>
  <c r="P2358" i="1" s="1"/>
  <c r="N2357" i="1"/>
  <c r="M2357" i="1"/>
  <c r="O2357" i="1" s="1"/>
  <c r="L2357" i="1"/>
  <c r="O2356" i="1"/>
  <c r="N2356" i="1"/>
  <c r="M2356" i="1"/>
  <c r="L2356" i="1"/>
  <c r="M2355" i="1"/>
  <c r="O2355" i="1" s="1"/>
  <c r="L2355" i="1"/>
  <c r="N2355" i="1" s="1"/>
  <c r="O2354" i="1"/>
  <c r="M2354" i="1"/>
  <c r="L2354" i="1"/>
  <c r="N2354" i="1" s="1"/>
  <c r="P2354" i="1" s="1"/>
  <c r="N2353" i="1"/>
  <c r="M2353" i="1"/>
  <c r="O2353" i="1" s="1"/>
  <c r="L2353" i="1"/>
  <c r="O2352" i="1"/>
  <c r="N2352" i="1"/>
  <c r="M2352" i="1"/>
  <c r="L2352" i="1"/>
  <c r="M2351" i="1"/>
  <c r="O2351" i="1" s="1"/>
  <c r="L2351" i="1"/>
  <c r="N2351" i="1" s="1"/>
  <c r="O2350" i="1"/>
  <c r="M2350" i="1"/>
  <c r="L2350" i="1"/>
  <c r="N2350" i="1" s="1"/>
  <c r="P2350" i="1" s="1"/>
  <c r="P2349" i="1"/>
  <c r="N2349" i="1"/>
  <c r="M2349" i="1"/>
  <c r="O2349" i="1" s="1"/>
  <c r="L2349" i="1"/>
  <c r="O2348" i="1"/>
  <c r="N2348" i="1"/>
  <c r="M2348" i="1"/>
  <c r="L2348" i="1"/>
  <c r="M2347" i="1"/>
  <c r="O2347" i="1" s="1"/>
  <c r="L2347" i="1"/>
  <c r="N2347" i="1" s="1"/>
  <c r="O2346" i="1"/>
  <c r="M2346" i="1"/>
  <c r="L2346" i="1"/>
  <c r="N2346" i="1" s="1"/>
  <c r="P2346" i="1" s="1"/>
  <c r="N2345" i="1"/>
  <c r="M2345" i="1"/>
  <c r="O2345" i="1" s="1"/>
  <c r="Q2345" i="1" s="1"/>
  <c r="L2345" i="1"/>
  <c r="O2344" i="1"/>
  <c r="Q2344" i="1" s="1"/>
  <c r="N2344" i="1"/>
  <c r="M2344" i="1"/>
  <c r="L2344" i="1"/>
  <c r="M2343" i="1"/>
  <c r="O2343" i="1" s="1"/>
  <c r="L2343" i="1"/>
  <c r="N2343" i="1" s="1"/>
  <c r="O2342" i="1"/>
  <c r="M2342" i="1"/>
  <c r="L2342" i="1"/>
  <c r="N2342" i="1" s="1"/>
  <c r="N2341" i="1"/>
  <c r="M2341" i="1"/>
  <c r="O2341" i="1" s="1"/>
  <c r="Q2341" i="1" s="1"/>
  <c r="L2341" i="1"/>
  <c r="O2340" i="1"/>
  <c r="N2340" i="1"/>
  <c r="M2340" i="1"/>
  <c r="L2340" i="1"/>
  <c r="M2339" i="1"/>
  <c r="O2339" i="1" s="1"/>
  <c r="L2339" i="1"/>
  <c r="N2339" i="1" s="1"/>
  <c r="O2338" i="1"/>
  <c r="M2338" i="1"/>
  <c r="L2338" i="1"/>
  <c r="N2338" i="1" s="1"/>
  <c r="N2337" i="1"/>
  <c r="M2337" i="1"/>
  <c r="O2337" i="1" s="1"/>
  <c r="Q2337" i="1" s="1"/>
  <c r="L2337" i="1"/>
  <c r="O2336" i="1"/>
  <c r="N2336" i="1"/>
  <c r="M2336" i="1"/>
  <c r="L2336" i="1"/>
  <c r="M2335" i="1"/>
  <c r="O2335" i="1" s="1"/>
  <c r="L2335" i="1"/>
  <c r="N2335" i="1" s="1"/>
  <c r="O2334" i="1"/>
  <c r="Q2334" i="1" s="1"/>
  <c r="M2334" i="1"/>
  <c r="L2334" i="1"/>
  <c r="N2334" i="1" s="1"/>
  <c r="N2333" i="1"/>
  <c r="M2333" i="1"/>
  <c r="O2333" i="1" s="1"/>
  <c r="Q2333" i="1" s="1"/>
  <c r="L2333" i="1"/>
  <c r="O2332" i="1"/>
  <c r="N2332" i="1"/>
  <c r="M2332" i="1"/>
  <c r="L2332" i="1"/>
  <c r="M2331" i="1"/>
  <c r="O2331" i="1" s="1"/>
  <c r="L2331" i="1"/>
  <c r="N2331" i="1" s="1"/>
  <c r="O2330" i="1"/>
  <c r="M2330" i="1"/>
  <c r="L2330" i="1"/>
  <c r="N2330" i="1" s="1"/>
  <c r="N2329" i="1"/>
  <c r="P2329" i="1" s="1"/>
  <c r="M2329" i="1"/>
  <c r="O2329" i="1" s="1"/>
  <c r="L2329" i="1"/>
  <c r="O2328" i="1"/>
  <c r="N2328" i="1"/>
  <c r="M2328" i="1"/>
  <c r="L2328" i="1"/>
  <c r="M2327" i="1"/>
  <c r="O2327" i="1" s="1"/>
  <c r="L2327" i="1"/>
  <c r="N2327" i="1" s="1"/>
  <c r="O2326" i="1"/>
  <c r="M2326" i="1"/>
  <c r="L2326" i="1"/>
  <c r="N2326" i="1" s="1"/>
  <c r="P2326" i="1" s="1"/>
  <c r="N2325" i="1"/>
  <c r="M2325" i="1"/>
  <c r="O2325" i="1" s="1"/>
  <c r="L2325" i="1"/>
  <c r="O2324" i="1"/>
  <c r="N2324" i="1"/>
  <c r="M2324" i="1"/>
  <c r="L2324" i="1"/>
  <c r="M2323" i="1"/>
  <c r="O2323" i="1" s="1"/>
  <c r="L2323" i="1"/>
  <c r="N2323" i="1" s="1"/>
  <c r="O2322" i="1"/>
  <c r="M2322" i="1"/>
  <c r="L2322" i="1"/>
  <c r="N2322" i="1" s="1"/>
  <c r="P2322" i="1" s="1"/>
  <c r="N2321" i="1"/>
  <c r="M2321" i="1"/>
  <c r="O2321" i="1" s="1"/>
  <c r="L2321" i="1"/>
  <c r="O2320" i="1"/>
  <c r="N2320" i="1"/>
  <c r="M2320" i="1"/>
  <c r="L2320" i="1"/>
  <c r="M2319" i="1"/>
  <c r="O2319" i="1" s="1"/>
  <c r="L2319" i="1"/>
  <c r="N2319" i="1" s="1"/>
  <c r="O2318" i="1"/>
  <c r="M2318" i="1"/>
  <c r="L2318" i="1"/>
  <c r="N2318" i="1" s="1"/>
  <c r="P2318" i="1" s="1"/>
  <c r="P2317" i="1"/>
  <c r="N2317" i="1"/>
  <c r="M2317" i="1"/>
  <c r="O2317" i="1" s="1"/>
  <c r="L2317" i="1"/>
  <c r="O2316" i="1"/>
  <c r="N2316" i="1"/>
  <c r="M2316" i="1"/>
  <c r="L2316" i="1"/>
  <c r="M2315" i="1"/>
  <c r="O2315" i="1" s="1"/>
  <c r="L2315" i="1"/>
  <c r="N2315" i="1" s="1"/>
  <c r="O2314" i="1"/>
  <c r="M2314" i="1"/>
  <c r="L2314" i="1"/>
  <c r="N2314" i="1" s="1"/>
  <c r="P2314" i="1" s="1"/>
  <c r="N2313" i="1"/>
  <c r="M2313" i="1"/>
  <c r="O2313" i="1" s="1"/>
  <c r="Q2313" i="1" s="1"/>
  <c r="L2313" i="1"/>
  <c r="O2312" i="1"/>
  <c r="N2312" i="1"/>
  <c r="M2312" i="1"/>
  <c r="L2312" i="1"/>
  <c r="M2311" i="1"/>
  <c r="O2311" i="1" s="1"/>
  <c r="L2311" i="1"/>
  <c r="N2311" i="1" s="1"/>
  <c r="O2310" i="1"/>
  <c r="Q2310" i="1" s="1"/>
  <c r="M2310" i="1"/>
  <c r="L2310" i="1"/>
  <c r="N2310" i="1" s="1"/>
  <c r="N2309" i="1"/>
  <c r="M2309" i="1"/>
  <c r="O2309" i="1" s="1"/>
  <c r="Q2309" i="1" s="1"/>
  <c r="L2309" i="1"/>
  <c r="O2308" i="1"/>
  <c r="N2308" i="1"/>
  <c r="M2308" i="1"/>
  <c r="L2308" i="1"/>
  <c r="M2307" i="1"/>
  <c r="O2307" i="1" s="1"/>
  <c r="L2307" i="1"/>
  <c r="N2307" i="1" s="1"/>
  <c r="O2306" i="1"/>
  <c r="M2306" i="1"/>
  <c r="L2306" i="1"/>
  <c r="N2306" i="1" s="1"/>
  <c r="N2305" i="1"/>
  <c r="M2305" i="1"/>
  <c r="O2305" i="1" s="1"/>
  <c r="L2305" i="1"/>
  <c r="O2304" i="1"/>
  <c r="M2304" i="1"/>
  <c r="L2304" i="1"/>
  <c r="N2304" i="1" s="1"/>
  <c r="M2303" i="1"/>
  <c r="O2303" i="1" s="1"/>
  <c r="L2303" i="1"/>
  <c r="N2303" i="1" s="1"/>
  <c r="O2302" i="1"/>
  <c r="M2302" i="1"/>
  <c r="L2302" i="1"/>
  <c r="N2302" i="1" s="1"/>
  <c r="P2302" i="1" s="1"/>
  <c r="N2301" i="1"/>
  <c r="M2301" i="1"/>
  <c r="O2301" i="1" s="1"/>
  <c r="L2301" i="1"/>
  <c r="O2300" i="1"/>
  <c r="M2300" i="1"/>
  <c r="L2300" i="1"/>
  <c r="N2300" i="1" s="1"/>
  <c r="M2299" i="1"/>
  <c r="O2299" i="1" s="1"/>
  <c r="L2299" i="1"/>
  <c r="N2299" i="1" s="1"/>
  <c r="O2298" i="1"/>
  <c r="M2298" i="1"/>
  <c r="L2298" i="1"/>
  <c r="N2298" i="1" s="1"/>
  <c r="P2298" i="1" s="1"/>
  <c r="N2297" i="1"/>
  <c r="P2297" i="1" s="1"/>
  <c r="M2297" i="1"/>
  <c r="O2297" i="1" s="1"/>
  <c r="L2297" i="1"/>
  <c r="O2296" i="1"/>
  <c r="N2296" i="1"/>
  <c r="M2296" i="1"/>
  <c r="L2296" i="1"/>
  <c r="M2295" i="1"/>
  <c r="O2295" i="1" s="1"/>
  <c r="L2295" i="1"/>
  <c r="N2295" i="1" s="1"/>
  <c r="O2294" i="1"/>
  <c r="M2294" i="1"/>
  <c r="L2294" i="1"/>
  <c r="N2294" i="1" s="1"/>
  <c r="P2294" i="1" s="1"/>
  <c r="N2293" i="1"/>
  <c r="M2293" i="1"/>
  <c r="O2293" i="1" s="1"/>
  <c r="L2293" i="1"/>
  <c r="O2292" i="1"/>
  <c r="N2292" i="1"/>
  <c r="M2292" i="1"/>
  <c r="L2292" i="1"/>
  <c r="M2291" i="1"/>
  <c r="O2291" i="1" s="1"/>
  <c r="L2291" i="1"/>
  <c r="N2291" i="1" s="1"/>
  <c r="O2290" i="1"/>
  <c r="M2290" i="1"/>
  <c r="L2290" i="1"/>
  <c r="N2290" i="1" s="1"/>
  <c r="P2290" i="1" s="1"/>
  <c r="N2289" i="1"/>
  <c r="P2289" i="1" s="1"/>
  <c r="M2289" i="1"/>
  <c r="O2289" i="1" s="1"/>
  <c r="L2289" i="1"/>
  <c r="O2288" i="1"/>
  <c r="M2288" i="1"/>
  <c r="L2288" i="1"/>
  <c r="N2288" i="1" s="1"/>
  <c r="M2287" i="1"/>
  <c r="O2287" i="1" s="1"/>
  <c r="L2287" i="1"/>
  <c r="N2287" i="1" s="1"/>
  <c r="O2286" i="1"/>
  <c r="M2286" i="1"/>
  <c r="L2286" i="1"/>
  <c r="N2286" i="1" s="1"/>
  <c r="P2286" i="1" s="1"/>
  <c r="N2285" i="1"/>
  <c r="M2285" i="1"/>
  <c r="O2285" i="1" s="1"/>
  <c r="L2285" i="1"/>
  <c r="O2284" i="1"/>
  <c r="M2284" i="1"/>
  <c r="L2284" i="1"/>
  <c r="N2284" i="1" s="1"/>
  <c r="M2283" i="1"/>
  <c r="O2283" i="1" s="1"/>
  <c r="L2283" i="1"/>
  <c r="N2283" i="1" s="1"/>
  <c r="P2282" i="1"/>
  <c r="O2282" i="1"/>
  <c r="M2282" i="1"/>
  <c r="L2282" i="1"/>
  <c r="N2282" i="1" s="1"/>
  <c r="N2281" i="1"/>
  <c r="P2281" i="1" s="1"/>
  <c r="M2281" i="1"/>
  <c r="O2281" i="1" s="1"/>
  <c r="L2281" i="1"/>
  <c r="O2280" i="1"/>
  <c r="N2280" i="1"/>
  <c r="M2280" i="1"/>
  <c r="L2280" i="1"/>
  <c r="M2279" i="1"/>
  <c r="O2279" i="1" s="1"/>
  <c r="L2279" i="1"/>
  <c r="N2279" i="1" s="1"/>
  <c r="O2278" i="1"/>
  <c r="M2278" i="1"/>
  <c r="L2278" i="1"/>
  <c r="N2278" i="1" s="1"/>
  <c r="P2278" i="1" s="1"/>
  <c r="N2277" i="1"/>
  <c r="M2277" i="1"/>
  <c r="O2277" i="1" s="1"/>
  <c r="L2277" i="1"/>
  <c r="O2276" i="1"/>
  <c r="N2276" i="1"/>
  <c r="M2276" i="1"/>
  <c r="L2276" i="1"/>
  <c r="M2275" i="1"/>
  <c r="O2275" i="1" s="1"/>
  <c r="L2275" i="1"/>
  <c r="N2275" i="1" s="1"/>
  <c r="O2274" i="1"/>
  <c r="M2274" i="1"/>
  <c r="L2274" i="1"/>
  <c r="N2274" i="1" s="1"/>
  <c r="P2274" i="1" s="1"/>
  <c r="N2273" i="1"/>
  <c r="P2273" i="1" s="1"/>
  <c r="M2273" i="1"/>
  <c r="O2273" i="1" s="1"/>
  <c r="L2273" i="1"/>
  <c r="O2272" i="1"/>
  <c r="M2272" i="1"/>
  <c r="L2272" i="1"/>
  <c r="N2272" i="1" s="1"/>
  <c r="M2271" i="1"/>
  <c r="O2271" i="1" s="1"/>
  <c r="L2271" i="1"/>
  <c r="N2271" i="1" s="1"/>
  <c r="O2270" i="1"/>
  <c r="M2270" i="1"/>
  <c r="L2270" i="1"/>
  <c r="N2270" i="1" s="1"/>
  <c r="N2269" i="1"/>
  <c r="M2269" i="1"/>
  <c r="O2269" i="1" s="1"/>
  <c r="L2269" i="1"/>
  <c r="O2268" i="1"/>
  <c r="M2268" i="1"/>
  <c r="L2268" i="1"/>
  <c r="N2268" i="1" s="1"/>
  <c r="M2267" i="1"/>
  <c r="O2267" i="1" s="1"/>
  <c r="L2267" i="1"/>
  <c r="N2267" i="1" s="1"/>
  <c r="O2266" i="1"/>
  <c r="Q2266" i="1" s="1"/>
  <c r="M2266" i="1"/>
  <c r="L2266" i="1"/>
  <c r="N2266" i="1" s="1"/>
  <c r="N2265" i="1"/>
  <c r="M2265" i="1"/>
  <c r="O2265" i="1" s="1"/>
  <c r="L2265" i="1"/>
  <c r="O2264" i="1"/>
  <c r="N2264" i="1"/>
  <c r="M2264" i="1"/>
  <c r="L2264" i="1"/>
  <c r="M2263" i="1"/>
  <c r="O2263" i="1" s="1"/>
  <c r="L2263" i="1"/>
  <c r="N2263" i="1" s="1"/>
  <c r="P2262" i="1"/>
  <c r="O2262" i="1"/>
  <c r="M2262" i="1"/>
  <c r="L2262" i="1"/>
  <c r="N2262" i="1" s="1"/>
  <c r="N2261" i="1"/>
  <c r="M2261" i="1"/>
  <c r="O2261" i="1" s="1"/>
  <c r="L2261" i="1"/>
  <c r="O2260" i="1"/>
  <c r="N2260" i="1"/>
  <c r="M2260" i="1"/>
  <c r="L2260" i="1"/>
  <c r="M2259" i="1"/>
  <c r="O2259" i="1" s="1"/>
  <c r="L2259" i="1"/>
  <c r="N2259" i="1" s="1"/>
  <c r="O2258" i="1"/>
  <c r="M2258" i="1"/>
  <c r="L2258" i="1"/>
  <c r="N2258" i="1" s="1"/>
  <c r="N2257" i="1"/>
  <c r="M2257" i="1"/>
  <c r="O2257" i="1" s="1"/>
  <c r="L2257" i="1"/>
  <c r="O2256" i="1"/>
  <c r="N2256" i="1"/>
  <c r="M2256" i="1"/>
  <c r="L2256" i="1"/>
  <c r="M2255" i="1"/>
  <c r="O2255" i="1" s="1"/>
  <c r="L2255" i="1"/>
  <c r="N2255" i="1" s="1"/>
  <c r="O2254" i="1"/>
  <c r="M2254" i="1"/>
  <c r="L2254" i="1"/>
  <c r="N2254" i="1" s="1"/>
  <c r="P2254" i="1" s="1"/>
  <c r="N2253" i="1"/>
  <c r="M2253" i="1"/>
  <c r="O2253" i="1" s="1"/>
  <c r="Q2253" i="1" s="1"/>
  <c r="L2253" i="1"/>
  <c r="O2252" i="1"/>
  <c r="M2252" i="1"/>
  <c r="L2252" i="1"/>
  <c r="N2252" i="1" s="1"/>
  <c r="Q2251" i="1"/>
  <c r="M2251" i="1"/>
  <c r="O2251" i="1" s="1"/>
  <c r="L2251" i="1"/>
  <c r="N2251" i="1" s="1"/>
  <c r="O2250" i="1"/>
  <c r="M2250" i="1"/>
  <c r="L2250" i="1"/>
  <c r="N2250" i="1" s="1"/>
  <c r="N2249" i="1"/>
  <c r="M2249" i="1"/>
  <c r="O2249" i="1" s="1"/>
  <c r="L2249" i="1"/>
  <c r="O2248" i="1"/>
  <c r="M2248" i="1"/>
  <c r="L2248" i="1"/>
  <c r="N2248" i="1" s="1"/>
  <c r="M2247" i="1"/>
  <c r="O2247" i="1" s="1"/>
  <c r="P2247" i="1" s="1"/>
  <c r="L2247" i="1"/>
  <c r="N2247" i="1" s="1"/>
  <c r="O2246" i="1"/>
  <c r="M2246" i="1"/>
  <c r="L2246" i="1"/>
  <c r="N2246" i="1" s="1"/>
  <c r="N2245" i="1"/>
  <c r="M2245" i="1"/>
  <c r="O2245" i="1" s="1"/>
  <c r="Q2245" i="1" s="1"/>
  <c r="L2245" i="1"/>
  <c r="O2244" i="1"/>
  <c r="N2244" i="1"/>
  <c r="M2244" i="1"/>
  <c r="L2244" i="1"/>
  <c r="M2243" i="1"/>
  <c r="O2243" i="1" s="1"/>
  <c r="L2243" i="1"/>
  <c r="N2243" i="1" s="1"/>
  <c r="Q2243" i="1" s="1"/>
  <c r="O2242" i="1"/>
  <c r="M2242" i="1"/>
  <c r="L2242" i="1"/>
  <c r="N2242" i="1" s="1"/>
  <c r="N2241" i="1"/>
  <c r="M2241" i="1"/>
  <c r="O2241" i="1" s="1"/>
  <c r="L2241" i="1"/>
  <c r="O2240" i="1"/>
  <c r="M2240" i="1"/>
  <c r="L2240" i="1"/>
  <c r="N2240" i="1" s="1"/>
  <c r="M2239" i="1"/>
  <c r="O2239" i="1" s="1"/>
  <c r="L2239" i="1"/>
  <c r="N2239" i="1" s="1"/>
  <c r="O2238" i="1"/>
  <c r="P2238" i="1" s="1"/>
  <c r="M2238" i="1"/>
  <c r="L2238" i="1"/>
  <c r="N2238" i="1" s="1"/>
  <c r="N2237" i="1"/>
  <c r="M2237" i="1"/>
  <c r="O2237" i="1" s="1"/>
  <c r="L2237" i="1"/>
  <c r="O2236" i="1"/>
  <c r="M2236" i="1"/>
  <c r="L2236" i="1"/>
  <c r="N2236" i="1" s="1"/>
  <c r="M2235" i="1"/>
  <c r="O2235" i="1" s="1"/>
  <c r="L2235" i="1"/>
  <c r="N2235" i="1" s="1"/>
  <c r="O2234" i="1"/>
  <c r="Q2234" i="1" s="1"/>
  <c r="M2234" i="1"/>
  <c r="L2234" i="1"/>
  <c r="N2234" i="1" s="1"/>
  <c r="N2233" i="1"/>
  <c r="M2233" i="1"/>
  <c r="O2233" i="1" s="1"/>
  <c r="L2233" i="1"/>
  <c r="O2232" i="1"/>
  <c r="N2232" i="1"/>
  <c r="M2232" i="1"/>
  <c r="L2232" i="1"/>
  <c r="M2231" i="1"/>
  <c r="O2231" i="1" s="1"/>
  <c r="P2231" i="1" s="1"/>
  <c r="L2231" i="1"/>
  <c r="N2231" i="1" s="1"/>
  <c r="O2230" i="1"/>
  <c r="Q2230" i="1" s="1"/>
  <c r="M2230" i="1"/>
  <c r="L2230" i="1"/>
  <c r="N2230" i="1" s="1"/>
  <c r="N2229" i="1"/>
  <c r="M2229" i="1"/>
  <c r="O2229" i="1" s="1"/>
  <c r="Q2229" i="1" s="1"/>
  <c r="L2229" i="1"/>
  <c r="O2228" i="1"/>
  <c r="N2228" i="1"/>
  <c r="M2228" i="1"/>
  <c r="L2228" i="1"/>
  <c r="M2227" i="1"/>
  <c r="O2227" i="1" s="1"/>
  <c r="L2227" i="1"/>
  <c r="N2227" i="1" s="1"/>
  <c r="O2226" i="1"/>
  <c r="M2226" i="1"/>
  <c r="L2226" i="1"/>
  <c r="N2226" i="1" s="1"/>
  <c r="N2225" i="1"/>
  <c r="M2225" i="1"/>
  <c r="O2225" i="1" s="1"/>
  <c r="Q2225" i="1" s="1"/>
  <c r="L2225" i="1"/>
  <c r="O2224" i="1"/>
  <c r="N2224" i="1"/>
  <c r="M2224" i="1"/>
  <c r="L2224" i="1"/>
  <c r="M2223" i="1"/>
  <c r="O2223" i="1" s="1"/>
  <c r="L2223" i="1"/>
  <c r="N2223" i="1" s="1"/>
  <c r="P2222" i="1"/>
  <c r="O2222" i="1"/>
  <c r="M2222" i="1"/>
  <c r="L2222" i="1"/>
  <c r="N2222" i="1" s="1"/>
  <c r="P2221" i="1"/>
  <c r="N2221" i="1"/>
  <c r="M2221" i="1"/>
  <c r="O2221" i="1" s="1"/>
  <c r="L2221" i="1"/>
  <c r="O2220" i="1"/>
  <c r="M2220" i="1"/>
  <c r="L2220" i="1"/>
  <c r="N2220" i="1" s="1"/>
  <c r="M2219" i="1"/>
  <c r="O2219" i="1" s="1"/>
  <c r="Q2219" i="1" s="1"/>
  <c r="L2219" i="1"/>
  <c r="N2219" i="1" s="1"/>
  <c r="O2218" i="1"/>
  <c r="M2218" i="1"/>
  <c r="L2218" i="1"/>
  <c r="N2218" i="1" s="1"/>
  <c r="N2217" i="1"/>
  <c r="P2217" i="1" s="1"/>
  <c r="M2217" i="1"/>
  <c r="O2217" i="1" s="1"/>
  <c r="L2217" i="1"/>
  <c r="O2216" i="1"/>
  <c r="M2216" i="1"/>
  <c r="L2216" i="1"/>
  <c r="N2216" i="1" s="1"/>
  <c r="M2215" i="1"/>
  <c r="O2215" i="1" s="1"/>
  <c r="L2215" i="1"/>
  <c r="N2215" i="1" s="1"/>
  <c r="O2214" i="1"/>
  <c r="M2214" i="1"/>
  <c r="L2214" i="1"/>
  <c r="N2214" i="1" s="1"/>
  <c r="P2213" i="1"/>
  <c r="N2213" i="1"/>
  <c r="M2213" i="1"/>
  <c r="O2213" i="1" s="1"/>
  <c r="L2213" i="1"/>
  <c r="O2212" i="1"/>
  <c r="N2212" i="1"/>
  <c r="M2212" i="1"/>
  <c r="L2212" i="1"/>
  <c r="Q2211" i="1"/>
  <c r="M2211" i="1"/>
  <c r="O2211" i="1" s="1"/>
  <c r="L2211" i="1"/>
  <c r="N2211" i="1" s="1"/>
  <c r="O2210" i="1"/>
  <c r="M2210" i="1"/>
  <c r="L2210" i="1"/>
  <c r="N2210" i="1" s="1"/>
  <c r="N2209" i="1"/>
  <c r="M2209" i="1"/>
  <c r="O2209" i="1" s="1"/>
  <c r="P2209" i="1" s="1"/>
  <c r="L2209" i="1"/>
  <c r="O2208" i="1"/>
  <c r="M2208" i="1"/>
  <c r="L2208" i="1"/>
  <c r="N2208" i="1" s="1"/>
  <c r="M2207" i="1"/>
  <c r="O2207" i="1" s="1"/>
  <c r="L2207" i="1"/>
  <c r="N2207" i="1" s="1"/>
  <c r="O2206" i="1"/>
  <c r="P2206" i="1" s="1"/>
  <c r="M2206" i="1"/>
  <c r="L2206" i="1"/>
  <c r="N2206" i="1" s="1"/>
  <c r="N2205" i="1"/>
  <c r="M2205" i="1"/>
  <c r="O2205" i="1" s="1"/>
  <c r="L2205" i="1"/>
  <c r="O2204" i="1"/>
  <c r="M2204" i="1"/>
  <c r="L2204" i="1"/>
  <c r="N2204" i="1" s="1"/>
  <c r="M2203" i="1"/>
  <c r="O2203" i="1" s="1"/>
  <c r="L2203" i="1"/>
  <c r="N2203" i="1" s="1"/>
  <c r="O2202" i="1"/>
  <c r="M2202" i="1"/>
  <c r="L2202" i="1"/>
  <c r="N2202" i="1" s="1"/>
  <c r="N2201" i="1"/>
  <c r="P2201" i="1" s="1"/>
  <c r="M2201" i="1"/>
  <c r="O2201" i="1" s="1"/>
  <c r="L2201" i="1"/>
  <c r="O2200" i="1"/>
  <c r="N2200" i="1"/>
  <c r="M2200" i="1"/>
  <c r="L2200" i="1"/>
  <c r="M2199" i="1"/>
  <c r="O2199" i="1" s="1"/>
  <c r="P2199" i="1" s="1"/>
  <c r="L2199" i="1"/>
  <c r="N2199" i="1" s="1"/>
  <c r="O2198" i="1"/>
  <c r="Q2198" i="1" s="1"/>
  <c r="M2198" i="1"/>
  <c r="L2198" i="1"/>
  <c r="N2198" i="1" s="1"/>
  <c r="N2197" i="1"/>
  <c r="M2197" i="1"/>
  <c r="O2197" i="1" s="1"/>
  <c r="Q2197" i="1" s="1"/>
  <c r="L2197" i="1"/>
  <c r="O2196" i="1"/>
  <c r="Q2196" i="1" s="1"/>
  <c r="N2196" i="1"/>
  <c r="M2196" i="1"/>
  <c r="L2196" i="1"/>
  <c r="M2195" i="1"/>
  <c r="O2195" i="1" s="1"/>
  <c r="L2195" i="1"/>
  <c r="N2195" i="1" s="1"/>
  <c r="O2194" i="1"/>
  <c r="M2194" i="1"/>
  <c r="L2194" i="1"/>
  <c r="N2194" i="1" s="1"/>
  <c r="N2193" i="1"/>
  <c r="M2193" i="1"/>
  <c r="O2193" i="1" s="1"/>
  <c r="Q2193" i="1" s="1"/>
  <c r="L2193" i="1"/>
  <c r="O2192" i="1"/>
  <c r="N2192" i="1"/>
  <c r="M2192" i="1"/>
  <c r="L2192" i="1"/>
  <c r="M2191" i="1"/>
  <c r="O2191" i="1" s="1"/>
  <c r="L2191" i="1"/>
  <c r="N2191" i="1" s="1"/>
  <c r="O2190" i="1"/>
  <c r="P2190" i="1" s="1"/>
  <c r="M2190" i="1"/>
  <c r="L2190" i="1"/>
  <c r="N2190" i="1" s="1"/>
  <c r="N2189" i="1"/>
  <c r="P2189" i="1" s="1"/>
  <c r="M2189" i="1"/>
  <c r="O2189" i="1" s="1"/>
  <c r="L2189" i="1"/>
  <c r="O2188" i="1"/>
  <c r="M2188" i="1"/>
  <c r="L2188" i="1"/>
  <c r="N2188" i="1" s="1"/>
  <c r="M2187" i="1"/>
  <c r="O2187" i="1" s="1"/>
  <c r="Q2187" i="1" s="1"/>
  <c r="L2187" i="1"/>
  <c r="N2187" i="1" s="1"/>
  <c r="O2186" i="1"/>
  <c r="M2186" i="1"/>
  <c r="L2186" i="1"/>
  <c r="N2186" i="1" s="1"/>
  <c r="N2185" i="1"/>
  <c r="P2185" i="1" s="1"/>
  <c r="M2185" i="1"/>
  <c r="O2185" i="1" s="1"/>
  <c r="L2185" i="1"/>
  <c r="O2184" i="1"/>
  <c r="M2184" i="1"/>
  <c r="L2184" i="1"/>
  <c r="N2184" i="1" s="1"/>
  <c r="M2183" i="1"/>
  <c r="O2183" i="1" s="1"/>
  <c r="L2183" i="1"/>
  <c r="N2183" i="1" s="1"/>
  <c r="O2182" i="1"/>
  <c r="Q2182" i="1" s="1"/>
  <c r="M2182" i="1"/>
  <c r="L2182" i="1"/>
  <c r="N2182" i="1" s="1"/>
  <c r="N2181" i="1"/>
  <c r="P2181" i="1" s="1"/>
  <c r="M2181" i="1"/>
  <c r="O2181" i="1" s="1"/>
  <c r="L2181" i="1"/>
  <c r="O2180" i="1"/>
  <c r="N2180" i="1"/>
  <c r="M2180" i="1"/>
  <c r="L2180" i="1"/>
  <c r="M2179" i="1"/>
  <c r="O2179" i="1" s="1"/>
  <c r="Q2179" i="1" s="1"/>
  <c r="L2179" i="1"/>
  <c r="N2179" i="1" s="1"/>
  <c r="O2178" i="1"/>
  <c r="M2178" i="1"/>
  <c r="L2178" i="1"/>
  <c r="N2178" i="1" s="1"/>
  <c r="N2177" i="1"/>
  <c r="M2177" i="1"/>
  <c r="O2177" i="1" s="1"/>
  <c r="L2177" i="1"/>
  <c r="O2176" i="1"/>
  <c r="M2176" i="1"/>
  <c r="L2176" i="1"/>
  <c r="N2176" i="1" s="1"/>
  <c r="M2175" i="1"/>
  <c r="O2175" i="1" s="1"/>
  <c r="L2175" i="1"/>
  <c r="N2175" i="1" s="1"/>
  <c r="O2174" i="1"/>
  <c r="M2174" i="1"/>
  <c r="L2174" i="1"/>
  <c r="N2174" i="1" s="1"/>
  <c r="P2174" i="1" s="1"/>
  <c r="N2173" i="1"/>
  <c r="M2173" i="1"/>
  <c r="O2173" i="1" s="1"/>
  <c r="L2173" i="1"/>
  <c r="O2172" i="1"/>
  <c r="M2172" i="1"/>
  <c r="L2172" i="1"/>
  <c r="N2172" i="1" s="1"/>
  <c r="M2171" i="1"/>
  <c r="O2171" i="1" s="1"/>
  <c r="L2171" i="1"/>
  <c r="N2171" i="1" s="1"/>
  <c r="Q2171" i="1" s="1"/>
  <c r="O2170" i="1"/>
  <c r="M2170" i="1"/>
  <c r="L2170" i="1"/>
  <c r="N2170" i="1" s="1"/>
  <c r="N2169" i="1"/>
  <c r="P2169" i="1" s="1"/>
  <c r="M2169" i="1"/>
  <c r="O2169" i="1" s="1"/>
  <c r="L2169" i="1"/>
  <c r="O2168" i="1"/>
  <c r="N2168" i="1"/>
  <c r="M2168" i="1"/>
  <c r="L2168" i="1"/>
  <c r="M2167" i="1"/>
  <c r="O2167" i="1" s="1"/>
  <c r="L2167" i="1"/>
  <c r="N2167" i="1" s="1"/>
  <c r="O2166" i="1"/>
  <c r="M2166" i="1"/>
  <c r="L2166" i="1"/>
  <c r="N2166" i="1" s="1"/>
  <c r="P2166" i="1" s="1"/>
  <c r="N2165" i="1"/>
  <c r="M2165" i="1"/>
  <c r="O2165" i="1" s="1"/>
  <c r="L2165" i="1"/>
  <c r="O2164" i="1"/>
  <c r="Q2164" i="1" s="1"/>
  <c r="N2164" i="1"/>
  <c r="M2164" i="1"/>
  <c r="L2164" i="1"/>
  <c r="M2163" i="1"/>
  <c r="O2163" i="1" s="1"/>
  <c r="L2163" i="1"/>
  <c r="N2163" i="1" s="1"/>
  <c r="O2162" i="1"/>
  <c r="M2162" i="1"/>
  <c r="L2162" i="1"/>
  <c r="N2162" i="1" s="1"/>
  <c r="N2161" i="1"/>
  <c r="M2161" i="1"/>
  <c r="O2161" i="1" s="1"/>
  <c r="L2161" i="1"/>
  <c r="O2160" i="1"/>
  <c r="N2160" i="1"/>
  <c r="M2160" i="1"/>
  <c r="L2160" i="1"/>
  <c r="M2159" i="1"/>
  <c r="O2159" i="1" s="1"/>
  <c r="L2159" i="1"/>
  <c r="N2159" i="1" s="1"/>
  <c r="O2158" i="1"/>
  <c r="P2158" i="1" s="1"/>
  <c r="M2158" i="1"/>
  <c r="L2158" i="1"/>
  <c r="N2158" i="1" s="1"/>
  <c r="N2157" i="1"/>
  <c r="M2157" i="1"/>
  <c r="O2157" i="1" s="1"/>
  <c r="Q2157" i="1" s="1"/>
  <c r="L2157" i="1"/>
  <c r="O2156" i="1"/>
  <c r="M2156" i="1"/>
  <c r="L2156" i="1"/>
  <c r="N2156" i="1" s="1"/>
  <c r="Q2155" i="1"/>
  <c r="M2155" i="1"/>
  <c r="O2155" i="1" s="1"/>
  <c r="L2155" i="1"/>
  <c r="N2155" i="1" s="1"/>
  <c r="O2154" i="1"/>
  <c r="M2154" i="1"/>
  <c r="L2154" i="1"/>
  <c r="N2154" i="1" s="1"/>
  <c r="N2153" i="1"/>
  <c r="M2153" i="1"/>
  <c r="O2153" i="1" s="1"/>
  <c r="L2153" i="1"/>
  <c r="O2152" i="1"/>
  <c r="M2152" i="1"/>
  <c r="L2152" i="1"/>
  <c r="N2152" i="1" s="1"/>
  <c r="M2151" i="1"/>
  <c r="O2151" i="1" s="1"/>
  <c r="P2151" i="1" s="1"/>
  <c r="L2151" i="1"/>
  <c r="N2151" i="1" s="1"/>
  <c r="O2150" i="1"/>
  <c r="M2150" i="1"/>
  <c r="L2150" i="1"/>
  <c r="N2150" i="1" s="1"/>
  <c r="N2149" i="1"/>
  <c r="M2149" i="1"/>
  <c r="O2149" i="1" s="1"/>
  <c r="Q2149" i="1" s="1"/>
  <c r="L2149" i="1"/>
  <c r="O2148" i="1"/>
  <c r="N2148" i="1"/>
  <c r="M2148" i="1"/>
  <c r="L2148" i="1"/>
  <c r="M2147" i="1"/>
  <c r="O2147" i="1" s="1"/>
  <c r="Q2147" i="1" s="1"/>
  <c r="L2147" i="1"/>
  <c r="N2147" i="1" s="1"/>
  <c r="O2146" i="1"/>
  <c r="M2146" i="1"/>
  <c r="L2146" i="1"/>
  <c r="N2146" i="1" s="1"/>
  <c r="N2145" i="1"/>
  <c r="M2145" i="1"/>
  <c r="O2145" i="1" s="1"/>
  <c r="L2145" i="1"/>
  <c r="O2144" i="1"/>
  <c r="M2144" i="1"/>
  <c r="L2144" i="1"/>
  <c r="N2144" i="1" s="1"/>
  <c r="M2143" i="1"/>
  <c r="O2143" i="1" s="1"/>
  <c r="L2143" i="1"/>
  <c r="N2143" i="1" s="1"/>
  <c r="P2142" i="1"/>
  <c r="O2142" i="1"/>
  <c r="M2142" i="1"/>
  <c r="L2142" i="1"/>
  <c r="N2142" i="1" s="1"/>
  <c r="N2141" i="1"/>
  <c r="M2141" i="1"/>
  <c r="O2141" i="1" s="1"/>
  <c r="L2141" i="1"/>
  <c r="O2140" i="1"/>
  <c r="M2140" i="1"/>
  <c r="L2140" i="1"/>
  <c r="N2140" i="1" s="1"/>
  <c r="M2139" i="1"/>
  <c r="O2139" i="1" s="1"/>
  <c r="L2139" i="1"/>
  <c r="N2139" i="1" s="1"/>
  <c r="Q2139" i="1" s="1"/>
  <c r="O2138" i="1"/>
  <c r="Q2138" i="1" s="1"/>
  <c r="M2138" i="1"/>
  <c r="L2138" i="1"/>
  <c r="N2138" i="1" s="1"/>
  <c r="N2137" i="1"/>
  <c r="M2137" i="1"/>
  <c r="O2137" i="1" s="1"/>
  <c r="L2137" i="1"/>
  <c r="O2136" i="1"/>
  <c r="N2136" i="1"/>
  <c r="M2136" i="1"/>
  <c r="L2136" i="1"/>
  <c r="M2135" i="1"/>
  <c r="O2135" i="1" s="1"/>
  <c r="L2135" i="1"/>
  <c r="N2135" i="1" s="1"/>
  <c r="P2134" i="1"/>
  <c r="O2134" i="1"/>
  <c r="M2134" i="1"/>
  <c r="L2134" i="1"/>
  <c r="N2134" i="1" s="1"/>
  <c r="N2133" i="1"/>
  <c r="M2133" i="1"/>
  <c r="O2133" i="1" s="1"/>
  <c r="L2133" i="1"/>
  <c r="O2132" i="1"/>
  <c r="N2132" i="1"/>
  <c r="M2132" i="1"/>
  <c r="L2132" i="1"/>
  <c r="M2131" i="1"/>
  <c r="O2131" i="1" s="1"/>
  <c r="L2131" i="1"/>
  <c r="N2131" i="1" s="1"/>
  <c r="O2130" i="1"/>
  <c r="M2130" i="1"/>
  <c r="L2130" i="1"/>
  <c r="N2130" i="1" s="1"/>
  <c r="N2129" i="1"/>
  <c r="M2129" i="1"/>
  <c r="O2129" i="1" s="1"/>
  <c r="L2129" i="1"/>
  <c r="O2128" i="1"/>
  <c r="N2128" i="1"/>
  <c r="M2128" i="1"/>
  <c r="L2128" i="1"/>
  <c r="M2127" i="1"/>
  <c r="O2127" i="1" s="1"/>
  <c r="L2127" i="1"/>
  <c r="N2127" i="1" s="1"/>
  <c r="O2126" i="1"/>
  <c r="M2126" i="1"/>
  <c r="L2126" i="1"/>
  <c r="N2126" i="1" s="1"/>
  <c r="P2126" i="1" s="1"/>
  <c r="N2125" i="1"/>
  <c r="M2125" i="1"/>
  <c r="O2125" i="1" s="1"/>
  <c r="Q2125" i="1" s="1"/>
  <c r="L2125" i="1"/>
  <c r="O2124" i="1"/>
  <c r="M2124" i="1"/>
  <c r="L2124" i="1"/>
  <c r="N2124" i="1" s="1"/>
  <c r="Q2123" i="1"/>
  <c r="M2123" i="1"/>
  <c r="O2123" i="1" s="1"/>
  <c r="L2123" i="1"/>
  <c r="N2123" i="1" s="1"/>
  <c r="O2122" i="1"/>
  <c r="M2122" i="1"/>
  <c r="L2122" i="1"/>
  <c r="N2122" i="1" s="1"/>
  <c r="N2121" i="1"/>
  <c r="M2121" i="1"/>
  <c r="O2121" i="1" s="1"/>
  <c r="L2121" i="1"/>
  <c r="O2120" i="1"/>
  <c r="M2120" i="1"/>
  <c r="L2120" i="1"/>
  <c r="N2120" i="1" s="1"/>
  <c r="M2119" i="1"/>
  <c r="O2119" i="1" s="1"/>
  <c r="P2119" i="1" s="1"/>
  <c r="L2119" i="1"/>
  <c r="N2119" i="1" s="1"/>
  <c r="O2118" i="1"/>
  <c r="M2118" i="1"/>
  <c r="L2118" i="1"/>
  <c r="N2118" i="1" s="1"/>
  <c r="N2117" i="1"/>
  <c r="M2117" i="1"/>
  <c r="O2117" i="1" s="1"/>
  <c r="Q2117" i="1" s="1"/>
  <c r="L2117" i="1"/>
  <c r="O2116" i="1"/>
  <c r="N2116" i="1"/>
  <c r="M2116" i="1"/>
  <c r="L2116" i="1"/>
  <c r="M2115" i="1"/>
  <c r="O2115" i="1" s="1"/>
  <c r="L2115" i="1"/>
  <c r="N2115" i="1" s="1"/>
  <c r="Q2115" i="1" s="1"/>
  <c r="O2114" i="1"/>
  <c r="M2114" i="1"/>
  <c r="L2114" i="1"/>
  <c r="N2114" i="1" s="1"/>
  <c r="N2113" i="1"/>
  <c r="P2113" i="1" s="1"/>
  <c r="M2113" i="1"/>
  <c r="O2113" i="1" s="1"/>
  <c r="L2113" i="1"/>
  <c r="O2112" i="1"/>
  <c r="N2112" i="1"/>
  <c r="M2112" i="1"/>
  <c r="L2112" i="1"/>
  <c r="M2111" i="1"/>
  <c r="O2111" i="1" s="1"/>
  <c r="Q2111" i="1" s="1"/>
  <c r="L2111" i="1"/>
  <c r="N2111" i="1" s="1"/>
  <c r="O2110" i="1"/>
  <c r="M2110" i="1"/>
  <c r="L2110" i="1"/>
  <c r="N2110" i="1" s="1"/>
  <c r="N2109" i="1"/>
  <c r="M2109" i="1"/>
  <c r="O2109" i="1" s="1"/>
  <c r="Q2109" i="1" s="1"/>
  <c r="L2109" i="1"/>
  <c r="O2108" i="1"/>
  <c r="N2108" i="1"/>
  <c r="M2108" i="1"/>
  <c r="L2108" i="1"/>
  <c r="M2107" i="1"/>
  <c r="O2107" i="1" s="1"/>
  <c r="L2107" i="1"/>
  <c r="N2107" i="1" s="1"/>
  <c r="Q2107" i="1" s="1"/>
  <c r="O2106" i="1"/>
  <c r="M2106" i="1"/>
  <c r="L2106" i="1"/>
  <c r="N2106" i="1" s="1"/>
  <c r="N2105" i="1"/>
  <c r="P2105" i="1" s="1"/>
  <c r="M2105" i="1"/>
  <c r="O2105" i="1" s="1"/>
  <c r="L2105" i="1"/>
  <c r="O2104" i="1"/>
  <c r="N2104" i="1"/>
  <c r="M2104" i="1"/>
  <c r="L2104" i="1"/>
  <c r="M2103" i="1"/>
  <c r="O2103" i="1" s="1"/>
  <c r="Q2103" i="1" s="1"/>
  <c r="L2103" i="1"/>
  <c r="N2103" i="1" s="1"/>
  <c r="O2102" i="1"/>
  <c r="M2102" i="1"/>
  <c r="L2102" i="1"/>
  <c r="N2102" i="1" s="1"/>
  <c r="N2101" i="1"/>
  <c r="M2101" i="1"/>
  <c r="O2101" i="1" s="1"/>
  <c r="Q2101" i="1" s="1"/>
  <c r="L2101" i="1"/>
  <c r="O2100" i="1"/>
  <c r="N2100" i="1"/>
  <c r="M2100" i="1"/>
  <c r="L2100" i="1"/>
  <c r="M2099" i="1"/>
  <c r="O2099" i="1" s="1"/>
  <c r="L2099" i="1"/>
  <c r="N2099" i="1" s="1"/>
  <c r="Q2099" i="1" s="1"/>
  <c r="O2098" i="1"/>
  <c r="M2098" i="1"/>
  <c r="L2098" i="1"/>
  <c r="N2098" i="1" s="1"/>
  <c r="N2097" i="1"/>
  <c r="P2097" i="1" s="1"/>
  <c r="M2097" i="1"/>
  <c r="O2097" i="1" s="1"/>
  <c r="L2097" i="1"/>
  <c r="O2096" i="1"/>
  <c r="N2096" i="1"/>
  <c r="M2096" i="1"/>
  <c r="L2096" i="1"/>
  <c r="M2095" i="1"/>
  <c r="O2095" i="1" s="1"/>
  <c r="Q2095" i="1" s="1"/>
  <c r="L2095" i="1"/>
  <c r="N2095" i="1" s="1"/>
  <c r="O2094" i="1"/>
  <c r="M2094" i="1"/>
  <c r="L2094" i="1"/>
  <c r="N2094" i="1" s="1"/>
  <c r="N2093" i="1"/>
  <c r="M2093" i="1"/>
  <c r="O2093" i="1" s="1"/>
  <c r="Q2093" i="1" s="1"/>
  <c r="L2093" i="1"/>
  <c r="O2092" i="1"/>
  <c r="N2092" i="1"/>
  <c r="M2092" i="1"/>
  <c r="L2092" i="1"/>
  <c r="M2091" i="1"/>
  <c r="O2091" i="1" s="1"/>
  <c r="L2091" i="1"/>
  <c r="N2091" i="1" s="1"/>
  <c r="Q2091" i="1" s="1"/>
  <c r="O2090" i="1"/>
  <c r="M2090" i="1"/>
  <c r="L2090" i="1"/>
  <c r="N2090" i="1" s="1"/>
  <c r="N2089" i="1"/>
  <c r="P2089" i="1" s="1"/>
  <c r="M2089" i="1"/>
  <c r="O2089" i="1" s="1"/>
  <c r="L2089" i="1"/>
  <c r="O2088" i="1"/>
  <c r="N2088" i="1"/>
  <c r="M2088" i="1"/>
  <c r="L2088" i="1"/>
  <c r="M2087" i="1"/>
  <c r="O2087" i="1" s="1"/>
  <c r="Q2087" i="1" s="1"/>
  <c r="L2087" i="1"/>
  <c r="N2087" i="1" s="1"/>
  <c r="O2086" i="1"/>
  <c r="M2086" i="1"/>
  <c r="L2086" i="1"/>
  <c r="N2086" i="1" s="1"/>
  <c r="N2085" i="1"/>
  <c r="M2085" i="1"/>
  <c r="O2085" i="1" s="1"/>
  <c r="Q2085" i="1" s="1"/>
  <c r="L2085" i="1"/>
  <c r="O2084" i="1"/>
  <c r="N2084" i="1"/>
  <c r="M2084" i="1"/>
  <c r="L2084" i="1"/>
  <c r="M2083" i="1"/>
  <c r="O2083" i="1" s="1"/>
  <c r="L2083" i="1"/>
  <c r="N2083" i="1" s="1"/>
  <c r="Q2083" i="1" s="1"/>
  <c r="O2082" i="1"/>
  <c r="M2082" i="1"/>
  <c r="L2082" i="1"/>
  <c r="N2082" i="1" s="1"/>
  <c r="N2081" i="1"/>
  <c r="P2081" i="1" s="1"/>
  <c r="M2081" i="1"/>
  <c r="O2081" i="1" s="1"/>
  <c r="L2081" i="1"/>
  <c r="O2080" i="1"/>
  <c r="N2080" i="1"/>
  <c r="M2080" i="1"/>
  <c r="L2080" i="1"/>
  <c r="M2079" i="1"/>
  <c r="O2079" i="1" s="1"/>
  <c r="Q2079" i="1" s="1"/>
  <c r="L2079" i="1"/>
  <c r="N2079" i="1" s="1"/>
  <c r="O2078" i="1"/>
  <c r="M2078" i="1"/>
  <c r="L2078" i="1"/>
  <c r="N2078" i="1" s="1"/>
  <c r="N2077" i="1"/>
  <c r="M2077" i="1"/>
  <c r="O2077" i="1" s="1"/>
  <c r="Q2077" i="1" s="1"/>
  <c r="L2077" i="1"/>
  <c r="O2076" i="1"/>
  <c r="N2076" i="1"/>
  <c r="M2076" i="1"/>
  <c r="L2076" i="1"/>
  <c r="M2075" i="1"/>
  <c r="O2075" i="1" s="1"/>
  <c r="L2075" i="1"/>
  <c r="N2075" i="1" s="1"/>
  <c r="Q2075" i="1" s="1"/>
  <c r="O2074" i="1"/>
  <c r="M2074" i="1"/>
  <c r="L2074" i="1"/>
  <c r="N2074" i="1" s="1"/>
  <c r="N2073" i="1"/>
  <c r="P2073" i="1" s="1"/>
  <c r="M2073" i="1"/>
  <c r="O2073" i="1" s="1"/>
  <c r="L2073" i="1"/>
  <c r="O2072" i="1"/>
  <c r="N2072" i="1"/>
  <c r="M2072" i="1"/>
  <c r="L2072" i="1"/>
  <c r="M2071" i="1"/>
  <c r="O2071" i="1" s="1"/>
  <c r="Q2071" i="1" s="1"/>
  <c r="L2071" i="1"/>
  <c r="N2071" i="1" s="1"/>
  <c r="O2070" i="1"/>
  <c r="M2070" i="1"/>
  <c r="L2070" i="1"/>
  <c r="N2070" i="1" s="1"/>
  <c r="N2069" i="1"/>
  <c r="M2069" i="1"/>
  <c r="O2069" i="1" s="1"/>
  <c r="Q2069" i="1" s="1"/>
  <c r="L2069" i="1"/>
  <c r="O2068" i="1"/>
  <c r="N2068" i="1"/>
  <c r="M2068" i="1"/>
  <c r="L2068" i="1"/>
  <c r="M2067" i="1"/>
  <c r="O2067" i="1" s="1"/>
  <c r="L2067" i="1"/>
  <c r="N2067" i="1" s="1"/>
  <c r="Q2067" i="1" s="1"/>
  <c r="O2066" i="1"/>
  <c r="M2066" i="1"/>
  <c r="L2066" i="1"/>
  <c r="N2066" i="1" s="1"/>
  <c r="N2065" i="1"/>
  <c r="P2065" i="1" s="1"/>
  <c r="M2065" i="1"/>
  <c r="O2065" i="1" s="1"/>
  <c r="L2065" i="1"/>
  <c r="O2064" i="1"/>
  <c r="N2064" i="1"/>
  <c r="M2064" i="1"/>
  <c r="L2064" i="1"/>
  <c r="M2063" i="1"/>
  <c r="O2063" i="1" s="1"/>
  <c r="Q2063" i="1" s="1"/>
  <c r="L2063" i="1"/>
  <c r="N2063" i="1" s="1"/>
  <c r="O2062" i="1"/>
  <c r="M2062" i="1"/>
  <c r="L2062" i="1"/>
  <c r="N2062" i="1" s="1"/>
  <c r="N2061" i="1"/>
  <c r="M2061" i="1"/>
  <c r="O2061" i="1" s="1"/>
  <c r="Q2061" i="1" s="1"/>
  <c r="L2061" i="1"/>
  <c r="O2060" i="1"/>
  <c r="N2060" i="1"/>
  <c r="M2060" i="1"/>
  <c r="L2060" i="1"/>
  <c r="M2059" i="1"/>
  <c r="O2059" i="1" s="1"/>
  <c r="L2059" i="1"/>
  <c r="N2059" i="1" s="1"/>
  <c r="Q2059" i="1" s="1"/>
  <c r="O2058" i="1"/>
  <c r="M2058" i="1"/>
  <c r="L2058" i="1"/>
  <c r="N2058" i="1" s="1"/>
  <c r="N2057" i="1"/>
  <c r="P2057" i="1" s="1"/>
  <c r="M2057" i="1"/>
  <c r="O2057" i="1" s="1"/>
  <c r="L2057" i="1"/>
  <c r="O2056" i="1"/>
  <c r="N2056" i="1"/>
  <c r="M2056" i="1"/>
  <c r="L2056" i="1"/>
  <c r="M2055" i="1"/>
  <c r="O2055" i="1" s="1"/>
  <c r="Q2055" i="1" s="1"/>
  <c r="L2055" i="1"/>
  <c r="N2055" i="1" s="1"/>
  <c r="O2054" i="1"/>
  <c r="M2054" i="1"/>
  <c r="L2054" i="1"/>
  <c r="N2054" i="1" s="1"/>
  <c r="N2053" i="1"/>
  <c r="M2053" i="1"/>
  <c r="O2053" i="1" s="1"/>
  <c r="Q2053" i="1" s="1"/>
  <c r="L2053" i="1"/>
  <c r="O2052" i="1"/>
  <c r="N2052" i="1"/>
  <c r="M2052" i="1"/>
  <c r="L2052" i="1"/>
  <c r="M2051" i="1"/>
  <c r="O2051" i="1" s="1"/>
  <c r="Q2051" i="1" s="1"/>
  <c r="L2051" i="1"/>
  <c r="N2051" i="1" s="1"/>
  <c r="O2050" i="1"/>
  <c r="M2050" i="1"/>
  <c r="L2050" i="1"/>
  <c r="N2050" i="1" s="1"/>
  <c r="N2049" i="1"/>
  <c r="P2049" i="1" s="1"/>
  <c r="M2049" i="1"/>
  <c r="O2049" i="1" s="1"/>
  <c r="L2049" i="1"/>
  <c r="O2048" i="1"/>
  <c r="N2048" i="1"/>
  <c r="M2048" i="1"/>
  <c r="L2048" i="1"/>
  <c r="M2047" i="1"/>
  <c r="O2047" i="1" s="1"/>
  <c r="Q2047" i="1" s="1"/>
  <c r="L2047" i="1"/>
  <c r="N2047" i="1" s="1"/>
  <c r="O2046" i="1"/>
  <c r="M2046" i="1"/>
  <c r="L2046" i="1"/>
  <c r="N2046" i="1" s="1"/>
  <c r="N2045" i="1"/>
  <c r="M2045" i="1"/>
  <c r="O2045" i="1" s="1"/>
  <c r="Q2045" i="1" s="1"/>
  <c r="L2045" i="1"/>
  <c r="O2044" i="1"/>
  <c r="N2044" i="1"/>
  <c r="M2044" i="1"/>
  <c r="L2044" i="1"/>
  <c r="M2043" i="1"/>
  <c r="O2043" i="1" s="1"/>
  <c r="Q2043" i="1" s="1"/>
  <c r="L2043" i="1"/>
  <c r="N2043" i="1" s="1"/>
  <c r="O2042" i="1"/>
  <c r="M2042" i="1"/>
  <c r="L2042" i="1"/>
  <c r="N2042" i="1" s="1"/>
  <c r="N2041" i="1"/>
  <c r="P2041" i="1" s="1"/>
  <c r="M2041" i="1"/>
  <c r="O2041" i="1" s="1"/>
  <c r="L2041" i="1"/>
  <c r="O2040" i="1"/>
  <c r="N2040" i="1"/>
  <c r="M2040" i="1"/>
  <c r="L2040" i="1"/>
  <c r="M2039" i="1"/>
  <c r="O2039" i="1" s="1"/>
  <c r="Q2039" i="1" s="1"/>
  <c r="L2039" i="1"/>
  <c r="N2039" i="1" s="1"/>
  <c r="O2038" i="1"/>
  <c r="M2038" i="1"/>
  <c r="L2038" i="1"/>
  <c r="N2038" i="1" s="1"/>
  <c r="N2037" i="1"/>
  <c r="M2037" i="1"/>
  <c r="O2037" i="1" s="1"/>
  <c r="Q2037" i="1" s="1"/>
  <c r="L2037" i="1"/>
  <c r="O2036" i="1"/>
  <c r="N2036" i="1"/>
  <c r="M2036" i="1"/>
  <c r="L2036" i="1"/>
  <c r="M2035" i="1"/>
  <c r="O2035" i="1" s="1"/>
  <c r="Q2035" i="1" s="1"/>
  <c r="L2035" i="1"/>
  <c r="N2035" i="1" s="1"/>
  <c r="O2034" i="1"/>
  <c r="M2034" i="1"/>
  <c r="L2034" i="1"/>
  <c r="N2034" i="1" s="1"/>
  <c r="N2033" i="1"/>
  <c r="P2033" i="1" s="1"/>
  <c r="M2033" i="1"/>
  <c r="O2033" i="1" s="1"/>
  <c r="L2033" i="1"/>
  <c r="O2032" i="1"/>
  <c r="N2032" i="1"/>
  <c r="M2032" i="1"/>
  <c r="L2032" i="1"/>
  <c r="M2031" i="1"/>
  <c r="O2031" i="1" s="1"/>
  <c r="Q2031" i="1" s="1"/>
  <c r="L2031" i="1"/>
  <c r="N2031" i="1" s="1"/>
  <c r="O2030" i="1"/>
  <c r="M2030" i="1"/>
  <c r="L2030" i="1"/>
  <c r="N2030" i="1" s="1"/>
  <c r="N2029" i="1"/>
  <c r="M2029" i="1"/>
  <c r="O2029" i="1" s="1"/>
  <c r="L2029" i="1"/>
  <c r="O2028" i="1"/>
  <c r="N2028" i="1"/>
  <c r="M2028" i="1"/>
  <c r="L2028" i="1"/>
  <c r="M2027" i="1"/>
  <c r="O2027" i="1" s="1"/>
  <c r="Q2027" i="1" s="1"/>
  <c r="L2027" i="1"/>
  <c r="N2027" i="1" s="1"/>
  <c r="O2026" i="1"/>
  <c r="M2026" i="1"/>
  <c r="L2026" i="1"/>
  <c r="N2026" i="1" s="1"/>
  <c r="N2025" i="1"/>
  <c r="P2025" i="1" s="1"/>
  <c r="M2025" i="1"/>
  <c r="O2025" i="1" s="1"/>
  <c r="L2025" i="1"/>
  <c r="O2024" i="1"/>
  <c r="N2024" i="1"/>
  <c r="M2024" i="1"/>
  <c r="L2024" i="1"/>
  <c r="M2023" i="1"/>
  <c r="O2023" i="1" s="1"/>
  <c r="Q2023" i="1" s="1"/>
  <c r="L2023" i="1"/>
  <c r="N2023" i="1" s="1"/>
  <c r="O2022" i="1"/>
  <c r="M2022" i="1"/>
  <c r="L2022" i="1"/>
  <c r="N2022" i="1" s="1"/>
  <c r="N2021" i="1"/>
  <c r="M2021" i="1"/>
  <c r="O2021" i="1" s="1"/>
  <c r="L2021" i="1"/>
  <c r="O2020" i="1"/>
  <c r="N2020" i="1"/>
  <c r="M2020" i="1"/>
  <c r="L2020" i="1"/>
  <c r="M2019" i="1"/>
  <c r="O2019" i="1" s="1"/>
  <c r="Q2019" i="1" s="1"/>
  <c r="L2019" i="1"/>
  <c r="N2019" i="1" s="1"/>
  <c r="O2018" i="1"/>
  <c r="M2018" i="1"/>
  <c r="L2018" i="1"/>
  <c r="N2018" i="1" s="1"/>
  <c r="N2017" i="1"/>
  <c r="P2017" i="1" s="1"/>
  <c r="M2017" i="1"/>
  <c r="O2017" i="1" s="1"/>
  <c r="L2017" i="1"/>
  <c r="O2016" i="1"/>
  <c r="N2016" i="1"/>
  <c r="M2016" i="1"/>
  <c r="L2016" i="1"/>
  <c r="M2015" i="1"/>
  <c r="O2015" i="1" s="1"/>
  <c r="Q2015" i="1" s="1"/>
  <c r="L2015" i="1"/>
  <c r="N2015" i="1" s="1"/>
  <c r="O2014" i="1"/>
  <c r="M2014" i="1"/>
  <c r="L2014" i="1"/>
  <c r="N2014" i="1" s="1"/>
  <c r="N2013" i="1"/>
  <c r="M2013" i="1"/>
  <c r="O2013" i="1" s="1"/>
  <c r="L2013" i="1"/>
  <c r="O2012" i="1"/>
  <c r="N2012" i="1"/>
  <c r="M2012" i="1"/>
  <c r="L2012" i="1"/>
  <c r="M2011" i="1"/>
  <c r="O2011" i="1" s="1"/>
  <c r="Q2011" i="1" s="1"/>
  <c r="L2011" i="1"/>
  <c r="N2011" i="1" s="1"/>
  <c r="O2010" i="1"/>
  <c r="Q2010" i="1" s="1"/>
  <c r="M2010" i="1"/>
  <c r="L2010" i="1"/>
  <c r="N2010" i="1" s="1"/>
  <c r="N2009" i="1"/>
  <c r="P2009" i="1" s="1"/>
  <c r="M2009" i="1"/>
  <c r="O2009" i="1" s="1"/>
  <c r="L2009" i="1"/>
  <c r="O2008" i="1"/>
  <c r="N2008" i="1"/>
  <c r="M2008" i="1"/>
  <c r="L2008" i="1"/>
  <c r="M2007" i="1"/>
  <c r="O2007" i="1" s="1"/>
  <c r="Q2007" i="1" s="1"/>
  <c r="L2007" i="1"/>
  <c r="N2007" i="1" s="1"/>
  <c r="O2006" i="1"/>
  <c r="M2006" i="1"/>
  <c r="L2006" i="1"/>
  <c r="N2006" i="1" s="1"/>
  <c r="N2005" i="1"/>
  <c r="M2005" i="1"/>
  <c r="O2005" i="1" s="1"/>
  <c r="L2005" i="1"/>
  <c r="O2004" i="1"/>
  <c r="N2004" i="1"/>
  <c r="M2004" i="1"/>
  <c r="L2004" i="1"/>
  <c r="M2003" i="1"/>
  <c r="O2003" i="1" s="1"/>
  <c r="Q2003" i="1" s="1"/>
  <c r="L2003" i="1"/>
  <c r="N2003" i="1" s="1"/>
  <c r="O2002" i="1"/>
  <c r="Q2002" i="1" s="1"/>
  <c r="M2002" i="1"/>
  <c r="L2002" i="1"/>
  <c r="N2002" i="1" s="1"/>
  <c r="N2001" i="1"/>
  <c r="P2001" i="1" s="1"/>
  <c r="M2001" i="1"/>
  <c r="O2001" i="1" s="1"/>
  <c r="L2001" i="1"/>
  <c r="O2000" i="1"/>
  <c r="N2000" i="1"/>
  <c r="M2000" i="1"/>
  <c r="L2000" i="1"/>
  <c r="M1999" i="1"/>
  <c r="O1999" i="1" s="1"/>
  <c r="Q1999" i="1" s="1"/>
  <c r="L1999" i="1"/>
  <c r="N1999" i="1" s="1"/>
  <c r="O1998" i="1"/>
  <c r="M1998" i="1"/>
  <c r="L1998" i="1"/>
  <c r="N1998" i="1" s="1"/>
  <c r="N1997" i="1"/>
  <c r="M1997" i="1"/>
  <c r="O1997" i="1" s="1"/>
  <c r="L1997" i="1"/>
  <c r="O1996" i="1"/>
  <c r="N1996" i="1"/>
  <c r="M1996" i="1"/>
  <c r="L1996" i="1"/>
  <c r="M1995" i="1"/>
  <c r="O1995" i="1" s="1"/>
  <c r="Q1995" i="1" s="1"/>
  <c r="L1995" i="1"/>
  <c r="N1995" i="1" s="1"/>
  <c r="O1994" i="1"/>
  <c r="M1994" i="1"/>
  <c r="L1994" i="1"/>
  <c r="N1994" i="1" s="1"/>
  <c r="N1993" i="1"/>
  <c r="M1993" i="1"/>
  <c r="O1993" i="1" s="1"/>
  <c r="L1993" i="1"/>
  <c r="O1992" i="1"/>
  <c r="N1992" i="1"/>
  <c r="M1992" i="1"/>
  <c r="L1992" i="1"/>
  <c r="M1991" i="1"/>
  <c r="O1991" i="1" s="1"/>
  <c r="Q1991" i="1" s="1"/>
  <c r="L1991" i="1"/>
  <c r="N1991" i="1" s="1"/>
  <c r="O1990" i="1"/>
  <c r="M1990" i="1"/>
  <c r="L1990" i="1"/>
  <c r="N1990" i="1" s="1"/>
  <c r="N1989" i="1"/>
  <c r="M1989" i="1"/>
  <c r="O1989" i="1" s="1"/>
  <c r="L1989" i="1"/>
  <c r="O1988" i="1"/>
  <c r="N1988" i="1"/>
  <c r="M1988" i="1"/>
  <c r="L1988" i="1"/>
  <c r="M1987" i="1"/>
  <c r="O1987" i="1" s="1"/>
  <c r="Q1987" i="1" s="1"/>
  <c r="L1987" i="1"/>
  <c r="N1987" i="1" s="1"/>
  <c r="O1986" i="1"/>
  <c r="M1986" i="1"/>
  <c r="L1986" i="1"/>
  <c r="N1986" i="1" s="1"/>
  <c r="N1985" i="1"/>
  <c r="P1985" i="1" s="1"/>
  <c r="M1985" i="1"/>
  <c r="O1985" i="1" s="1"/>
  <c r="L1985" i="1"/>
  <c r="O1984" i="1"/>
  <c r="N1984" i="1"/>
  <c r="M1984" i="1"/>
  <c r="L1984" i="1"/>
  <c r="M1983" i="1"/>
  <c r="O1983" i="1" s="1"/>
  <c r="Q1983" i="1" s="1"/>
  <c r="L1983" i="1"/>
  <c r="N1983" i="1" s="1"/>
  <c r="O1982" i="1"/>
  <c r="M1982" i="1"/>
  <c r="L1982" i="1"/>
  <c r="N1982" i="1" s="1"/>
  <c r="N1981" i="1"/>
  <c r="M1981" i="1"/>
  <c r="O1981" i="1" s="1"/>
  <c r="L1981" i="1"/>
  <c r="O1980" i="1"/>
  <c r="N1980" i="1"/>
  <c r="M1980" i="1"/>
  <c r="L1980" i="1"/>
  <c r="M1979" i="1"/>
  <c r="O1979" i="1" s="1"/>
  <c r="Q1979" i="1" s="1"/>
  <c r="L1979" i="1"/>
  <c r="N1979" i="1" s="1"/>
  <c r="O1978" i="1"/>
  <c r="M1978" i="1"/>
  <c r="L1978" i="1"/>
  <c r="N1978" i="1" s="1"/>
  <c r="N1977" i="1"/>
  <c r="M1977" i="1"/>
  <c r="O1977" i="1" s="1"/>
  <c r="L1977" i="1"/>
  <c r="O1976" i="1"/>
  <c r="N1976" i="1"/>
  <c r="M1976" i="1"/>
  <c r="L1976" i="1"/>
  <c r="M1975" i="1"/>
  <c r="O1975" i="1" s="1"/>
  <c r="Q1975" i="1" s="1"/>
  <c r="L1975" i="1"/>
  <c r="N1975" i="1" s="1"/>
  <c r="O1974" i="1"/>
  <c r="M1974" i="1"/>
  <c r="L1974" i="1"/>
  <c r="N1974" i="1" s="1"/>
  <c r="N1973" i="1"/>
  <c r="M1973" i="1"/>
  <c r="O1973" i="1" s="1"/>
  <c r="Q1973" i="1" s="1"/>
  <c r="L1973" i="1"/>
  <c r="O1972" i="1"/>
  <c r="N1972" i="1"/>
  <c r="M1972" i="1"/>
  <c r="L1972" i="1"/>
  <c r="M1971" i="1"/>
  <c r="O1971" i="1" s="1"/>
  <c r="L1971" i="1"/>
  <c r="N1971" i="1" s="1"/>
  <c r="Q1971" i="1" s="1"/>
  <c r="O1970" i="1"/>
  <c r="Q1970" i="1" s="1"/>
  <c r="M1970" i="1"/>
  <c r="L1970" i="1"/>
  <c r="N1970" i="1" s="1"/>
  <c r="N1969" i="1"/>
  <c r="P1969" i="1" s="1"/>
  <c r="M1969" i="1"/>
  <c r="O1969" i="1" s="1"/>
  <c r="L1969" i="1"/>
  <c r="O1968" i="1"/>
  <c r="N1968" i="1"/>
  <c r="M1968" i="1"/>
  <c r="L1968" i="1"/>
  <c r="M1967" i="1"/>
  <c r="O1967" i="1" s="1"/>
  <c r="Q1967" i="1" s="1"/>
  <c r="L1967" i="1"/>
  <c r="N1967" i="1" s="1"/>
  <c r="O1966" i="1"/>
  <c r="M1966" i="1"/>
  <c r="L1966" i="1"/>
  <c r="N1966" i="1" s="1"/>
  <c r="N1965" i="1"/>
  <c r="M1965" i="1"/>
  <c r="O1965" i="1" s="1"/>
  <c r="Q1965" i="1" s="1"/>
  <c r="L1965" i="1"/>
  <c r="O1964" i="1"/>
  <c r="N1964" i="1"/>
  <c r="M1964" i="1"/>
  <c r="L1964" i="1"/>
  <c r="M1963" i="1"/>
  <c r="O1963" i="1" s="1"/>
  <c r="L1963" i="1"/>
  <c r="N1963" i="1" s="1"/>
  <c r="Q1963" i="1" s="1"/>
  <c r="O1962" i="1"/>
  <c r="Q1962" i="1" s="1"/>
  <c r="M1962" i="1"/>
  <c r="L1962" i="1"/>
  <c r="N1962" i="1" s="1"/>
  <c r="N1961" i="1"/>
  <c r="P1961" i="1" s="1"/>
  <c r="M1961" i="1"/>
  <c r="O1961" i="1" s="1"/>
  <c r="L1961" i="1"/>
  <c r="O1960" i="1"/>
  <c r="N1960" i="1"/>
  <c r="M1960" i="1"/>
  <c r="L1960" i="1"/>
  <c r="M1959" i="1"/>
  <c r="O1959" i="1" s="1"/>
  <c r="Q1959" i="1" s="1"/>
  <c r="L1959" i="1"/>
  <c r="N1959" i="1" s="1"/>
  <c r="O1958" i="1"/>
  <c r="M1958" i="1"/>
  <c r="L1958" i="1"/>
  <c r="N1958" i="1" s="1"/>
  <c r="N1957" i="1"/>
  <c r="M1957" i="1"/>
  <c r="O1957" i="1" s="1"/>
  <c r="Q1957" i="1" s="1"/>
  <c r="L1957" i="1"/>
  <c r="O1956" i="1"/>
  <c r="N1956" i="1"/>
  <c r="M1956" i="1"/>
  <c r="L1956" i="1"/>
  <c r="M1955" i="1"/>
  <c r="O1955" i="1" s="1"/>
  <c r="L1955" i="1"/>
  <c r="N1955" i="1" s="1"/>
  <c r="Q1955" i="1" s="1"/>
  <c r="O1954" i="1"/>
  <c r="Q1954" i="1" s="1"/>
  <c r="M1954" i="1"/>
  <c r="L1954" i="1"/>
  <c r="N1954" i="1" s="1"/>
  <c r="N1953" i="1"/>
  <c r="P1953" i="1" s="1"/>
  <c r="M1953" i="1"/>
  <c r="O1953" i="1" s="1"/>
  <c r="L1953" i="1"/>
  <c r="O1952" i="1"/>
  <c r="N1952" i="1"/>
  <c r="M1952" i="1"/>
  <c r="L1952" i="1"/>
  <c r="M1951" i="1"/>
  <c r="O1951" i="1" s="1"/>
  <c r="Q1951" i="1" s="1"/>
  <c r="L1951" i="1"/>
  <c r="N1951" i="1" s="1"/>
  <c r="O1950" i="1"/>
  <c r="M1950" i="1"/>
  <c r="L1950" i="1"/>
  <c r="N1950" i="1" s="1"/>
  <c r="N1949" i="1"/>
  <c r="M1949" i="1"/>
  <c r="O1949" i="1" s="1"/>
  <c r="Q1949" i="1" s="1"/>
  <c r="L1949" i="1"/>
  <c r="O1948" i="1"/>
  <c r="N1948" i="1"/>
  <c r="M1948" i="1"/>
  <c r="L1948" i="1"/>
  <c r="M1947" i="1"/>
  <c r="O1947" i="1" s="1"/>
  <c r="L1947" i="1"/>
  <c r="N1947" i="1" s="1"/>
  <c r="Q1947" i="1" s="1"/>
  <c r="O1946" i="1"/>
  <c r="Q1946" i="1" s="1"/>
  <c r="M1946" i="1"/>
  <c r="L1946" i="1"/>
  <c r="N1946" i="1" s="1"/>
  <c r="N1945" i="1"/>
  <c r="P1945" i="1" s="1"/>
  <c r="M1945" i="1"/>
  <c r="O1945" i="1" s="1"/>
  <c r="L1945" i="1"/>
  <c r="O1944" i="1"/>
  <c r="N1944" i="1"/>
  <c r="M1944" i="1"/>
  <c r="L1944" i="1"/>
  <c r="M1943" i="1"/>
  <c r="O1943" i="1" s="1"/>
  <c r="Q1943" i="1" s="1"/>
  <c r="L1943" i="1"/>
  <c r="N1943" i="1" s="1"/>
  <c r="O1942" i="1"/>
  <c r="M1942" i="1"/>
  <c r="L1942" i="1"/>
  <c r="N1942" i="1" s="1"/>
  <c r="N1941" i="1"/>
  <c r="M1941" i="1"/>
  <c r="O1941" i="1" s="1"/>
  <c r="Q1941" i="1" s="1"/>
  <c r="L1941" i="1"/>
  <c r="O1940" i="1"/>
  <c r="N1940" i="1"/>
  <c r="M1940" i="1"/>
  <c r="L1940" i="1"/>
  <c r="M1939" i="1"/>
  <c r="O1939" i="1" s="1"/>
  <c r="L1939" i="1"/>
  <c r="N1939" i="1" s="1"/>
  <c r="Q1939" i="1" s="1"/>
  <c r="O1938" i="1"/>
  <c r="Q1938" i="1" s="1"/>
  <c r="M1938" i="1"/>
  <c r="L1938" i="1"/>
  <c r="N1938" i="1" s="1"/>
  <c r="N1937" i="1"/>
  <c r="P1937" i="1" s="1"/>
  <c r="M1937" i="1"/>
  <c r="O1937" i="1" s="1"/>
  <c r="L1937" i="1"/>
  <c r="O1936" i="1"/>
  <c r="N1936" i="1"/>
  <c r="M1936" i="1"/>
  <c r="L1936" i="1"/>
  <c r="M1935" i="1"/>
  <c r="O1935" i="1" s="1"/>
  <c r="Q1935" i="1" s="1"/>
  <c r="L1935" i="1"/>
  <c r="N1935" i="1" s="1"/>
  <c r="O1934" i="1"/>
  <c r="M1934" i="1"/>
  <c r="L1934" i="1"/>
  <c r="N1934" i="1" s="1"/>
  <c r="N1933" i="1"/>
  <c r="M1933" i="1"/>
  <c r="O1933" i="1" s="1"/>
  <c r="Q1933" i="1" s="1"/>
  <c r="L1933" i="1"/>
  <c r="O1932" i="1"/>
  <c r="N1932" i="1"/>
  <c r="M1932" i="1"/>
  <c r="L1932" i="1"/>
  <c r="M1931" i="1"/>
  <c r="O1931" i="1" s="1"/>
  <c r="L1931" i="1"/>
  <c r="N1931" i="1" s="1"/>
  <c r="Q1931" i="1" s="1"/>
  <c r="O1930" i="1"/>
  <c r="Q1930" i="1" s="1"/>
  <c r="M1930" i="1"/>
  <c r="L1930" i="1"/>
  <c r="N1930" i="1" s="1"/>
  <c r="N1929" i="1"/>
  <c r="P1929" i="1" s="1"/>
  <c r="M1929" i="1"/>
  <c r="O1929" i="1" s="1"/>
  <c r="L1929" i="1"/>
  <c r="O1928" i="1"/>
  <c r="N1928" i="1"/>
  <c r="M1928" i="1"/>
  <c r="L1928" i="1"/>
  <c r="M1927" i="1"/>
  <c r="O1927" i="1" s="1"/>
  <c r="Q1927" i="1" s="1"/>
  <c r="L1927" i="1"/>
  <c r="N1927" i="1" s="1"/>
  <c r="O1926" i="1"/>
  <c r="M1926" i="1"/>
  <c r="L1926" i="1"/>
  <c r="N1926" i="1" s="1"/>
  <c r="N1925" i="1"/>
  <c r="M1925" i="1"/>
  <c r="O1925" i="1" s="1"/>
  <c r="Q1925" i="1" s="1"/>
  <c r="L1925" i="1"/>
  <c r="O1924" i="1"/>
  <c r="N1924" i="1"/>
  <c r="M1924" i="1"/>
  <c r="L1924" i="1"/>
  <c r="M1923" i="1"/>
  <c r="O1923" i="1" s="1"/>
  <c r="Q1923" i="1" s="1"/>
  <c r="L1923" i="1"/>
  <c r="N1923" i="1" s="1"/>
  <c r="O1922" i="1"/>
  <c r="Q1922" i="1" s="1"/>
  <c r="M1922" i="1"/>
  <c r="L1922" i="1"/>
  <c r="N1922" i="1" s="1"/>
  <c r="N1921" i="1"/>
  <c r="M1921" i="1"/>
  <c r="O1921" i="1" s="1"/>
  <c r="L1921" i="1"/>
  <c r="O1920" i="1"/>
  <c r="N1920" i="1"/>
  <c r="M1920" i="1"/>
  <c r="L1920" i="1"/>
  <c r="M1919" i="1"/>
  <c r="O1919" i="1" s="1"/>
  <c r="L1919" i="1"/>
  <c r="N1919" i="1" s="1"/>
  <c r="Q1919" i="1" s="1"/>
  <c r="O1918" i="1"/>
  <c r="Q1918" i="1" s="1"/>
  <c r="M1918" i="1"/>
  <c r="L1918" i="1"/>
  <c r="N1918" i="1" s="1"/>
  <c r="N1917" i="1"/>
  <c r="M1917" i="1"/>
  <c r="O1917" i="1" s="1"/>
  <c r="Q1917" i="1" s="1"/>
  <c r="L1917" i="1"/>
  <c r="O1916" i="1"/>
  <c r="N1916" i="1"/>
  <c r="M1916" i="1"/>
  <c r="L1916" i="1"/>
  <c r="M1915" i="1"/>
  <c r="O1915" i="1" s="1"/>
  <c r="L1915" i="1"/>
  <c r="N1915" i="1" s="1"/>
  <c r="Q1915" i="1" s="1"/>
  <c r="O1914" i="1"/>
  <c r="Q1914" i="1" s="1"/>
  <c r="M1914" i="1"/>
  <c r="L1914" i="1"/>
  <c r="N1914" i="1" s="1"/>
  <c r="N1913" i="1"/>
  <c r="P1913" i="1" s="1"/>
  <c r="M1913" i="1"/>
  <c r="O1913" i="1" s="1"/>
  <c r="L1913" i="1"/>
  <c r="O1912" i="1"/>
  <c r="N1912" i="1"/>
  <c r="M1912" i="1"/>
  <c r="L1912" i="1"/>
  <c r="M1911" i="1"/>
  <c r="O1911" i="1" s="1"/>
  <c r="Q1911" i="1" s="1"/>
  <c r="L1911" i="1"/>
  <c r="N1911" i="1" s="1"/>
  <c r="O1910" i="1"/>
  <c r="M1910" i="1"/>
  <c r="L1910" i="1"/>
  <c r="N1910" i="1" s="1"/>
  <c r="N1909" i="1"/>
  <c r="M1909" i="1"/>
  <c r="O1909" i="1" s="1"/>
  <c r="Q1909" i="1" s="1"/>
  <c r="L1909" i="1"/>
  <c r="O1908" i="1"/>
  <c r="N1908" i="1"/>
  <c r="M1908" i="1"/>
  <c r="L1908" i="1"/>
  <c r="M1907" i="1"/>
  <c r="O1907" i="1" s="1"/>
  <c r="Q1907" i="1" s="1"/>
  <c r="L1907" i="1"/>
  <c r="N1907" i="1" s="1"/>
  <c r="O1906" i="1"/>
  <c r="Q1906" i="1" s="1"/>
  <c r="M1906" i="1"/>
  <c r="L1906" i="1"/>
  <c r="N1906" i="1" s="1"/>
  <c r="N1905" i="1"/>
  <c r="M1905" i="1"/>
  <c r="O1905" i="1" s="1"/>
  <c r="L1905" i="1"/>
  <c r="O1904" i="1"/>
  <c r="N1904" i="1"/>
  <c r="M1904" i="1"/>
  <c r="L1904" i="1"/>
  <c r="M1903" i="1"/>
  <c r="O1903" i="1" s="1"/>
  <c r="L1903" i="1"/>
  <c r="N1903" i="1" s="1"/>
  <c r="Q1903" i="1" s="1"/>
  <c r="O1902" i="1"/>
  <c r="Q1902" i="1" s="1"/>
  <c r="M1902" i="1"/>
  <c r="L1902" i="1"/>
  <c r="N1902" i="1" s="1"/>
  <c r="N1901" i="1"/>
  <c r="M1901" i="1"/>
  <c r="O1901" i="1" s="1"/>
  <c r="Q1901" i="1" s="1"/>
  <c r="L1901" i="1"/>
  <c r="O1900" i="1"/>
  <c r="N1900" i="1"/>
  <c r="M1900" i="1"/>
  <c r="L1900" i="1"/>
  <c r="M1899" i="1"/>
  <c r="O1899" i="1" s="1"/>
  <c r="L1899" i="1"/>
  <c r="N1899" i="1" s="1"/>
  <c r="Q1899" i="1" s="1"/>
  <c r="O1898" i="1"/>
  <c r="Q1898" i="1" s="1"/>
  <c r="M1898" i="1"/>
  <c r="L1898" i="1"/>
  <c r="N1898" i="1" s="1"/>
  <c r="N1897" i="1"/>
  <c r="P1897" i="1" s="1"/>
  <c r="M1897" i="1"/>
  <c r="O1897" i="1" s="1"/>
  <c r="L1897" i="1"/>
  <c r="O1896" i="1"/>
  <c r="N1896" i="1"/>
  <c r="M1896" i="1"/>
  <c r="L1896" i="1"/>
  <c r="M1895" i="1"/>
  <c r="O1895" i="1" s="1"/>
  <c r="Q1895" i="1" s="1"/>
  <c r="L1895" i="1"/>
  <c r="N1895" i="1" s="1"/>
  <c r="O1894" i="1"/>
  <c r="M1894" i="1"/>
  <c r="L1894" i="1"/>
  <c r="N1894" i="1" s="1"/>
  <c r="N1893" i="1"/>
  <c r="M1893" i="1"/>
  <c r="O1893" i="1" s="1"/>
  <c r="Q1893" i="1" s="1"/>
  <c r="L1893" i="1"/>
  <c r="O1892" i="1"/>
  <c r="N1892" i="1"/>
  <c r="M1892" i="1"/>
  <c r="L1892" i="1"/>
  <c r="M1891" i="1"/>
  <c r="O1891" i="1" s="1"/>
  <c r="Q1891" i="1" s="1"/>
  <c r="L1891" i="1"/>
  <c r="N1891" i="1" s="1"/>
  <c r="O1890" i="1"/>
  <c r="Q1890" i="1" s="1"/>
  <c r="M1890" i="1"/>
  <c r="L1890" i="1"/>
  <c r="N1890" i="1" s="1"/>
  <c r="N1889" i="1"/>
  <c r="M1889" i="1"/>
  <c r="O1889" i="1" s="1"/>
  <c r="L1889" i="1"/>
  <c r="O1888" i="1"/>
  <c r="N1888" i="1"/>
  <c r="M1888" i="1"/>
  <c r="L1888" i="1"/>
  <c r="M1887" i="1"/>
  <c r="O1887" i="1" s="1"/>
  <c r="L1887" i="1"/>
  <c r="N1887" i="1" s="1"/>
  <c r="Q1887" i="1" s="1"/>
  <c r="O1886" i="1"/>
  <c r="Q1886" i="1" s="1"/>
  <c r="M1886" i="1"/>
  <c r="L1886" i="1"/>
  <c r="N1886" i="1" s="1"/>
  <c r="N1885" i="1"/>
  <c r="M1885" i="1"/>
  <c r="O1885" i="1" s="1"/>
  <c r="Q1885" i="1" s="1"/>
  <c r="L1885" i="1"/>
  <c r="O1884" i="1"/>
  <c r="N1884" i="1"/>
  <c r="M1884" i="1"/>
  <c r="L1884" i="1"/>
  <c r="M1883" i="1"/>
  <c r="O1883" i="1" s="1"/>
  <c r="L1883" i="1"/>
  <c r="N1883" i="1" s="1"/>
  <c r="Q1883" i="1" s="1"/>
  <c r="O1882" i="1"/>
  <c r="Q1882" i="1" s="1"/>
  <c r="M1882" i="1"/>
  <c r="L1882" i="1"/>
  <c r="N1882" i="1" s="1"/>
  <c r="N1881" i="1"/>
  <c r="P1881" i="1" s="1"/>
  <c r="M1881" i="1"/>
  <c r="O1881" i="1" s="1"/>
  <c r="L1881" i="1"/>
  <c r="O1880" i="1"/>
  <c r="N1880" i="1"/>
  <c r="M1880" i="1"/>
  <c r="L1880" i="1"/>
  <c r="M1879" i="1"/>
  <c r="O1879" i="1" s="1"/>
  <c r="Q1879" i="1" s="1"/>
  <c r="L1879" i="1"/>
  <c r="N1879" i="1" s="1"/>
  <c r="O1878" i="1"/>
  <c r="M1878" i="1"/>
  <c r="L1878" i="1"/>
  <c r="N1878" i="1" s="1"/>
  <c r="N1877" i="1"/>
  <c r="M1877" i="1"/>
  <c r="O1877" i="1" s="1"/>
  <c r="Q1877" i="1" s="1"/>
  <c r="L1877" i="1"/>
  <c r="O1876" i="1"/>
  <c r="N1876" i="1"/>
  <c r="M1876" i="1"/>
  <c r="L1876" i="1"/>
  <c r="M1875" i="1"/>
  <c r="O1875" i="1" s="1"/>
  <c r="Q1875" i="1" s="1"/>
  <c r="L1875" i="1"/>
  <c r="N1875" i="1" s="1"/>
  <c r="O1874" i="1"/>
  <c r="Q1874" i="1" s="1"/>
  <c r="M1874" i="1"/>
  <c r="L1874" i="1"/>
  <c r="N1874" i="1" s="1"/>
  <c r="N1873" i="1"/>
  <c r="M1873" i="1"/>
  <c r="O1873" i="1" s="1"/>
  <c r="L1873" i="1"/>
  <c r="O1872" i="1"/>
  <c r="N1872" i="1"/>
  <c r="M1872" i="1"/>
  <c r="L1872" i="1"/>
  <c r="M1871" i="1"/>
  <c r="O1871" i="1" s="1"/>
  <c r="L1871" i="1"/>
  <c r="N1871" i="1" s="1"/>
  <c r="Q1871" i="1" s="1"/>
  <c r="O1870" i="1"/>
  <c r="Q1870" i="1" s="1"/>
  <c r="M1870" i="1"/>
  <c r="L1870" i="1"/>
  <c r="N1870" i="1" s="1"/>
  <c r="N1869" i="1"/>
  <c r="M1869" i="1"/>
  <c r="O1869" i="1" s="1"/>
  <c r="Q1869" i="1" s="1"/>
  <c r="L1869" i="1"/>
  <c r="O1868" i="1"/>
  <c r="N1868" i="1"/>
  <c r="M1868" i="1"/>
  <c r="L1868" i="1"/>
  <c r="M1867" i="1"/>
  <c r="O1867" i="1" s="1"/>
  <c r="L1867" i="1"/>
  <c r="N1867" i="1" s="1"/>
  <c r="Q1867" i="1" s="1"/>
  <c r="O1866" i="1"/>
  <c r="Q1866" i="1" s="1"/>
  <c r="M1866" i="1"/>
  <c r="L1866" i="1"/>
  <c r="N1866" i="1" s="1"/>
  <c r="N1865" i="1"/>
  <c r="P1865" i="1" s="1"/>
  <c r="M1865" i="1"/>
  <c r="O1865" i="1" s="1"/>
  <c r="L1865" i="1"/>
  <c r="O1864" i="1"/>
  <c r="N1864" i="1"/>
  <c r="M1864" i="1"/>
  <c r="L1864" i="1"/>
  <c r="M1863" i="1"/>
  <c r="O1863" i="1" s="1"/>
  <c r="Q1863" i="1" s="1"/>
  <c r="L1863" i="1"/>
  <c r="N1863" i="1" s="1"/>
  <c r="O1862" i="1"/>
  <c r="M1862" i="1"/>
  <c r="L1862" i="1"/>
  <c r="N1862" i="1" s="1"/>
  <c r="N1861" i="1"/>
  <c r="M1861" i="1"/>
  <c r="O1861" i="1" s="1"/>
  <c r="Q1861" i="1" s="1"/>
  <c r="L1861" i="1"/>
  <c r="O1860" i="1"/>
  <c r="N1860" i="1"/>
  <c r="M1860" i="1"/>
  <c r="L1860" i="1"/>
  <c r="M1859" i="1"/>
  <c r="O1859" i="1" s="1"/>
  <c r="Q1859" i="1" s="1"/>
  <c r="L1859" i="1"/>
  <c r="N1859" i="1" s="1"/>
  <c r="O1858" i="1"/>
  <c r="Q1858" i="1" s="1"/>
  <c r="M1858" i="1"/>
  <c r="L1858" i="1"/>
  <c r="N1858" i="1" s="1"/>
  <c r="N1857" i="1"/>
  <c r="M1857" i="1"/>
  <c r="O1857" i="1" s="1"/>
  <c r="L1857" i="1"/>
  <c r="O1856" i="1"/>
  <c r="N1856" i="1"/>
  <c r="M1856" i="1"/>
  <c r="L1856" i="1"/>
  <c r="M1855" i="1"/>
  <c r="O1855" i="1" s="1"/>
  <c r="L1855" i="1"/>
  <c r="N1855" i="1" s="1"/>
  <c r="Q1855" i="1" s="1"/>
  <c r="O1854" i="1"/>
  <c r="Q1854" i="1" s="1"/>
  <c r="M1854" i="1"/>
  <c r="L1854" i="1"/>
  <c r="N1854" i="1" s="1"/>
  <c r="N1853" i="1"/>
  <c r="M1853" i="1"/>
  <c r="O1853" i="1" s="1"/>
  <c r="Q1853" i="1" s="1"/>
  <c r="L1853" i="1"/>
  <c r="O1852" i="1"/>
  <c r="N1852" i="1"/>
  <c r="M1852" i="1"/>
  <c r="L1852" i="1"/>
  <c r="M1851" i="1"/>
  <c r="O1851" i="1" s="1"/>
  <c r="L1851" i="1"/>
  <c r="N1851" i="1" s="1"/>
  <c r="Q1851" i="1" s="1"/>
  <c r="O1850" i="1"/>
  <c r="Q1850" i="1" s="1"/>
  <c r="M1850" i="1"/>
  <c r="L1850" i="1"/>
  <c r="N1850" i="1" s="1"/>
  <c r="N1849" i="1"/>
  <c r="P1849" i="1" s="1"/>
  <c r="M1849" i="1"/>
  <c r="O1849" i="1" s="1"/>
  <c r="L1849" i="1"/>
  <c r="O1848" i="1"/>
  <c r="N1848" i="1"/>
  <c r="M1848" i="1"/>
  <c r="L1848" i="1"/>
  <c r="M1847" i="1"/>
  <c r="O1847" i="1" s="1"/>
  <c r="Q1847" i="1" s="1"/>
  <c r="L1847" i="1"/>
  <c r="N1847" i="1" s="1"/>
  <c r="O1846" i="1"/>
  <c r="M1846" i="1"/>
  <c r="L1846" i="1"/>
  <c r="N1846" i="1" s="1"/>
  <c r="N1845" i="1"/>
  <c r="M1845" i="1"/>
  <c r="O1845" i="1" s="1"/>
  <c r="P1845" i="1" s="1"/>
  <c r="L1845" i="1"/>
  <c r="O1844" i="1"/>
  <c r="N1844" i="1"/>
  <c r="M1844" i="1"/>
  <c r="L1844" i="1"/>
  <c r="M1843" i="1"/>
  <c r="O1843" i="1" s="1"/>
  <c r="Q1843" i="1" s="1"/>
  <c r="L1843" i="1"/>
  <c r="N1843" i="1" s="1"/>
  <c r="O1842" i="1"/>
  <c r="Q1842" i="1" s="1"/>
  <c r="M1842" i="1"/>
  <c r="L1842" i="1"/>
  <c r="N1842" i="1" s="1"/>
  <c r="N1841" i="1"/>
  <c r="M1841" i="1"/>
  <c r="O1841" i="1" s="1"/>
  <c r="L1841" i="1"/>
  <c r="O1840" i="1"/>
  <c r="N1840" i="1"/>
  <c r="M1840" i="1"/>
  <c r="L1840" i="1"/>
  <c r="M1839" i="1"/>
  <c r="O1839" i="1" s="1"/>
  <c r="L1839" i="1"/>
  <c r="N1839" i="1" s="1"/>
  <c r="O1838" i="1"/>
  <c r="Q1838" i="1" s="1"/>
  <c r="M1838" i="1"/>
  <c r="L1838" i="1"/>
  <c r="N1838" i="1" s="1"/>
  <c r="N1837" i="1"/>
  <c r="M1837" i="1"/>
  <c r="O1837" i="1" s="1"/>
  <c r="Q1837" i="1" s="1"/>
  <c r="L1837" i="1"/>
  <c r="O1836" i="1"/>
  <c r="N1836" i="1"/>
  <c r="M1836" i="1"/>
  <c r="L1836" i="1"/>
  <c r="M1835" i="1"/>
  <c r="O1835" i="1" s="1"/>
  <c r="L1835" i="1"/>
  <c r="N1835" i="1" s="1"/>
  <c r="O1834" i="1"/>
  <c r="Q1834" i="1" s="1"/>
  <c r="M1834" i="1"/>
  <c r="L1834" i="1"/>
  <c r="N1834" i="1" s="1"/>
  <c r="N1833" i="1"/>
  <c r="P1833" i="1" s="1"/>
  <c r="M1833" i="1"/>
  <c r="O1833" i="1" s="1"/>
  <c r="L1833" i="1"/>
  <c r="O1832" i="1"/>
  <c r="N1832" i="1"/>
  <c r="M1832" i="1"/>
  <c r="L1832" i="1"/>
  <c r="M1831" i="1"/>
  <c r="O1831" i="1" s="1"/>
  <c r="Q1831" i="1" s="1"/>
  <c r="L1831" i="1"/>
  <c r="N1831" i="1" s="1"/>
  <c r="O1830" i="1"/>
  <c r="M1830" i="1"/>
  <c r="L1830" i="1"/>
  <c r="N1830" i="1" s="1"/>
  <c r="N1829" i="1"/>
  <c r="M1829" i="1"/>
  <c r="O1829" i="1" s="1"/>
  <c r="P1829" i="1" s="1"/>
  <c r="L1829" i="1"/>
  <c r="O1828" i="1"/>
  <c r="N1828" i="1"/>
  <c r="M1828" i="1"/>
  <c r="L1828" i="1"/>
  <c r="M1827" i="1"/>
  <c r="O1827" i="1" s="1"/>
  <c r="Q1827" i="1" s="1"/>
  <c r="L1827" i="1"/>
  <c r="N1827" i="1" s="1"/>
  <c r="O1826" i="1"/>
  <c r="Q1826" i="1" s="1"/>
  <c r="M1826" i="1"/>
  <c r="L1826" i="1"/>
  <c r="N1826" i="1" s="1"/>
  <c r="N1825" i="1"/>
  <c r="M1825" i="1"/>
  <c r="O1825" i="1" s="1"/>
  <c r="L1825" i="1"/>
  <c r="O1824" i="1"/>
  <c r="N1824" i="1"/>
  <c r="M1824" i="1"/>
  <c r="L1824" i="1"/>
  <c r="M1823" i="1"/>
  <c r="O1823" i="1" s="1"/>
  <c r="L1823" i="1"/>
  <c r="N1823" i="1" s="1"/>
  <c r="O1822" i="1"/>
  <c r="Q1822" i="1" s="1"/>
  <c r="M1822" i="1"/>
  <c r="L1822" i="1"/>
  <c r="N1822" i="1" s="1"/>
  <c r="N1821" i="1"/>
  <c r="M1821" i="1"/>
  <c r="O1821" i="1" s="1"/>
  <c r="Q1821" i="1" s="1"/>
  <c r="L1821" i="1"/>
  <c r="O1820" i="1"/>
  <c r="N1820" i="1"/>
  <c r="M1820" i="1"/>
  <c r="L1820" i="1"/>
  <c r="M1819" i="1"/>
  <c r="O1819" i="1" s="1"/>
  <c r="L1819" i="1"/>
  <c r="N1819" i="1" s="1"/>
  <c r="O1818" i="1"/>
  <c r="Q1818" i="1" s="1"/>
  <c r="M1818" i="1"/>
  <c r="L1818" i="1"/>
  <c r="N1818" i="1" s="1"/>
  <c r="N1817" i="1"/>
  <c r="P1817" i="1" s="1"/>
  <c r="M1817" i="1"/>
  <c r="O1817" i="1" s="1"/>
  <c r="L1817" i="1"/>
  <c r="O1816" i="1"/>
  <c r="N1816" i="1"/>
  <c r="M1816" i="1"/>
  <c r="L1816" i="1"/>
  <c r="M1815" i="1"/>
  <c r="O1815" i="1" s="1"/>
  <c r="Q1815" i="1" s="1"/>
  <c r="L1815" i="1"/>
  <c r="N1815" i="1" s="1"/>
  <c r="O1814" i="1"/>
  <c r="M1814" i="1"/>
  <c r="L1814" i="1"/>
  <c r="N1814" i="1" s="1"/>
  <c r="N1813" i="1"/>
  <c r="M1813" i="1"/>
  <c r="O1813" i="1" s="1"/>
  <c r="P1813" i="1" s="1"/>
  <c r="L1813" i="1"/>
  <c r="O1812" i="1"/>
  <c r="N1812" i="1"/>
  <c r="M1812" i="1"/>
  <c r="L1812" i="1"/>
  <c r="M1811" i="1"/>
  <c r="O1811" i="1" s="1"/>
  <c r="Q1811" i="1" s="1"/>
  <c r="L1811" i="1"/>
  <c r="N1811" i="1" s="1"/>
  <c r="O1810" i="1"/>
  <c r="Q1810" i="1" s="1"/>
  <c r="M1810" i="1"/>
  <c r="L1810" i="1"/>
  <c r="N1810" i="1" s="1"/>
  <c r="N1809" i="1"/>
  <c r="M1809" i="1"/>
  <c r="O1809" i="1" s="1"/>
  <c r="L1809" i="1"/>
  <c r="O1808" i="1"/>
  <c r="N1808" i="1"/>
  <c r="M1808" i="1"/>
  <c r="L1808" i="1"/>
  <c r="M1807" i="1"/>
  <c r="O1807" i="1" s="1"/>
  <c r="L1807" i="1"/>
  <c r="N1807" i="1" s="1"/>
  <c r="O1806" i="1"/>
  <c r="Q1806" i="1" s="1"/>
  <c r="M1806" i="1"/>
  <c r="L1806" i="1"/>
  <c r="N1806" i="1" s="1"/>
  <c r="N1805" i="1"/>
  <c r="M1805" i="1"/>
  <c r="O1805" i="1" s="1"/>
  <c r="Q1805" i="1" s="1"/>
  <c r="L1805" i="1"/>
  <c r="O1804" i="1"/>
  <c r="N1804" i="1"/>
  <c r="M1804" i="1"/>
  <c r="L1804" i="1"/>
  <c r="M1803" i="1"/>
  <c r="O1803" i="1" s="1"/>
  <c r="L1803" i="1"/>
  <c r="N1803" i="1" s="1"/>
  <c r="O1802" i="1"/>
  <c r="Q1802" i="1" s="1"/>
  <c r="M1802" i="1"/>
  <c r="L1802" i="1"/>
  <c r="N1802" i="1" s="1"/>
  <c r="N1801" i="1"/>
  <c r="P1801" i="1" s="1"/>
  <c r="M1801" i="1"/>
  <c r="O1801" i="1" s="1"/>
  <c r="L1801" i="1"/>
  <c r="O1800" i="1"/>
  <c r="N1800" i="1"/>
  <c r="M1800" i="1"/>
  <c r="L1800" i="1"/>
  <c r="M1799" i="1"/>
  <c r="O1799" i="1" s="1"/>
  <c r="Q1799" i="1" s="1"/>
  <c r="L1799" i="1"/>
  <c r="N1799" i="1" s="1"/>
  <c r="O1798" i="1"/>
  <c r="M1798" i="1"/>
  <c r="L1798" i="1"/>
  <c r="N1798" i="1" s="1"/>
  <c r="N1797" i="1"/>
  <c r="M1797" i="1"/>
  <c r="O1797" i="1" s="1"/>
  <c r="P1797" i="1" s="1"/>
  <c r="L1797" i="1"/>
  <c r="O1796" i="1"/>
  <c r="N1796" i="1"/>
  <c r="M1796" i="1"/>
  <c r="L1796" i="1"/>
  <c r="M1795" i="1"/>
  <c r="O1795" i="1" s="1"/>
  <c r="Q1795" i="1" s="1"/>
  <c r="L1795" i="1"/>
  <c r="N1795" i="1" s="1"/>
  <c r="O1794" i="1"/>
  <c r="Q1794" i="1" s="1"/>
  <c r="M1794" i="1"/>
  <c r="L1794" i="1"/>
  <c r="N1794" i="1" s="1"/>
  <c r="N1793" i="1"/>
  <c r="M1793" i="1"/>
  <c r="O1793" i="1" s="1"/>
  <c r="L1793" i="1"/>
  <c r="O1792" i="1"/>
  <c r="N1792" i="1"/>
  <c r="M1792" i="1"/>
  <c r="L1792" i="1"/>
  <c r="M1791" i="1"/>
  <c r="O1791" i="1" s="1"/>
  <c r="L1791" i="1"/>
  <c r="N1791" i="1" s="1"/>
  <c r="O1790" i="1"/>
  <c r="Q1790" i="1" s="1"/>
  <c r="M1790" i="1"/>
  <c r="L1790" i="1"/>
  <c r="N1790" i="1" s="1"/>
  <c r="N1789" i="1"/>
  <c r="M1789" i="1"/>
  <c r="O1789" i="1" s="1"/>
  <c r="Q1789" i="1" s="1"/>
  <c r="L1789" i="1"/>
  <c r="O1788" i="1"/>
  <c r="N1788" i="1"/>
  <c r="M1788" i="1"/>
  <c r="L1788" i="1"/>
  <c r="M1787" i="1"/>
  <c r="O1787" i="1" s="1"/>
  <c r="L1787" i="1"/>
  <c r="N1787" i="1" s="1"/>
  <c r="O1786" i="1"/>
  <c r="Q1786" i="1" s="1"/>
  <c r="M1786" i="1"/>
  <c r="L1786" i="1"/>
  <c r="N1786" i="1" s="1"/>
  <c r="N1785" i="1"/>
  <c r="P1785" i="1" s="1"/>
  <c r="M1785" i="1"/>
  <c r="O1785" i="1" s="1"/>
  <c r="L1785" i="1"/>
  <c r="O1784" i="1"/>
  <c r="N1784" i="1"/>
  <c r="M1784" i="1"/>
  <c r="L1784" i="1"/>
  <c r="M1783" i="1"/>
  <c r="O1783" i="1" s="1"/>
  <c r="Q1783" i="1" s="1"/>
  <c r="L1783" i="1"/>
  <c r="N1783" i="1" s="1"/>
  <c r="O1782" i="1"/>
  <c r="M1782" i="1"/>
  <c r="L1782" i="1"/>
  <c r="N1782" i="1" s="1"/>
  <c r="N1781" i="1"/>
  <c r="M1781" i="1"/>
  <c r="O1781" i="1" s="1"/>
  <c r="P1781" i="1" s="1"/>
  <c r="L1781" i="1"/>
  <c r="O1780" i="1"/>
  <c r="N1780" i="1"/>
  <c r="M1780" i="1"/>
  <c r="L1780" i="1"/>
  <c r="M1779" i="1"/>
  <c r="O1779" i="1" s="1"/>
  <c r="Q1779" i="1" s="1"/>
  <c r="L1779" i="1"/>
  <c r="N1779" i="1" s="1"/>
  <c r="O1778" i="1"/>
  <c r="Q1778" i="1" s="1"/>
  <c r="M1778" i="1"/>
  <c r="L1778" i="1"/>
  <c r="N1778" i="1" s="1"/>
  <c r="N1777" i="1"/>
  <c r="M1777" i="1"/>
  <c r="O1777" i="1" s="1"/>
  <c r="L1777" i="1"/>
  <c r="O1776" i="1"/>
  <c r="N1776" i="1"/>
  <c r="M1776" i="1"/>
  <c r="L1776" i="1"/>
  <c r="M1775" i="1"/>
  <c r="O1775" i="1" s="1"/>
  <c r="L1775" i="1"/>
  <c r="N1775" i="1" s="1"/>
  <c r="O1774" i="1"/>
  <c r="Q1774" i="1" s="1"/>
  <c r="M1774" i="1"/>
  <c r="L1774" i="1"/>
  <c r="N1774" i="1" s="1"/>
  <c r="N1773" i="1"/>
  <c r="M1773" i="1"/>
  <c r="O1773" i="1" s="1"/>
  <c r="Q1773" i="1" s="1"/>
  <c r="L1773" i="1"/>
  <c r="O1772" i="1"/>
  <c r="N1772" i="1"/>
  <c r="M1772" i="1"/>
  <c r="L1772" i="1"/>
  <c r="M1771" i="1"/>
  <c r="O1771" i="1" s="1"/>
  <c r="L1771" i="1"/>
  <c r="N1771" i="1" s="1"/>
  <c r="O1770" i="1"/>
  <c r="Q1770" i="1" s="1"/>
  <c r="M1770" i="1"/>
  <c r="L1770" i="1"/>
  <c r="N1770" i="1" s="1"/>
  <c r="N1769" i="1"/>
  <c r="P1769" i="1" s="1"/>
  <c r="M1769" i="1"/>
  <c r="O1769" i="1" s="1"/>
  <c r="L1769" i="1"/>
  <c r="O1768" i="1"/>
  <c r="N1768" i="1"/>
  <c r="M1768" i="1"/>
  <c r="L1768" i="1"/>
  <c r="M1767" i="1"/>
  <c r="O1767" i="1" s="1"/>
  <c r="Q1767" i="1" s="1"/>
  <c r="L1767" i="1"/>
  <c r="N1767" i="1" s="1"/>
  <c r="O1766" i="1"/>
  <c r="M1766" i="1"/>
  <c r="L1766" i="1"/>
  <c r="N1766" i="1" s="1"/>
  <c r="N1765" i="1"/>
  <c r="M1765" i="1"/>
  <c r="O1765" i="1" s="1"/>
  <c r="P1765" i="1" s="1"/>
  <c r="L1765" i="1"/>
  <c r="O1764" i="1"/>
  <c r="N1764" i="1"/>
  <c r="M1764" i="1"/>
  <c r="L1764" i="1"/>
  <c r="M1763" i="1"/>
  <c r="O1763" i="1" s="1"/>
  <c r="Q1763" i="1" s="1"/>
  <c r="L1763" i="1"/>
  <c r="N1763" i="1" s="1"/>
  <c r="O1762" i="1"/>
  <c r="Q1762" i="1" s="1"/>
  <c r="M1762" i="1"/>
  <c r="L1762" i="1"/>
  <c r="N1762" i="1" s="1"/>
  <c r="N1761" i="1"/>
  <c r="M1761" i="1"/>
  <c r="O1761" i="1" s="1"/>
  <c r="L1761" i="1"/>
  <c r="O1760" i="1"/>
  <c r="N1760" i="1"/>
  <c r="M1760" i="1"/>
  <c r="L1760" i="1"/>
  <c r="M1759" i="1"/>
  <c r="O1759" i="1" s="1"/>
  <c r="L1759" i="1"/>
  <c r="N1759" i="1" s="1"/>
  <c r="O1758" i="1"/>
  <c r="Q1758" i="1" s="1"/>
  <c r="N1758" i="1"/>
  <c r="M1758" i="1"/>
  <c r="L1758" i="1"/>
  <c r="P1757" i="1"/>
  <c r="N1757" i="1"/>
  <c r="M1757" i="1"/>
  <c r="O1757" i="1" s="1"/>
  <c r="L1757" i="1"/>
  <c r="O1756" i="1"/>
  <c r="M1756" i="1"/>
  <c r="L1756" i="1"/>
  <c r="N1756" i="1" s="1"/>
  <c r="M1755" i="1"/>
  <c r="O1755" i="1" s="1"/>
  <c r="L1755" i="1"/>
  <c r="N1755" i="1" s="1"/>
  <c r="O1754" i="1"/>
  <c r="Q1754" i="1" s="1"/>
  <c r="N1754" i="1"/>
  <c r="M1754" i="1"/>
  <c r="L1754" i="1"/>
  <c r="N1753" i="1"/>
  <c r="P1753" i="1" s="1"/>
  <c r="M1753" i="1"/>
  <c r="O1753" i="1" s="1"/>
  <c r="L1753" i="1"/>
  <c r="O1752" i="1"/>
  <c r="M1752" i="1"/>
  <c r="L1752" i="1"/>
  <c r="N1752" i="1" s="1"/>
  <c r="M1751" i="1"/>
  <c r="O1751" i="1" s="1"/>
  <c r="L1751" i="1"/>
  <c r="N1751" i="1" s="1"/>
  <c r="Q1751" i="1" s="1"/>
  <c r="O1750" i="1"/>
  <c r="N1750" i="1"/>
  <c r="M1750" i="1"/>
  <c r="L1750" i="1"/>
  <c r="N1749" i="1"/>
  <c r="M1749" i="1"/>
  <c r="O1749" i="1" s="1"/>
  <c r="Q1749" i="1" s="1"/>
  <c r="L1749" i="1"/>
  <c r="O1748" i="1"/>
  <c r="M1748" i="1"/>
  <c r="L1748" i="1"/>
  <c r="N1748" i="1" s="1"/>
  <c r="M1747" i="1"/>
  <c r="O1747" i="1" s="1"/>
  <c r="P1747" i="1" s="1"/>
  <c r="L1747" i="1"/>
  <c r="N1747" i="1" s="1"/>
  <c r="O1746" i="1"/>
  <c r="N1746" i="1"/>
  <c r="P1746" i="1" s="1"/>
  <c r="M1746" i="1"/>
  <c r="L1746" i="1"/>
  <c r="N1745" i="1"/>
  <c r="P1745" i="1" s="1"/>
  <c r="M1745" i="1"/>
  <c r="O1745" i="1" s="1"/>
  <c r="L1745" i="1"/>
  <c r="O1744" i="1"/>
  <c r="N1744" i="1"/>
  <c r="M1744" i="1"/>
  <c r="L1744" i="1"/>
  <c r="M1743" i="1"/>
  <c r="O1743" i="1" s="1"/>
  <c r="Q1743" i="1" s="1"/>
  <c r="L1743" i="1"/>
  <c r="N1743" i="1" s="1"/>
  <c r="O1742" i="1"/>
  <c r="N1742" i="1"/>
  <c r="M1742" i="1"/>
  <c r="L1742" i="1"/>
  <c r="N1741" i="1"/>
  <c r="M1741" i="1"/>
  <c r="O1741" i="1" s="1"/>
  <c r="Q1741" i="1" s="1"/>
  <c r="L1741" i="1"/>
  <c r="O1740" i="1"/>
  <c r="N1740" i="1"/>
  <c r="M1740" i="1"/>
  <c r="L1740" i="1"/>
  <c r="M1739" i="1"/>
  <c r="O1739" i="1" s="1"/>
  <c r="P1739" i="1" s="1"/>
  <c r="L1739" i="1"/>
  <c r="N1739" i="1" s="1"/>
  <c r="P1738" i="1"/>
  <c r="O1738" i="1"/>
  <c r="N1738" i="1"/>
  <c r="M1738" i="1"/>
  <c r="L1738" i="1"/>
  <c r="N1737" i="1"/>
  <c r="M1737" i="1"/>
  <c r="O1737" i="1" s="1"/>
  <c r="L1737" i="1"/>
  <c r="O1736" i="1"/>
  <c r="M1736" i="1"/>
  <c r="L1736" i="1"/>
  <c r="N1736" i="1" s="1"/>
  <c r="M1735" i="1"/>
  <c r="O1735" i="1" s="1"/>
  <c r="L1735" i="1"/>
  <c r="N1735" i="1" s="1"/>
  <c r="Q1735" i="1" s="1"/>
  <c r="O1734" i="1"/>
  <c r="N1734" i="1"/>
  <c r="M1734" i="1"/>
  <c r="L1734" i="1"/>
  <c r="N1733" i="1"/>
  <c r="M1733" i="1"/>
  <c r="O1733" i="1" s="1"/>
  <c r="L1733" i="1"/>
  <c r="O1732" i="1"/>
  <c r="N1732" i="1"/>
  <c r="M1732" i="1"/>
  <c r="L1732" i="1"/>
  <c r="M1731" i="1"/>
  <c r="O1731" i="1" s="1"/>
  <c r="L1731" i="1"/>
  <c r="N1731" i="1" s="1"/>
  <c r="O1730" i="1"/>
  <c r="N1730" i="1"/>
  <c r="P1730" i="1" s="1"/>
  <c r="M1730" i="1"/>
  <c r="L1730" i="1"/>
  <c r="N1729" i="1"/>
  <c r="M1729" i="1"/>
  <c r="O1729" i="1" s="1"/>
  <c r="Q1729" i="1" s="1"/>
  <c r="L1729" i="1"/>
  <c r="O1728" i="1"/>
  <c r="N1728" i="1"/>
  <c r="M1728" i="1"/>
  <c r="L1728" i="1"/>
  <c r="M1727" i="1"/>
  <c r="O1727" i="1" s="1"/>
  <c r="L1727" i="1"/>
  <c r="N1727" i="1" s="1"/>
  <c r="O1726" i="1"/>
  <c r="Q1726" i="1" s="1"/>
  <c r="N1726" i="1"/>
  <c r="M1726" i="1"/>
  <c r="L1726" i="1"/>
  <c r="Q1725" i="1"/>
  <c r="N1725" i="1"/>
  <c r="M1725" i="1"/>
  <c r="O1725" i="1" s="1"/>
  <c r="P1725" i="1" s="1"/>
  <c r="L1725" i="1"/>
  <c r="O1724" i="1"/>
  <c r="M1724" i="1"/>
  <c r="L1724" i="1"/>
  <c r="N1724" i="1" s="1"/>
  <c r="M1723" i="1"/>
  <c r="O1723" i="1" s="1"/>
  <c r="P1723" i="1" s="1"/>
  <c r="L1723" i="1"/>
  <c r="N1723" i="1" s="1"/>
  <c r="O1722" i="1"/>
  <c r="N1722" i="1"/>
  <c r="P1722" i="1" s="1"/>
  <c r="M1722" i="1"/>
  <c r="L1722" i="1"/>
  <c r="P1721" i="1"/>
  <c r="N1721" i="1"/>
  <c r="M1721" i="1"/>
  <c r="O1721" i="1" s="1"/>
  <c r="Q1721" i="1" s="1"/>
  <c r="L1721" i="1"/>
  <c r="O1720" i="1"/>
  <c r="M1720" i="1"/>
  <c r="L1720" i="1"/>
  <c r="N1720" i="1" s="1"/>
  <c r="M1719" i="1"/>
  <c r="O1719" i="1" s="1"/>
  <c r="Q1719" i="1" s="1"/>
  <c r="L1719" i="1"/>
  <c r="N1719" i="1" s="1"/>
  <c r="O1718" i="1"/>
  <c r="Q1718" i="1" s="1"/>
  <c r="N1718" i="1"/>
  <c r="M1718" i="1"/>
  <c r="L1718" i="1"/>
  <c r="N1717" i="1"/>
  <c r="M1717" i="1"/>
  <c r="O1717" i="1" s="1"/>
  <c r="P1717" i="1" s="1"/>
  <c r="L1717" i="1"/>
  <c r="O1716" i="1"/>
  <c r="N1716" i="1"/>
  <c r="M1716" i="1"/>
  <c r="L1716" i="1"/>
  <c r="M1715" i="1"/>
  <c r="O1715" i="1" s="1"/>
  <c r="L1715" i="1"/>
  <c r="N1715" i="1" s="1"/>
  <c r="P1714" i="1"/>
  <c r="O1714" i="1"/>
  <c r="N1714" i="1"/>
  <c r="M1714" i="1"/>
  <c r="L1714" i="1"/>
  <c r="N1713" i="1"/>
  <c r="M1713" i="1"/>
  <c r="O1713" i="1" s="1"/>
  <c r="P1713" i="1" s="1"/>
  <c r="L1713" i="1"/>
  <c r="O1712" i="1"/>
  <c r="N1712" i="1"/>
  <c r="M1712" i="1"/>
  <c r="L1712" i="1"/>
  <c r="M1711" i="1"/>
  <c r="O1711" i="1" s="1"/>
  <c r="Q1711" i="1" s="1"/>
  <c r="L1711" i="1"/>
  <c r="N1711" i="1" s="1"/>
  <c r="O1710" i="1"/>
  <c r="N1710" i="1"/>
  <c r="M1710" i="1"/>
  <c r="L1710" i="1"/>
  <c r="N1709" i="1"/>
  <c r="M1709" i="1"/>
  <c r="O1709" i="1" s="1"/>
  <c r="Q1709" i="1" s="1"/>
  <c r="L1709" i="1"/>
  <c r="O1708" i="1"/>
  <c r="M1708" i="1"/>
  <c r="L1708" i="1"/>
  <c r="N1708" i="1" s="1"/>
  <c r="M1707" i="1"/>
  <c r="O1707" i="1" s="1"/>
  <c r="L1707" i="1"/>
  <c r="N1707" i="1" s="1"/>
  <c r="O1706" i="1"/>
  <c r="Q1706" i="1" s="1"/>
  <c r="N1706" i="1"/>
  <c r="M1706" i="1"/>
  <c r="L1706" i="1"/>
  <c r="N1705" i="1"/>
  <c r="M1705" i="1"/>
  <c r="O1705" i="1" s="1"/>
  <c r="L1705" i="1"/>
  <c r="O1704" i="1"/>
  <c r="M1704" i="1"/>
  <c r="L1704" i="1"/>
  <c r="N1704" i="1" s="1"/>
  <c r="M1703" i="1"/>
  <c r="O1703" i="1" s="1"/>
  <c r="L1703" i="1"/>
  <c r="N1703" i="1" s="1"/>
  <c r="O1702" i="1"/>
  <c r="N1702" i="1"/>
  <c r="M1702" i="1"/>
  <c r="L1702" i="1"/>
  <c r="N1701" i="1"/>
  <c r="M1701" i="1"/>
  <c r="O1701" i="1" s="1"/>
  <c r="L1701" i="1"/>
  <c r="O1700" i="1"/>
  <c r="N1700" i="1"/>
  <c r="M1700" i="1"/>
  <c r="L1700" i="1"/>
  <c r="M1699" i="1"/>
  <c r="O1699" i="1" s="1"/>
  <c r="L1699" i="1"/>
  <c r="N1699" i="1" s="1"/>
  <c r="O1698" i="1"/>
  <c r="Q1698" i="1" s="1"/>
  <c r="N1698" i="1"/>
  <c r="M1698" i="1"/>
  <c r="L1698" i="1"/>
  <c r="N1697" i="1"/>
  <c r="M1697" i="1"/>
  <c r="O1697" i="1" s="1"/>
  <c r="Q1697" i="1" s="1"/>
  <c r="L1697" i="1"/>
  <c r="O1696" i="1"/>
  <c r="N1696" i="1"/>
  <c r="M1696" i="1"/>
  <c r="L1696" i="1"/>
  <c r="M1695" i="1"/>
  <c r="O1695" i="1" s="1"/>
  <c r="L1695" i="1"/>
  <c r="N1695" i="1" s="1"/>
  <c r="Q1695" i="1" s="1"/>
  <c r="O1694" i="1"/>
  <c r="N1694" i="1"/>
  <c r="M1694" i="1"/>
  <c r="L1694" i="1"/>
  <c r="N1693" i="1"/>
  <c r="Q1693" i="1" s="1"/>
  <c r="M1693" i="1"/>
  <c r="O1693" i="1" s="1"/>
  <c r="L1693" i="1"/>
  <c r="O1692" i="1"/>
  <c r="M1692" i="1"/>
  <c r="L1692" i="1"/>
  <c r="N1692" i="1" s="1"/>
  <c r="M1691" i="1"/>
  <c r="O1691" i="1" s="1"/>
  <c r="P1691" i="1" s="1"/>
  <c r="L1691" i="1"/>
  <c r="N1691" i="1" s="1"/>
  <c r="O1690" i="1"/>
  <c r="N1690" i="1"/>
  <c r="P1690" i="1" s="1"/>
  <c r="M1690" i="1"/>
  <c r="L1690" i="1"/>
  <c r="N1689" i="1"/>
  <c r="M1689" i="1"/>
  <c r="O1689" i="1" s="1"/>
  <c r="P1689" i="1" s="1"/>
  <c r="L1689" i="1"/>
  <c r="O1688" i="1"/>
  <c r="M1688" i="1"/>
  <c r="L1688" i="1"/>
  <c r="N1688" i="1" s="1"/>
  <c r="M1687" i="1"/>
  <c r="O1687" i="1" s="1"/>
  <c r="L1687" i="1"/>
  <c r="N1687" i="1" s="1"/>
  <c r="O1686" i="1"/>
  <c r="Q1686" i="1" s="1"/>
  <c r="N1686" i="1"/>
  <c r="M1686" i="1"/>
  <c r="L1686" i="1"/>
  <c r="Q1685" i="1"/>
  <c r="N1685" i="1"/>
  <c r="M1685" i="1"/>
  <c r="O1685" i="1" s="1"/>
  <c r="P1685" i="1" s="1"/>
  <c r="L1685" i="1"/>
  <c r="O1684" i="1"/>
  <c r="N1684" i="1"/>
  <c r="M1684" i="1"/>
  <c r="L1684" i="1"/>
  <c r="M1683" i="1"/>
  <c r="O1683" i="1" s="1"/>
  <c r="L1683" i="1"/>
  <c r="N1683" i="1" s="1"/>
  <c r="O1682" i="1"/>
  <c r="N1682" i="1"/>
  <c r="P1682" i="1" s="1"/>
  <c r="M1682" i="1"/>
  <c r="L1682" i="1"/>
  <c r="N1681" i="1"/>
  <c r="M1681" i="1"/>
  <c r="O1681" i="1" s="1"/>
  <c r="P1681" i="1" s="1"/>
  <c r="L1681" i="1"/>
  <c r="O1680" i="1"/>
  <c r="N1680" i="1"/>
  <c r="M1680" i="1"/>
  <c r="L1680" i="1"/>
  <c r="M1679" i="1"/>
  <c r="O1679" i="1" s="1"/>
  <c r="Q1679" i="1" s="1"/>
  <c r="L1679" i="1"/>
  <c r="N1679" i="1" s="1"/>
  <c r="O1678" i="1"/>
  <c r="N1678" i="1"/>
  <c r="M1678" i="1"/>
  <c r="L1678" i="1"/>
  <c r="N1677" i="1"/>
  <c r="M1677" i="1"/>
  <c r="O1677" i="1" s="1"/>
  <c r="Q1677" i="1" s="1"/>
  <c r="L1677" i="1"/>
  <c r="O1676" i="1"/>
  <c r="N1676" i="1"/>
  <c r="M1676" i="1"/>
  <c r="L1676" i="1"/>
  <c r="M1675" i="1"/>
  <c r="O1675" i="1" s="1"/>
  <c r="P1675" i="1" s="1"/>
  <c r="L1675" i="1"/>
  <c r="N1675" i="1" s="1"/>
  <c r="P1674" i="1"/>
  <c r="O1674" i="1"/>
  <c r="N1674" i="1"/>
  <c r="M1674" i="1"/>
  <c r="L1674" i="1"/>
  <c r="N1673" i="1"/>
  <c r="M1673" i="1"/>
  <c r="O1673" i="1" s="1"/>
  <c r="L1673" i="1"/>
  <c r="O1672" i="1"/>
  <c r="M1672" i="1"/>
  <c r="L1672" i="1"/>
  <c r="N1672" i="1" s="1"/>
  <c r="M1671" i="1"/>
  <c r="O1671" i="1" s="1"/>
  <c r="L1671" i="1"/>
  <c r="N1671" i="1" s="1"/>
  <c r="Q1671" i="1" s="1"/>
  <c r="O1670" i="1"/>
  <c r="N1670" i="1"/>
  <c r="M1670" i="1"/>
  <c r="L1670" i="1"/>
  <c r="N1669" i="1"/>
  <c r="M1669" i="1"/>
  <c r="O1669" i="1" s="1"/>
  <c r="L1669" i="1"/>
  <c r="O1668" i="1"/>
  <c r="N1668" i="1"/>
  <c r="M1668" i="1"/>
  <c r="L1668" i="1"/>
  <c r="M1667" i="1"/>
  <c r="O1667" i="1" s="1"/>
  <c r="L1667" i="1"/>
  <c r="N1667" i="1" s="1"/>
  <c r="O1666" i="1"/>
  <c r="N1666" i="1"/>
  <c r="P1666" i="1" s="1"/>
  <c r="M1666" i="1"/>
  <c r="L1666" i="1"/>
  <c r="N1665" i="1"/>
  <c r="M1665" i="1"/>
  <c r="O1665" i="1" s="1"/>
  <c r="P1665" i="1" s="1"/>
  <c r="L1665" i="1"/>
  <c r="O1664" i="1"/>
  <c r="N1664" i="1"/>
  <c r="M1664" i="1"/>
  <c r="L1664" i="1"/>
  <c r="M1663" i="1"/>
  <c r="O1663" i="1" s="1"/>
  <c r="Q1663" i="1" s="1"/>
  <c r="L1663" i="1"/>
  <c r="N1663" i="1" s="1"/>
  <c r="O1662" i="1"/>
  <c r="N1662" i="1"/>
  <c r="M1662" i="1"/>
  <c r="L1662" i="1"/>
  <c r="N1661" i="1"/>
  <c r="Q1661" i="1" s="1"/>
  <c r="M1661" i="1"/>
  <c r="O1661" i="1" s="1"/>
  <c r="P1661" i="1" s="1"/>
  <c r="L1661" i="1"/>
  <c r="O1660" i="1"/>
  <c r="M1660" i="1"/>
  <c r="L1660" i="1"/>
  <c r="N1660" i="1" s="1"/>
  <c r="M1659" i="1"/>
  <c r="O1659" i="1" s="1"/>
  <c r="L1659" i="1"/>
  <c r="N1659" i="1" s="1"/>
  <c r="P1658" i="1"/>
  <c r="O1658" i="1"/>
  <c r="N1658" i="1"/>
  <c r="M1658" i="1"/>
  <c r="L1658" i="1"/>
  <c r="N1657" i="1"/>
  <c r="P1657" i="1" s="1"/>
  <c r="M1657" i="1"/>
  <c r="O1657" i="1" s="1"/>
  <c r="L1657" i="1"/>
  <c r="O1656" i="1"/>
  <c r="M1656" i="1"/>
  <c r="L1656" i="1"/>
  <c r="N1656" i="1" s="1"/>
  <c r="Q1655" i="1"/>
  <c r="M1655" i="1"/>
  <c r="O1655" i="1" s="1"/>
  <c r="L1655" i="1"/>
  <c r="N1655" i="1" s="1"/>
  <c r="O1654" i="1"/>
  <c r="N1654" i="1"/>
  <c r="M1654" i="1"/>
  <c r="L1654" i="1"/>
  <c r="N1653" i="1"/>
  <c r="M1653" i="1"/>
  <c r="O1653" i="1" s="1"/>
  <c r="Q1653" i="1" s="1"/>
  <c r="L1653" i="1"/>
  <c r="O1652" i="1"/>
  <c r="N1652" i="1"/>
  <c r="M1652" i="1"/>
  <c r="L1652" i="1"/>
  <c r="M1651" i="1"/>
  <c r="O1651" i="1" s="1"/>
  <c r="L1651" i="1"/>
  <c r="N1651" i="1" s="1"/>
  <c r="O1650" i="1"/>
  <c r="Q1650" i="1" s="1"/>
  <c r="N1650" i="1"/>
  <c r="M1650" i="1"/>
  <c r="L1650" i="1"/>
  <c r="N1649" i="1"/>
  <c r="M1649" i="1"/>
  <c r="O1649" i="1" s="1"/>
  <c r="Q1649" i="1" s="1"/>
  <c r="L1649" i="1"/>
  <c r="O1648" i="1"/>
  <c r="N1648" i="1"/>
  <c r="M1648" i="1"/>
  <c r="L1648" i="1"/>
  <c r="M1647" i="1"/>
  <c r="O1647" i="1" s="1"/>
  <c r="L1647" i="1"/>
  <c r="N1647" i="1" s="1"/>
  <c r="Q1647" i="1" s="1"/>
  <c r="O1646" i="1"/>
  <c r="N1646" i="1"/>
  <c r="M1646" i="1"/>
  <c r="L1646" i="1"/>
  <c r="N1645" i="1"/>
  <c r="P1645" i="1" s="1"/>
  <c r="M1645" i="1"/>
  <c r="O1645" i="1" s="1"/>
  <c r="L1645" i="1"/>
  <c r="O1644" i="1"/>
  <c r="M1644" i="1"/>
  <c r="L1644" i="1"/>
  <c r="N1644" i="1" s="1"/>
  <c r="M1643" i="1"/>
  <c r="O1643" i="1" s="1"/>
  <c r="P1643" i="1" s="1"/>
  <c r="L1643" i="1"/>
  <c r="N1643" i="1" s="1"/>
  <c r="O1642" i="1"/>
  <c r="N1642" i="1"/>
  <c r="P1642" i="1" s="1"/>
  <c r="M1642" i="1"/>
  <c r="L1642" i="1"/>
  <c r="N1641" i="1"/>
  <c r="M1641" i="1"/>
  <c r="O1641" i="1" s="1"/>
  <c r="L1641" i="1"/>
  <c r="O1640" i="1"/>
  <c r="M1640" i="1"/>
  <c r="L1640" i="1"/>
  <c r="N1640" i="1" s="1"/>
  <c r="M1639" i="1"/>
  <c r="O1639" i="1" s="1"/>
  <c r="L1639" i="1"/>
  <c r="N1639" i="1" s="1"/>
  <c r="Q1639" i="1" s="1"/>
  <c r="O1638" i="1"/>
  <c r="N1638" i="1"/>
  <c r="M1638" i="1"/>
  <c r="L1638" i="1"/>
  <c r="N1637" i="1"/>
  <c r="M1637" i="1"/>
  <c r="O1637" i="1" s="1"/>
  <c r="L1637" i="1"/>
  <c r="O1636" i="1"/>
  <c r="N1636" i="1"/>
  <c r="M1636" i="1"/>
  <c r="L1636" i="1"/>
  <c r="M1635" i="1"/>
  <c r="O1635" i="1" s="1"/>
  <c r="L1635" i="1"/>
  <c r="N1635" i="1" s="1"/>
  <c r="P1634" i="1"/>
  <c r="O1634" i="1"/>
  <c r="N1634" i="1"/>
  <c r="M1634" i="1"/>
  <c r="L1634" i="1"/>
  <c r="N1633" i="1"/>
  <c r="M1633" i="1"/>
  <c r="O1633" i="1" s="1"/>
  <c r="L1633" i="1"/>
  <c r="O1632" i="1"/>
  <c r="N1632" i="1"/>
  <c r="M1632" i="1"/>
  <c r="L1632" i="1"/>
  <c r="M1631" i="1"/>
  <c r="O1631" i="1" s="1"/>
  <c r="L1631" i="1"/>
  <c r="N1631" i="1" s="1"/>
  <c r="O1630" i="1"/>
  <c r="N1630" i="1"/>
  <c r="M1630" i="1"/>
  <c r="L1630" i="1"/>
  <c r="N1629" i="1"/>
  <c r="M1629" i="1"/>
  <c r="O1629" i="1" s="1"/>
  <c r="P1629" i="1" s="1"/>
  <c r="L1629" i="1"/>
  <c r="O1628" i="1"/>
  <c r="M1628" i="1"/>
  <c r="L1628" i="1"/>
  <c r="N1628" i="1" s="1"/>
  <c r="M1627" i="1"/>
  <c r="O1627" i="1" s="1"/>
  <c r="L1627" i="1"/>
  <c r="N1627" i="1" s="1"/>
  <c r="O1626" i="1"/>
  <c r="Q1626" i="1" s="1"/>
  <c r="N1626" i="1"/>
  <c r="M1626" i="1"/>
  <c r="L1626" i="1"/>
  <c r="N1625" i="1"/>
  <c r="M1625" i="1"/>
  <c r="O1625" i="1" s="1"/>
  <c r="L1625" i="1"/>
  <c r="O1624" i="1"/>
  <c r="M1624" i="1"/>
  <c r="L1624" i="1"/>
  <c r="N1624" i="1" s="1"/>
  <c r="M1623" i="1"/>
  <c r="O1623" i="1" s="1"/>
  <c r="L1623" i="1"/>
  <c r="N1623" i="1" s="1"/>
  <c r="O1622" i="1"/>
  <c r="Q1622" i="1" s="1"/>
  <c r="N1622" i="1"/>
  <c r="M1622" i="1"/>
  <c r="L1622" i="1"/>
  <c r="Q1621" i="1"/>
  <c r="N1621" i="1"/>
  <c r="M1621" i="1"/>
  <c r="O1621" i="1" s="1"/>
  <c r="P1621" i="1" s="1"/>
  <c r="L1621" i="1"/>
  <c r="O1620" i="1"/>
  <c r="M1620" i="1"/>
  <c r="L1620" i="1"/>
  <c r="N1620" i="1" s="1"/>
  <c r="M1619" i="1"/>
  <c r="O1619" i="1" s="1"/>
  <c r="L1619" i="1"/>
  <c r="N1619" i="1" s="1"/>
  <c r="O1618" i="1"/>
  <c r="Q1618" i="1" s="1"/>
  <c r="N1618" i="1"/>
  <c r="M1618" i="1"/>
  <c r="L1618" i="1"/>
  <c r="N1617" i="1"/>
  <c r="M1617" i="1"/>
  <c r="O1617" i="1" s="1"/>
  <c r="Q1617" i="1" s="1"/>
  <c r="L1617" i="1"/>
  <c r="O1616" i="1"/>
  <c r="N1616" i="1"/>
  <c r="M1616" i="1"/>
  <c r="L1616" i="1"/>
  <c r="M1615" i="1"/>
  <c r="O1615" i="1" s="1"/>
  <c r="L1615" i="1"/>
  <c r="N1615" i="1" s="1"/>
  <c r="Q1615" i="1" s="1"/>
  <c r="O1614" i="1"/>
  <c r="N1614" i="1"/>
  <c r="M1614" i="1"/>
  <c r="L1614" i="1"/>
  <c r="N1613" i="1"/>
  <c r="P1613" i="1" s="1"/>
  <c r="M1613" i="1"/>
  <c r="O1613" i="1" s="1"/>
  <c r="L1613" i="1"/>
  <c r="O1612" i="1"/>
  <c r="N1612" i="1"/>
  <c r="M1612" i="1"/>
  <c r="L1612" i="1"/>
  <c r="M1611" i="1"/>
  <c r="O1611" i="1" s="1"/>
  <c r="L1611" i="1"/>
  <c r="N1611" i="1" s="1"/>
  <c r="O1610" i="1"/>
  <c r="Q1610" i="1" s="1"/>
  <c r="N1610" i="1"/>
  <c r="M1610" i="1"/>
  <c r="L1610" i="1"/>
  <c r="N1609" i="1"/>
  <c r="M1609" i="1"/>
  <c r="O1609" i="1" s="1"/>
  <c r="L1609" i="1"/>
  <c r="O1608" i="1"/>
  <c r="M1608" i="1"/>
  <c r="L1608" i="1"/>
  <c r="N1608" i="1" s="1"/>
  <c r="M1607" i="1"/>
  <c r="O1607" i="1" s="1"/>
  <c r="L1607" i="1"/>
  <c r="N1607" i="1" s="1"/>
  <c r="O1606" i="1"/>
  <c r="Q1606" i="1" s="1"/>
  <c r="N1606" i="1"/>
  <c r="M1606" i="1"/>
  <c r="L1606" i="1"/>
  <c r="N1605" i="1"/>
  <c r="M1605" i="1"/>
  <c r="O1605" i="1" s="1"/>
  <c r="L1605" i="1"/>
  <c r="O1604" i="1"/>
  <c r="N1604" i="1"/>
  <c r="M1604" i="1"/>
  <c r="L1604" i="1"/>
  <c r="M1603" i="1"/>
  <c r="O1603" i="1" s="1"/>
  <c r="L1603" i="1"/>
  <c r="N1603" i="1" s="1"/>
  <c r="O1602" i="1"/>
  <c r="Q1602" i="1" s="1"/>
  <c r="N1602" i="1"/>
  <c r="M1602" i="1"/>
  <c r="L1602" i="1"/>
  <c r="N1601" i="1"/>
  <c r="M1601" i="1"/>
  <c r="O1601" i="1" s="1"/>
  <c r="L1601" i="1"/>
  <c r="O1600" i="1"/>
  <c r="N1600" i="1"/>
  <c r="M1600" i="1"/>
  <c r="L1600" i="1"/>
  <c r="M1599" i="1"/>
  <c r="O1599" i="1" s="1"/>
  <c r="L1599" i="1"/>
  <c r="N1599" i="1" s="1"/>
  <c r="Q1599" i="1" s="1"/>
  <c r="O1598" i="1"/>
  <c r="N1598" i="1"/>
  <c r="M1598" i="1"/>
  <c r="L1598" i="1"/>
  <c r="P1597" i="1"/>
  <c r="N1597" i="1"/>
  <c r="M1597" i="1"/>
  <c r="O1597" i="1" s="1"/>
  <c r="Q1597" i="1" s="1"/>
  <c r="L1597" i="1"/>
  <c r="O1596" i="1"/>
  <c r="M1596" i="1"/>
  <c r="L1596" i="1"/>
  <c r="N1596" i="1" s="1"/>
  <c r="M1595" i="1"/>
  <c r="O1595" i="1" s="1"/>
  <c r="L1595" i="1"/>
  <c r="N1595" i="1" s="1"/>
  <c r="O1594" i="1"/>
  <c r="Q1594" i="1" s="1"/>
  <c r="N1594" i="1"/>
  <c r="M1594" i="1"/>
  <c r="L1594" i="1"/>
  <c r="N1593" i="1"/>
  <c r="M1593" i="1"/>
  <c r="O1593" i="1" s="1"/>
  <c r="L1593" i="1"/>
  <c r="O1592" i="1"/>
  <c r="M1592" i="1"/>
  <c r="L1592" i="1"/>
  <c r="N1592" i="1" s="1"/>
  <c r="Q1591" i="1"/>
  <c r="M1591" i="1"/>
  <c r="O1591" i="1" s="1"/>
  <c r="L1591" i="1"/>
  <c r="N1591" i="1" s="1"/>
  <c r="O1590" i="1"/>
  <c r="N1590" i="1"/>
  <c r="M1590" i="1"/>
  <c r="L1590" i="1"/>
  <c r="N1589" i="1"/>
  <c r="M1589" i="1"/>
  <c r="O1589" i="1" s="1"/>
  <c r="Q1589" i="1" s="1"/>
  <c r="L1589" i="1"/>
  <c r="O1588" i="1"/>
  <c r="N1588" i="1"/>
  <c r="M1588" i="1"/>
  <c r="L1588" i="1"/>
  <c r="M1587" i="1"/>
  <c r="O1587" i="1" s="1"/>
  <c r="L1587" i="1"/>
  <c r="N1587" i="1" s="1"/>
  <c r="O1586" i="1"/>
  <c r="Q1586" i="1" s="1"/>
  <c r="N1586" i="1"/>
  <c r="M1586" i="1"/>
  <c r="L1586" i="1"/>
  <c r="N1585" i="1"/>
  <c r="M1585" i="1"/>
  <c r="O1585" i="1" s="1"/>
  <c r="Q1585" i="1" s="1"/>
  <c r="L1585" i="1"/>
  <c r="O1584" i="1"/>
  <c r="N1584" i="1"/>
  <c r="M1584" i="1"/>
  <c r="L1584" i="1"/>
  <c r="M1583" i="1"/>
  <c r="O1583" i="1" s="1"/>
  <c r="L1583" i="1"/>
  <c r="N1583" i="1" s="1"/>
  <c r="Q1583" i="1" s="1"/>
  <c r="O1582" i="1"/>
  <c r="N1582" i="1"/>
  <c r="M1582" i="1"/>
  <c r="L1582" i="1"/>
  <c r="N1581" i="1"/>
  <c r="P1581" i="1" s="1"/>
  <c r="M1581" i="1"/>
  <c r="O1581" i="1" s="1"/>
  <c r="L1581" i="1"/>
  <c r="O1580" i="1"/>
  <c r="M1580" i="1"/>
  <c r="L1580" i="1"/>
  <c r="N1580" i="1" s="1"/>
  <c r="M1579" i="1"/>
  <c r="O1579" i="1" s="1"/>
  <c r="P1579" i="1" s="1"/>
  <c r="L1579" i="1"/>
  <c r="N1579" i="1" s="1"/>
  <c r="O1578" i="1"/>
  <c r="N1578" i="1"/>
  <c r="P1578" i="1" s="1"/>
  <c r="M1578" i="1"/>
  <c r="L1578" i="1"/>
  <c r="N1577" i="1"/>
  <c r="M1577" i="1"/>
  <c r="O1577" i="1" s="1"/>
  <c r="L1577" i="1"/>
  <c r="O1576" i="1"/>
  <c r="M1576" i="1"/>
  <c r="L1576" i="1"/>
  <c r="N1576" i="1" s="1"/>
  <c r="M1575" i="1"/>
  <c r="O1575" i="1" s="1"/>
  <c r="L1575" i="1"/>
  <c r="N1575" i="1" s="1"/>
  <c r="Q1575" i="1" s="1"/>
  <c r="O1574" i="1"/>
  <c r="N1574" i="1"/>
  <c r="M1574" i="1"/>
  <c r="L1574" i="1"/>
  <c r="N1573" i="1"/>
  <c r="M1573" i="1"/>
  <c r="O1573" i="1" s="1"/>
  <c r="L1573" i="1"/>
  <c r="O1572" i="1"/>
  <c r="N1572" i="1"/>
  <c r="M1572" i="1"/>
  <c r="L1572" i="1"/>
  <c r="M1571" i="1"/>
  <c r="O1571" i="1" s="1"/>
  <c r="L1571" i="1"/>
  <c r="N1571" i="1" s="1"/>
  <c r="P1570" i="1"/>
  <c r="O1570" i="1"/>
  <c r="N1570" i="1"/>
  <c r="M1570" i="1"/>
  <c r="L1570" i="1"/>
  <c r="N1569" i="1"/>
  <c r="P1569" i="1" s="1"/>
  <c r="M1569" i="1"/>
  <c r="O1569" i="1" s="1"/>
  <c r="L1569" i="1"/>
  <c r="O1568" i="1"/>
  <c r="N1568" i="1"/>
  <c r="M1568" i="1"/>
  <c r="L1568" i="1"/>
  <c r="M1567" i="1"/>
  <c r="O1567" i="1" s="1"/>
  <c r="Q1567" i="1" s="1"/>
  <c r="L1567" i="1"/>
  <c r="N1567" i="1" s="1"/>
  <c r="O1566" i="1"/>
  <c r="N1566" i="1"/>
  <c r="M1566" i="1"/>
  <c r="L1566" i="1"/>
  <c r="P1565" i="1"/>
  <c r="N1565" i="1"/>
  <c r="M1565" i="1"/>
  <c r="O1565" i="1" s="1"/>
  <c r="L1565" i="1"/>
  <c r="O1564" i="1"/>
  <c r="M1564" i="1"/>
  <c r="L1564" i="1"/>
  <c r="N1564" i="1" s="1"/>
  <c r="M1563" i="1"/>
  <c r="O1563" i="1" s="1"/>
  <c r="P1563" i="1" s="1"/>
  <c r="L1563" i="1"/>
  <c r="N1563" i="1" s="1"/>
  <c r="O1562" i="1"/>
  <c r="Q1562" i="1" s="1"/>
  <c r="N1562" i="1"/>
  <c r="M1562" i="1"/>
  <c r="L1562" i="1"/>
  <c r="N1561" i="1"/>
  <c r="Q1561" i="1" s="1"/>
  <c r="M1561" i="1"/>
  <c r="O1561" i="1" s="1"/>
  <c r="L1561" i="1"/>
  <c r="O1560" i="1"/>
  <c r="M1560" i="1"/>
  <c r="L1560" i="1"/>
  <c r="N1560" i="1" s="1"/>
  <c r="P1559" i="1"/>
  <c r="M1559" i="1"/>
  <c r="O1559" i="1" s="1"/>
  <c r="L1559" i="1"/>
  <c r="N1559" i="1" s="1"/>
  <c r="O1558" i="1"/>
  <c r="N1558" i="1"/>
  <c r="M1558" i="1"/>
  <c r="L1558" i="1"/>
  <c r="M1557" i="1"/>
  <c r="O1557" i="1" s="1"/>
  <c r="Q1557" i="1" s="1"/>
  <c r="L1557" i="1"/>
  <c r="N1557" i="1" s="1"/>
  <c r="O1556" i="1"/>
  <c r="M1556" i="1"/>
  <c r="L1556" i="1"/>
  <c r="N1556" i="1" s="1"/>
  <c r="M1555" i="1"/>
  <c r="O1555" i="1" s="1"/>
  <c r="L1555" i="1"/>
  <c r="N1555" i="1" s="1"/>
  <c r="O1554" i="1"/>
  <c r="N1554" i="1"/>
  <c r="M1554" i="1"/>
  <c r="L1554" i="1"/>
  <c r="M1553" i="1"/>
  <c r="O1553" i="1" s="1"/>
  <c r="L1553" i="1"/>
  <c r="N1553" i="1" s="1"/>
  <c r="O1552" i="1"/>
  <c r="N1552" i="1"/>
  <c r="M1552" i="1"/>
  <c r="L1552" i="1"/>
  <c r="M1551" i="1"/>
  <c r="O1551" i="1" s="1"/>
  <c r="L1551" i="1"/>
  <c r="N1551" i="1" s="1"/>
  <c r="O1550" i="1"/>
  <c r="N1550" i="1"/>
  <c r="M1550" i="1"/>
  <c r="L1550" i="1"/>
  <c r="M1549" i="1"/>
  <c r="O1549" i="1" s="1"/>
  <c r="L1549" i="1"/>
  <c r="N1549" i="1" s="1"/>
  <c r="O1548" i="1"/>
  <c r="M1548" i="1"/>
  <c r="L1548" i="1"/>
  <c r="N1548" i="1" s="1"/>
  <c r="Q1547" i="1"/>
  <c r="M1547" i="1"/>
  <c r="O1547" i="1" s="1"/>
  <c r="L1547" i="1"/>
  <c r="N1547" i="1" s="1"/>
  <c r="P1547" i="1" s="1"/>
  <c r="O1546" i="1"/>
  <c r="N1546" i="1"/>
  <c r="M1546" i="1"/>
  <c r="L1546" i="1"/>
  <c r="N1545" i="1"/>
  <c r="M1545" i="1"/>
  <c r="O1545" i="1" s="1"/>
  <c r="Q1545" i="1" s="1"/>
  <c r="L1545" i="1"/>
  <c r="O1544" i="1"/>
  <c r="M1544" i="1"/>
  <c r="L1544" i="1"/>
  <c r="N1544" i="1" s="1"/>
  <c r="M1543" i="1"/>
  <c r="O1543" i="1" s="1"/>
  <c r="L1543" i="1"/>
  <c r="N1543" i="1" s="1"/>
  <c r="P1543" i="1" s="1"/>
  <c r="O1542" i="1"/>
  <c r="N1542" i="1"/>
  <c r="M1542" i="1"/>
  <c r="L1542" i="1"/>
  <c r="M1541" i="1"/>
  <c r="O1541" i="1" s="1"/>
  <c r="Q1541" i="1" s="1"/>
  <c r="L1541" i="1"/>
  <c r="N1541" i="1" s="1"/>
  <c r="O1540" i="1"/>
  <c r="N1540" i="1"/>
  <c r="M1540" i="1"/>
  <c r="L1540" i="1"/>
  <c r="M1539" i="1"/>
  <c r="O1539" i="1" s="1"/>
  <c r="L1539" i="1"/>
  <c r="N1539" i="1" s="1"/>
  <c r="O1538" i="1"/>
  <c r="N1538" i="1"/>
  <c r="P1538" i="1" s="1"/>
  <c r="M1538" i="1"/>
  <c r="L1538" i="1"/>
  <c r="M1537" i="1"/>
  <c r="O1537" i="1" s="1"/>
  <c r="L1537" i="1"/>
  <c r="N1537" i="1" s="1"/>
  <c r="O1536" i="1"/>
  <c r="N1536" i="1"/>
  <c r="M1536" i="1"/>
  <c r="L1536" i="1"/>
  <c r="M1535" i="1"/>
  <c r="O1535" i="1" s="1"/>
  <c r="P1535" i="1" s="1"/>
  <c r="L1535" i="1"/>
  <c r="N1535" i="1" s="1"/>
  <c r="O1534" i="1"/>
  <c r="N1534" i="1"/>
  <c r="M1534" i="1"/>
  <c r="L1534" i="1"/>
  <c r="P1533" i="1"/>
  <c r="M1533" i="1"/>
  <c r="O1533" i="1" s="1"/>
  <c r="L1533" i="1"/>
  <c r="N1533" i="1" s="1"/>
  <c r="Q1533" i="1" s="1"/>
  <c r="O1532" i="1"/>
  <c r="M1532" i="1"/>
  <c r="L1532" i="1"/>
  <c r="N1532" i="1" s="1"/>
  <c r="M1531" i="1"/>
  <c r="O1531" i="1" s="1"/>
  <c r="L1531" i="1"/>
  <c r="N1531" i="1" s="1"/>
  <c r="Q1531" i="1" s="1"/>
  <c r="O1530" i="1"/>
  <c r="Q1530" i="1" s="1"/>
  <c r="N1530" i="1"/>
  <c r="M1530" i="1"/>
  <c r="L1530" i="1"/>
  <c r="N1529" i="1"/>
  <c r="M1529" i="1"/>
  <c r="O1529" i="1" s="1"/>
  <c r="P1529" i="1" s="1"/>
  <c r="L1529" i="1"/>
  <c r="O1528" i="1"/>
  <c r="N1528" i="1"/>
  <c r="M1528" i="1"/>
  <c r="L1528" i="1"/>
  <c r="M1527" i="1"/>
  <c r="O1527" i="1" s="1"/>
  <c r="L1527" i="1"/>
  <c r="N1527" i="1" s="1"/>
  <c r="P1527" i="1" s="1"/>
  <c r="O1526" i="1"/>
  <c r="N1526" i="1"/>
  <c r="M1526" i="1"/>
  <c r="L1526" i="1"/>
  <c r="M1525" i="1"/>
  <c r="O1525" i="1" s="1"/>
  <c r="Q1525" i="1" s="1"/>
  <c r="L1525" i="1"/>
  <c r="N1525" i="1" s="1"/>
  <c r="O1524" i="1"/>
  <c r="N1524" i="1"/>
  <c r="M1524" i="1"/>
  <c r="L1524" i="1"/>
  <c r="M1523" i="1"/>
  <c r="O1523" i="1" s="1"/>
  <c r="L1523" i="1"/>
  <c r="N1523" i="1" s="1"/>
  <c r="O1522" i="1"/>
  <c r="N1522" i="1"/>
  <c r="P1522" i="1" s="1"/>
  <c r="M1522" i="1"/>
  <c r="L1522" i="1"/>
  <c r="N1521" i="1"/>
  <c r="M1521" i="1"/>
  <c r="O1521" i="1" s="1"/>
  <c r="L1521" i="1"/>
  <c r="O1520" i="1"/>
  <c r="N1520" i="1"/>
  <c r="M1520" i="1"/>
  <c r="L1520" i="1"/>
  <c r="M1519" i="1"/>
  <c r="O1519" i="1" s="1"/>
  <c r="L1519" i="1"/>
  <c r="N1519" i="1" s="1"/>
  <c r="P1519" i="1" s="1"/>
  <c r="O1518" i="1"/>
  <c r="N1518" i="1"/>
  <c r="Q1518" i="1" s="1"/>
  <c r="M1518" i="1"/>
  <c r="L1518" i="1"/>
  <c r="O1517" i="1"/>
  <c r="N1517" i="1"/>
  <c r="M1517" i="1"/>
  <c r="L1517" i="1"/>
  <c r="N1516" i="1"/>
  <c r="M1516" i="1"/>
  <c r="O1516" i="1" s="1"/>
  <c r="L1516" i="1"/>
  <c r="M1515" i="1"/>
  <c r="O1515" i="1" s="1"/>
  <c r="Q1515" i="1" s="1"/>
  <c r="L1515" i="1"/>
  <c r="N1515" i="1" s="1"/>
  <c r="O1514" i="1"/>
  <c r="Q1514" i="1" s="1"/>
  <c r="N1514" i="1"/>
  <c r="M1514" i="1"/>
  <c r="L1514" i="1"/>
  <c r="O1513" i="1"/>
  <c r="N1513" i="1"/>
  <c r="M1513" i="1"/>
  <c r="L1513" i="1"/>
  <c r="O1512" i="1"/>
  <c r="N1512" i="1"/>
  <c r="M1512" i="1"/>
  <c r="L1512" i="1"/>
  <c r="M1511" i="1"/>
  <c r="O1511" i="1" s="1"/>
  <c r="L1511" i="1"/>
  <c r="N1511" i="1" s="1"/>
  <c r="Q1511" i="1" s="1"/>
  <c r="O1510" i="1"/>
  <c r="N1510" i="1"/>
  <c r="Q1510" i="1" s="1"/>
  <c r="M1510" i="1"/>
  <c r="L1510" i="1"/>
  <c r="O1509" i="1"/>
  <c r="P1509" i="1" s="1"/>
  <c r="N1509" i="1"/>
  <c r="M1509" i="1"/>
  <c r="L1509" i="1"/>
  <c r="N1508" i="1"/>
  <c r="M1508" i="1"/>
  <c r="O1508" i="1" s="1"/>
  <c r="L1508" i="1"/>
  <c r="P1507" i="1"/>
  <c r="M1507" i="1"/>
  <c r="O1507" i="1" s="1"/>
  <c r="Q1507" i="1" s="1"/>
  <c r="L1507" i="1"/>
  <c r="N1507" i="1" s="1"/>
  <c r="O1506" i="1"/>
  <c r="Q1506" i="1" s="1"/>
  <c r="N1506" i="1"/>
  <c r="M1506" i="1"/>
  <c r="L1506" i="1"/>
  <c r="O1505" i="1"/>
  <c r="N1505" i="1"/>
  <c r="M1505" i="1"/>
  <c r="L1505" i="1"/>
  <c r="O1504" i="1"/>
  <c r="N1504" i="1"/>
  <c r="M1504" i="1"/>
  <c r="L1504" i="1"/>
  <c r="Q1503" i="1"/>
  <c r="M1503" i="1"/>
  <c r="O1503" i="1" s="1"/>
  <c r="P1503" i="1" s="1"/>
  <c r="L1503" i="1"/>
  <c r="N1503" i="1" s="1"/>
  <c r="Q1502" i="1"/>
  <c r="O1502" i="1"/>
  <c r="P1502" i="1" s="1"/>
  <c r="N1502" i="1"/>
  <c r="M1502" i="1"/>
  <c r="L1502" i="1"/>
  <c r="O1501" i="1"/>
  <c r="P1501" i="1" s="1"/>
  <c r="N1501" i="1"/>
  <c r="M1501" i="1"/>
  <c r="L1501" i="1"/>
  <c r="N1500" i="1"/>
  <c r="M1500" i="1"/>
  <c r="O1500" i="1" s="1"/>
  <c r="L1500" i="1"/>
  <c r="M1499" i="1"/>
  <c r="O1499" i="1" s="1"/>
  <c r="L1499" i="1"/>
  <c r="N1499" i="1" s="1"/>
  <c r="Q1499" i="1" s="1"/>
  <c r="O1498" i="1"/>
  <c r="N1498" i="1"/>
  <c r="M1498" i="1"/>
  <c r="L1498" i="1"/>
  <c r="N1497" i="1"/>
  <c r="M1497" i="1"/>
  <c r="O1497" i="1" s="1"/>
  <c r="L1497" i="1"/>
  <c r="O1496" i="1"/>
  <c r="N1496" i="1"/>
  <c r="M1496" i="1"/>
  <c r="L1496" i="1"/>
  <c r="M1495" i="1"/>
  <c r="O1495" i="1" s="1"/>
  <c r="Q1495" i="1" s="1"/>
  <c r="L1495" i="1"/>
  <c r="N1495" i="1" s="1"/>
  <c r="O1494" i="1"/>
  <c r="Q1494" i="1" s="1"/>
  <c r="N1494" i="1"/>
  <c r="M1494" i="1"/>
  <c r="L1494" i="1"/>
  <c r="Q1493" i="1"/>
  <c r="O1493" i="1"/>
  <c r="N1493" i="1"/>
  <c r="M1493" i="1"/>
  <c r="L1493" i="1"/>
  <c r="O1492" i="1"/>
  <c r="N1492" i="1"/>
  <c r="M1492" i="1"/>
  <c r="L1492" i="1"/>
  <c r="M1491" i="1"/>
  <c r="O1491" i="1" s="1"/>
  <c r="L1491" i="1"/>
  <c r="N1491" i="1" s="1"/>
  <c r="Q1491" i="1" s="1"/>
  <c r="O1490" i="1"/>
  <c r="N1490" i="1"/>
  <c r="Q1490" i="1" s="1"/>
  <c r="M1490" i="1"/>
  <c r="L1490" i="1"/>
  <c r="N1489" i="1"/>
  <c r="M1489" i="1"/>
  <c r="O1489" i="1" s="1"/>
  <c r="L1489" i="1"/>
  <c r="O1488" i="1"/>
  <c r="N1488" i="1"/>
  <c r="M1488" i="1"/>
  <c r="L1488" i="1"/>
  <c r="M1487" i="1"/>
  <c r="O1487" i="1" s="1"/>
  <c r="L1487" i="1"/>
  <c r="N1487" i="1" s="1"/>
  <c r="P1487" i="1" s="1"/>
  <c r="O1486" i="1"/>
  <c r="N1486" i="1"/>
  <c r="Q1486" i="1" s="1"/>
  <c r="M1486" i="1"/>
  <c r="L1486" i="1"/>
  <c r="O1485" i="1"/>
  <c r="N1485" i="1"/>
  <c r="M1485" i="1"/>
  <c r="L1485" i="1"/>
  <c r="O1484" i="1"/>
  <c r="N1484" i="1"/>
  <c r="M1484" i="1"/>
  <c r="L1484" i="1"/>
  <c r="P1483" i="1"/>
  <c r="M1483" i="1"/>
  <c r="O1483" i="1" s="1"/>
  <c r="Q1483" i="1" s="1"/>
  <c r="L1483" i="1"/>
  <c r="N1483" i="1" s="1"/>
  <c r="O1482" i="1"/>
  <c r="P1482" i="1" s="1"/>
  <c r="N1482" i="1"/>
  <c r="M1482" i="1"/>
  <c r="L1482" i="1"/>
  <c r="N1481" i="1"/>
  <c r="M1481" i="1"/>
  <c r="O1481" i="1" s="1"/>
  <c r="L1481" i="1"/>
  <c r="O1480" i="1"/>
  <c r="N1480" i="1"/>
  <c r="M1480" i="1"/>
  <c r="L1480" i="1"/>
  <c r="M1479" i="1"/>
  <c r="O1479" i="1" s="1"/>
  <c r="L1479" i="1"/>
  <c r="N1479" i="1" s="1"/>
  <c r="O1478" i="1"/>
  <c r="P1478" i="1" s="1"/>
  <c r="N1478" i="1"/>
  <c r="M1478" i="1"/>
  <c r="L1478" i="1"/>
  <c r="O1477" i="1"/>
  <c r="N1477" i="1"/>
  <c r="M1477" i="1"/>
  <c r="L1477" i="1"/>
  <c r="N1476" i="1"/>
  <c r="M1476" i="1"/>
  <c r="O1476" i="1" s="1"/>
  <c r="L1476" i="1"/>
  <c r="M1475" i="1"/>
  <c r="O1475" i="1" s="1"/>
  <c r="P1475" i="1" s="1"/>
  <c r="L1475" i="1"/>
  <c r="N1475" i="1" s="1"/>
  <c r="Q1474" i="1"/>
  <c r="O1474" i="1"/>
  <c r="P1474" i="1" s="1"/>
  <c r="N1474" i="1"/>
  <c r="M1474" i="1"/>
  <c r="L1474" i="1"/>
  <c r="N1473" i="1"/>
  <c r="M1473" i="1"/>
  <c r="O1473" i="1" s="1"/>
  <c r="L1473" i="1"/>
  <c r="O1472" i="1"/>
  <c r="N1472" i="1"/>
  <c r="M1472" i="1"/>
  <c r="L1472" i="1"/>
  <c r="M1471" i="1"/>
  <c r="O1471" i="1" s="1"/>
  <c r="Q1471" i="1" s="1"/>
  <c r="L1471" i="1"/>
  <c r="N1471" i="1" s="1"/>
  <c r="Q1470" i="1"/>
  <c r="O1470" i="1"/>
  <c r="N1470" i="1"/>
  <c r="M1470" i="1"/>
  <c r="L1470" i="1"/>
  <c r="O1469" i="1"/>
  <c r="P1469" i="1" s="1"/>
  <c r="N1469" i="1"/>
  <c r="M1469" i="1"/>
  <c r="L1469" i="1"/>
  <c r="O1468" i="1"/>
  <c r="N1468" i="1"/>
  <c r="M1468" i="1"/>
  <c r="L1468" i="1"/>
  <c r="M1467" i="1"/>
  <c r="O1467" i="1" s="1"/>
  <c r="L1467" i="1"/>
  <c r="N1467" i="1" s="1"/>
  <c r="Q1467" i="1" s="1"/>
  <c r="O1466" i="1"/>
  <c r="N1466" i="1"/>
  <c r="M1466" i="1"/>
  <c r="L1466" i="1"/>
  <c r="O1465" i="1"/>
  <c r="N1465" i="1"/>
  <c r="Q1465" i="1" s="1"/>
  <c r="M1465" i="1"/>
  <c r="L1465" i="1"/>
  <c r="N1464" i="1"/>
  <c r="M1464" i="1"/>
  <c r="O1464" i="1" s="1"/>
  <c r="L1464" i="1"/>
  <c r="Q1463" i="1"/>
  <c r="M1463" i="1"/>
  <c r="O1463" i="1" s="1"/>
  <c r="P1463" i="1" s="1"/>
  <c r="L1463" i="1"/>
  <c r="N1463" i="1" s="1"/>
  <c r="P1462" i="1"/>
  <c r="O1462" i="1"/>
  <c r="N1462" i="1"/>
  <c r="M1462" i="1"/>
  <c r="L1462" i="1"/>
  <c r="O1461" i="1"/>
  <c r="N1461" i="1"/>
  <c r="M1461" i="1"/>
  <c r="L1461" i="1"/>
  <c r="N1460" i="1"/>
  <c r="M1460" i="1"/>
  <c r="O1460" i="1" s="1"/>
  <c r="L1460" i="1"/>
  <c r="Q1459" i="1"/>
  <c r="M1459" i="1"/>
  <c r="O1459" i="1" s="1"/>
  <c r="L1459" i="1"/>
  <c r="N1459" i="1" s="1"/>
  <c r="O1458" i="1"/>
  <c r="N1458" i="1"/>
  <c r="M1458" i="1"/>
  <c r="L1458" i="1"/>
  <c r="O1457" i="1"/>
  <c r="Q1457" i="1" s="1"/>
  <c r="N1457" i="1"/>
  <c r="M1457" i="1"/>
  <c r="L1457" i="1"/>
  <c r="O1456" i="1"/>
  <c r="N1456" i="1"/>
  <c r="M1456" i="1"/>
  <c r="L1456" i="1"/>
  <c r="Q1455" i="1"/>
  <c r="M1455" i="1"/>
  <c r="O1455" i="1" s="1"/>
  <c r="P1455" i="1" s="1"/>
  <c r="L1455" i="1"/>
  <c r="N1455" i="1" s="1"/>
  <c r="Q1454" i="1"/>
  <c r="O1454" i="1"/>
  <c r="P1454" i="1" s="1"/>
  <c r="N1454" i="1"/>
  <c r="M1454" i="1"/>
  <c r="L1454" i="1"/>
  <c r="N1453" i="1"/>
  <c r="M1453" i="1"/>
  <c r="O1453" i="1" s="1"/>
  <c r="L1453" i="1"/>
  <c r="O1452" i="1"/>
  <c r="N1452" i="1"/>
  <c r="M1452" i="1"/>
  <c r="L1452" i="1"/>
  <c r="M1451" i="1"/>
  <c r="O1451" i="1" s="1"/>
  <c r="L1451" i="1"/>
  <c r="N1451" i="1" s="1"/>
  <c r="O1450" i="1"/>
  <c r="P1450" i="1" s="1"/>
  <c r="N1450" i="1"/>
  <c r="M1450" i="1"/>
  <c r="L1450" i="1"/>
  <c r="N1449" i="1"/>
  <c r="M1449" i="1"/>
  <c r="O1449" i="1" s="1"/>
  <c r="L1449" i="1"/>
  <c r="O1448" i="1"/>
  <c r="N1448" i="1"/>
  <c r="M1448" i="1"/>
  <c r="L1448" i="1"/>
  <c r="M1447" i="1"/>
  <c r="O1447" i="1" s="1"/>
  <c r="Q1447" i="1" s="1"/>
  <c r="L1447" i="1"/>
  <c r="N1447" i="1" s="1"/>
  <c r="O1446" i="1"/>
  <c r="Q1446" i="1" s="1"/>
  <c r="N1446" i="1"/>
  <c r="M1446" i="1"/>
  <c r="L1446" i="1"/>
  <c r="N1445" i="1"/>
  <c r="M1445" i="1"/>
  <c r="O1445" i="1" s="1"/>
  <c r="L1445" i="1"/>
  <c r="O1444" i="1"/>
  <c r="N1444" i="1"/>
  <c r="M1444" i="1"/>
  <c r="L1444" i="1"/>
  <c r="M1443" i="1"/>
  <c r="O1443" i="1" s="1"/>
  <c r="L1443" i="1"/>
  <c r="N1443" i="1" s="1"/>
  <c r="O1442" i="1"/>
  <c r="P1442" i="1" s="1"/>
  <c r="N1442" i="1"/>
  <c r="M1442" i="1"/>
  <c r="L1442" i="1"/>
  <c r="O1441" i="1"/>
  <c r="N1441" i="1"/>
  <c r="M1441" i="1"/>
  <c r="L1441" i="1"/>
  <c r="O1440" i="1"/>
  <c r="N1440" i="1"/>
  <c r="M1440" i="1"/>
  <c r="L1440" i="1"/>
  <c r="M1439" i="1"/>
  <c r="O1439" i="1" s="1"/>
  <c r="Q1439" i="1" s="1"/>
  <c r="L1439" i="1"/>
  <c r="N1439" i="1" s="1"/>
  <c r="O1438" i="1"/>
  <c r="Q1438" i="1" s="1"/>
  <c r="N1438" i="1"/>
  <c r="M1438" i="1"/>
  <c r="L1438" i="1"/>
  <c r="O1437" i="1"/>
  <c r="P1437" i="1" s="1"/>
  <c r="N1437" i="1"/>
  <c r="M1437" i="1"/>
  <c r="L1437" i="1"/>
  <c r="N1436" i="1"/>
  <c r="M1436" i="1"/>
  <c r="O1436" i="1" s="1"/>
  <c r="L1436" i="1"/>
  <c r="M1435" i="1"/>
  <c r="O1435" i="1" s="1"/>
  <c r="P1435" i="1" s="1"/>
  <c r="L1435" i="1"/>
  <c r="N1435" i="1" s="1"/>
  <c r="O1434" i="1"/>
  <c r="N1434" i="1"/>
  <c r="M1434" i="1"/>
  <c r="L1434" i="1"/>
  <c r="O1433" i="1"/>
  <c r="N1433" i="1"/>
  <c r="M1433" i="1"/>
  <c r="L1433" i="1"/>
  <c r="N1432" i="1"/>
  <c r="M1432" i="1"/>
  <c r="O1432" i="1" s="1"/>
  <c r="L1432" i="1"/>
  <c r="M1431" i="1"/>
  <c r="O1431" i="1" s="1"/>
  <c r="L1431" i="1"/>
  <c r="N1431" i="1" s="1"/>
  <c r="Q1431" i="1" s="1"/>
  <c r="O1430" i="1"/>
  <c r="Q1430" i="1" s="1"/>
  <c r="N1430" i="1"/>
  <c r="M1430" i="1"/>
  <c r="L1430" i="1"/>
  <c r="O1429" i="1"/>
  <c r="N1429" i="1"/>
  <c r="M1429" i="1"/>
  <c r="L1429" i="1"/>
  <c r="N1428" i="1"/>
  <c r="M1428" i="1"/>
  <c r="O1428" i="1" s="1"/>
  <c r="L1428" i="1"/>
  <c r="M1427" i="1"/>
  <c r="O1427" i="1" s="1"/>
  <c r="P1427" i="1" s="1"/>
  <c r="L1427" i="1"/>
  <c r="N1427" i="1" s="1"/>
  <c r="O1426" i="1"/>
  <c r="Q1426" i="1" s="1"/>
  <c r="N1426" i="1"/>
  <c r="M1426" i="1"/>
  <c r="L1426" i="1"/>
  <c r="Q1425" i="1"/>
  <c r="O1425" i="1"/>
  <c r="N1425" i="1"/>
  <c r="M1425" i="1"/>
  <c r="L1425" i="1"/>
  <c r="O1424" i="1"/>
  <c r="N1424" i="1"/>
  <c r="M1424" i="1"/>
  <c r="L1424" i="1"/>
  <c r="M1423" i="1"/>
  <c r="O1423" i="1" s="1"/>
  <c r="L1423" i="1"/>
  <c r="N1423" i="1" s="1"/>
  <c r="Q1423" i="1" s="1"/>
  <c r="O1422" i="1"/>
  <c r="N1422" i="1"/>
  <c r="Q1422" i="1" s="1"/>
  <c r="M1422" i="1"/>
  <c r="L1422" i="1"/>
  <c r="N1421" i="1"/>
  <c r="M1421" i="1"/>
  <c r="O1421" i="1" s="1"/>
  <c r="L1421" i="1"/>
  <c r="O1420" i="1"/>
  <c r="N1420" i="1"/>
  <c r="M1420" i="1"/>
  <c r="L1420" i="1"/>
  <c r="M1419" i="1"/>
  <c r="O1419" i="1" s="1"/>
  <c r="L1419" i="1"/>
  <c r="N1419" i="1" s="1"/>
  <c r="Q1418" i="1"/>
  <c r="O1418" i="1"/>
  <c r="N1418" i="1"/>
  <c r="M1418" i="1"/>
  <c r="L1418" i="1"/>
  <c r="N1417" i="1"/>
  <c r="Q1417" i="1" s="1"/>
  <c r="M1417" i="1"/>
  <c r="O1417" i="1" s="1"/>
  <c r="L1417" i="1"/>
  <c r="O1416" i="1"/>
  <c r="N1416" i="1"/>
  <c r="M1416" i="1"/>
  <c r="L1416" i="1"/>
  <c r="M1415" i="1"/>
  <c r="O1415" i="1" s="1"/>
  <c r="Q1415" i="1" s="1"/>
  <c r="L1415" i="1"/>
  <c r="N1415" i="1" s="1"/>
  <c r="O1414" i="1"/>
  <c r="P1414" i="1" s="1"/>
  <c r="N1414" i="1"/>
  <c r="M1414" i="1"/>
  <c r="L1414" i="1"/>
  <c r="N1413" i="1"/>
  <c r="M1413" i="1"/>
  <c r="O1413" i="1" s="1"/>
  <c r="L1413" i="1"/>
  <c r="O1412" i="1"/>
  <c r="N1412" i="1"/>
  <c r="M1412" i="1"/>
  <c r="L1412" i="1"/>
  <c r="M1411" i="1"/>
  <c r="O1411" i="1" s="1"/>
  <c r="L1411" i="1"/>
  <c r="N1411" i="1" s="1"/>
  <c r="O1410" i="1"/>
  <c r="P1410" i="1" s="1"/>
  <c r="N1410" i="1"/>
  <c r="M1410" i="1"/>
  <c r="L1410" i="1"/>
  <c r="O1409" i="1"/>
  <c r="N1409" i="1"/>
  <c r="M1409" i="1"/>
  <c r="L1409" i="1"/>
  <c r="O1408" i="1"/>
  <c r="N1408" i="1"/>
  <c r="M1408" i="1"/>
  <c r="L1408" i="1"/>
  <c r="M1407" i="1"/>
  <c r="O1407" i="1" s="1"/>
  <c r="P1407" i="1" s="1"/>
  <c r="L1407" i="1"/>
  <c r="N1407" i="1" s="1"/>
  <c r="O1406" i="1"/>
  <c r="P1406" i="1" s="1"/>
  <c r="N1406" i="1"/>
  <c r="M1406" i="1"/>
  <c r="L1406" i="1"/>
  <c r="O1405" i="1"/>
  <c r="P1405" i="1" s="1"/>
  <c r="N1405" i="1"/>
  <c r="M1405" i="1"/>
  <c r="L1405" i="1"/>
  <c r="N1404" i="1"/>
  <c r="M1404" i="1"/>
  <c r="O1404" i="1" s="1"/>
  <c r="L1404" i="1"/>
  <c r="M1403" i="1"/>
  <c r="O1403" i="1" s="1"/>
  <c r="P1403" i="1" s="1"/>
  <c r="L1403" i="1"/>
  <c r="N1403" i="1" s="1"/>
  <c r="O1402" i="1"/>
  <c r="N1402" i="1"/>
  <c r="M1402" i="1"/>
  <c r="L1402" i="1"/>
  <c r="O1401" i="1"/>
  <c r="N1401" i="1"/>
  <c r="M1401" i="1"/>
  <c r="L1401" i="1"/>
  <c r="N1400" i="1"/>
  <c r="M1400" i="1"/>
  <c r="O1400" i="1" s="1"/>
  <c r="L1400" i="1"/>
  <c r="M1399" i="1"/>
  <c r="O1399" i="1" s="1"/>
  <c r="Q1399" i="1" s="1"/>
  <c r="L1399" i="1"/>
  <c r="N1399" i="1" s="1"/>
  <c r="P1399" i="1" s="1"/>
  <c r="O1398" i="1"/>
  <c r="Q1398" i="1" s="1"/>
  <c r="N1398" i="1"/>
  <c r="M1398" i="1"/>
  <c r="L1398" i="1"/>
  <c r="O1397" i="1"/>
  <c r="N1397" i="1"/>
  <c r="M1397" i="1"/>
  <c r="L1397" i="1"/>
  <c r="N1396" i="1"/>
  <c r="M1396" i="1"/>
  <c r="O1396" i="1" s="1"/>
  <c r="L1396" i="1"/>
  <c r="M1395" i="1"/>
  <c r="O1395" i="1" s="1"/>
  <c r="P1395" i="1" s="1"/>
  <c r="L1395" i="1"/>
  <c r="N1395" i="1" s="1"/>
  <c r="O1394" i="1"/>
  <c r="M1394" i="1"/>
  <c r="L1394" i="1"/>
  <c r="N1394" i="1" s="1"/>
  <c r="O1393" i="1"/>
  <c r="N1393" i="1"/>
  <c r="M1393" i="1"/>
  <c r="L1393" i="1"/>
  <c r="O1392" i="1"/>
  <c r="N1392" i="1"/>
  <c r="P1392" i="1" s="1"/>
  <c r="M1392" i="1"/>
  <c r="L1392" i="1"/>
  <c r="N1391" i="1"/>
  <c r="M1391" i="1"/>
  <c r="O1391" i="1" s="1"/>
  <c r="Q1391" i="1" s="1"/>
  <c r="L1391" i="1"/>
  <c r="O1390" i="1"/>
  <c r="N1390" i="1"/>
  <c r="P1390" i="1" s="1"/>
  <c r="M1390" i="1"/>
  <c r="L1390" i="1"/>
  <c r="N1389" i="1"/>
  <c r="M1389" i="1"/>
  <c r="O1389" i="1" s="1"/>
  <c r="L1389" i="1"/>
  <c r="O1388" i="1"/>
  <c r="M1388" i="1"/>
  <c r="L1388" i="1"/>
  <c r="N1388" i="1" s="1"/>
  <c r="P1388" i="1" s="1"/>
  <c r="M1387" i="1"/>
  <c r="O1387" i="1" s="1"/>
  <c r="L1387" i="1"/>
  <c r="N1387" i="1" s="1"/>
  <c r="P1387" i="1" s="1"/>
  <c r="O1386" i="1"/>
  <c r="M1386" i="1"/>
  <c r="L1386" i="1"/>
  <c r="N1386" i="1" s="1"/>
  <c r="N1385" i="1"/>
  <c r="M1385" i="1"/>
  <c r="O1385" i="1" s="1"/>
  <c r="Q1385" i="1" s="1"/>
  <c r="L1385" i="1"/>
  <c r="O1384" i="1"/>
  <c r="N1384" i="1"/>
  <c r="M1384" i="1"/>
  <c r="L1384" i="1"/>
  <c r="N1383" i="1"/>
  <c r="M1383" i="1"/>
  <c r="O1383" i="1" s="1"/>
  <c r="L1383" i="1"/>
  <c r="O1382" i="1"/>
  <c r="P1382" i="1" s="1"/>
  <c r="N1382" i="1"/>
  <c r="M1382" i="1"/>
  <c r="L1382" i="1"/>
  <c r="N1381" i="1"/>
  <c r="M1381" i="1"/>
  <c r="O1381" i="1" s="1"/>
  <c r="L1381" i="1"/>
  <c r="O1380" i="1"/>
  <c r="M1380" i="1"/>
  <c r="L1380" i="1"/>
  <c r="N1380" i="1" s="1"/>
  <c r="P1380" i="1" s="1"/>
  <c r="P1379" i="1"/>
  <c r="M1379" i="1"/>
  <c r="O1379" i="1" s="1"/>
  <c r="L1379" i="1"/>
  <c r="N1379" i="1" s="1"/>
  <c r="O1378" i="1"/>
  <c r="M1378" i="1"/>
  <c r="L1378" i="1"/>
  <c r="N1378" i="1" s="1"/>
  <c r="N1377" i="1"/>
  <c r="M1377" i="1"/>
  <c r="O1377" i="1" s="1"/>
  <c r="Q1377" i="1" s="1"/>
  <c r="L1377" i="1"/>
  <c r="O1376" i="1"/>
  <c r="N1376" i="1"/>
  <c r="M1376" i="1"/>
  <c r="L1376" i="1"/>
  <c r="N1375" i="1"/>
  <c r="M1375" i="1"/>
  <c r="O1375" i="1" s="1"/>
  <c r="L1375" i="1"/>
  <c r="O1374" i="1"/>
  <c r="P1374" i="1" s="1"/>
  <c r="N1374" i="1"/>
  <c r="M1374" i="1"/>
  <c r="L1374" i="1"/>
  <c r="N1373" i="1"/>
  <c r="M1373" i="1"/>
  <c r="O1373" i="1" s="1"/>
  <c r="L1373" i="1"/>
  <c r="O1372" i="1"/>
  <c r="M1372" i="1"/>
  <c r="L1372" i="1"/>
  <c r="N1372" i="1" s="1"/>
  <c r="P1372" i="1" s="1"/>
  <c r="M1371" i="1"/>
  <c r="O1371" i="1" s="1"/>
  <c r="Q1371" i="1" s="1"/>
  <c r="L1371" i="1"/>
  <c r="N1371" i="1" s="1"/>
  <c r="O1370" i="1"/>
  <c r="M1370" i="1"/>
  <c r="L1370" i="1"/>
  <c r="N1370" i="1" s="1"/>
  <c r="N1369" i="1"/>
  <c r="M1369" i="1"/>
  <c r="O1369" i="1" s="1"/>
  <c r="P1369" i="1" s="1"/>
  <c r="L1369" i="1"/>
  <c r="O1368" i="1"/>
  <c r="N1368" i="1"/>
  <c r="P1368" i="1" s="1"/>
  <c r="M1368" i="1"/>
  <c r="L1368" i="1"/>
  <c r="N1367" i="1"/>
  <c r="M1367" i="1"/>
  <c r="O1367" i="1" s="1"/>
  <c r="Q1367" i="1" s="1"/>
  <c r="L1367" i="1"/>
  <c r="O1366" i="1"/>
  <c r="N1366" i="1"/>
  <c r="P1366" i="1" s="1"/>
  <c r="M1366" i="1"/>
  <c r="L1366" i="1"/>
  <c r="N1365" i="1"/>
  <c r="M1365" i="1"/>
  <c r="O1365" i="1" s="1"/>
  <c r="L1365" i="1"/>
  <c r="O1364" i="1"/>
  <c r="M1364" i="1"/>
  <c r="L1364" i="1"/>
  <c r="N1364" i="1" s="1"/>
  <c r="P1364" i="1" s="1"/>
  <c r="M1363" i="1"/>
  <c r="O1363" i="1" s="1"/>
  <c r="Q1363" i="1" s="1"/>
  <c r="L1363" i="1"/>
  <c r="N1363" i="1" s="1"/>
  <c r="O1362" i="1"/>
  <c r="M1362" i="1"/>
  <c r="L1362" i="1"/>
  <c r="N1362" i="1" s="1"/>
  <c r="N1361" i="1"/>
  <c r="M1361" i="1"/>
  <c r="O1361" i="1" s="1"/>
  <c r="P1361" i="1" s="1"/>
  <c r="L1361" i="1"/>
  <c r="O1360" i="1"/>
  <c r="N1360" i="1"/>
  <c r="P1360" i="1" s="1"/>
  <c r="M1360" i="1"/>
  <c r="L1360" i="1"/>
  <c r="N1359" i="1"/>
  <c r="M1359" i="1"/>
  <c r="O1359" i="1" s="1"/>
  <c r="Q1359" i="1" s="1"/>
  <c r="L1359" i="1"/>
  <c r="O1358" i="1"/>
  <c r="N1358" i="1"/>
  <c r="P1358" i="1" s="1"/>
  <c r="M1358" i="1"/>
  <c r="L1358" i="1"/>
  <c r="N1357" i="1"/>
  <c r="M1357" i="1"/>
  <c r="O1357" i="1" s="1"/>
  <c r="L1357" i="1"/>
  <c r="O1356" i="1"/>
  <c r="M1356" i="1"/>
  <c r="L1356" i="1"/>
  <c r="N1356" i="1" s="1"/>
  <c r="P1356" i="1" s="1"/>
  <c r="M1355" i="1"/>
  <c r="O1355" i="1" s="1"/>
  <c r="L1355" i="1"/>
  <c r="N1355" i="1" s="1"/>
  <c r="P1355" i="1" s="1"/>
  <c r="O1354" i="1"/>
  <c r="M1354" i="1"/>
  <c r="L1354" i="1"/>
  <c r="N1354" i="1" s="1"/>
  <c r="P1354" i="1" s="1"/>
  <c r="N1353" i="1"/>
  <c r="M1353" i="1"/>
  <c r="O1353" i="1" s="1"/>
  <c r="Q1353" i="1" s="1"/>
  <c r="L1353" i="1"/>
  <c r="O1352" i="1"/>
  <c r="N1352" i="1"/>
  <c r="M1352" i="1"/>
  <c r="L1352" i="1"/>
  <c r="N1351" i="1"/>
  <c r="M1351" i="1"/>
  <c r="O1351" i="1" s="1"/>
  <c r="L1351" i="1"/>
  <c r="O1350" i="1"/>
  <c r="P1350" i="1" s="1"/>
  <c r="N1350" i="1"/>
  <c r="M1350" i="1"/>
  <c r="L1350" i="1"/>
  <c r="N1349" i="1"/>
  <c r="M1349" i="1"/>
  <c r="O1349" i="1" s="1"/>
  <c r="L1349" i="1"/>
  <c r="O1348" i="1"/>
  <c r="M1348" i="1"/>
  <c r="L1348" i="1"/>
  <c r="N1348" i="1" s="1"/>
  <c r="P1347" i="1"/>
  <c r="M1347" i="1"/>
  <c r="O1347" i="1" s="1"/>
  <c r="L1347" i="1"/>
  <c r="N1347" i="1" s="1"/>
  <c r="O1346" i="1"/>
  <c r="M1346" i="1"/>
  <c r="L1346" i="1"/>
  <c r="N1346" i="1" s="1"/>
  <c r="P1346" i="1" s="1"/>
  <c r="N1345" i="1"/>
  <c r="M1345" i="1"/>
  <c r="O1345" i="1" s="1"/>
  <c r="Q1345" i="1" s="1"/>
  <c r="L1345" i="1"/>
  <c r="O1344" i="1"/>
  <c r="N1344" i="1"/>
  <c r="M1344" i="1"/>
  <c r="L1344" i="1"/>
  <c r="N1343" i="1"/>
  <c r="M1343" i="1"/>
  <c r="O1343" i="1" s="1"/>
  <c r="L1343" i="1"/>
  <c r="O1342" i="1"/>
  <c r="P1342" i="1" s="1"/>
  <c r="N1342" i="1"/>
  <c r="M1342" i="1"/>
  <c r="L1342" i="1"/>
  <c r="N1341" i="1"/>
  <c r="M1341" i="1"/>
  <c r="O1341" i="1" s="1"/>
  <c r="L1341" i="1"/>
  <c r="O1340" i="1"/>
  <c r="M1340" i="1"/>
  <c r="L1340" i="1"/>
  <c r="N1340" i="1" s="1"/>
  <c r="M1339" i="1"/>
  <c r="O1339" i="1" s="1"/>
  <c r="Q1339" i="1" s="1"/>
  <c r="L1339" i="1"/>
  <c r="N1339" i="1" s="1"/>
  <c r="O1338" i="1"/>
  <c r="M1338" i="1"/>
  <c r="L1338" i="1"/>
  <c r="N1338" i="1" s="1"/>
  <c r="P1338" i="1" s="1"/>
  <c r="N1337" i="1"/>
  <c r="P1337" i="1" s="1"/>
  <c r="M1337" i="1"/>
  <c r="O1337" i="1" s="1"/>
  <c r="L1337" i="1"/>
  <c r="O1336" i="1"/>
  <c r="N1336" i="1"/>
  <c r="P1336" i="1" s="1"/>
  <c r="M1336" i="1"/>
  <c r="L1336" i="1"/>
  <c r="N1335" i="1"/>
  <c r="M1335" i="1"/>
  <c r="O1335" i="1" s="1"/>
  <c r="Q1335" i="1" s="1"/>
  <c r="L1335" i="1"/>
  <c r="O1334" i="1"/>
  <c r="N1334" i="1"/>
  <c r="P1334" i="1" s="1"/>
  <c r="M1334" i="1"/>
  <c r="L1334" i="1"/>
  <c r="N1333" i="1"/>
  <c r="M1333" i="1"/>
  <c r="O1333" i="1" s="1"/>
  <c r="L1333" i="1"/>
  <c r="O1332" i="1"/>
  <c r="M1332" i="1"/>
  <c r="L1332" i="1"/>
  <c r="N1332" i="1" s="1"/>
  <c r="P1332" i="1" s="1"/>
  <c r="M1331" i="1"/>
  <c r="O1331" i="1" s="1"/>
  <c r="Q1331" i="1" s="1"/>
  <c r="L1331" i="1"/>
  <c r="N1331" i="1" s="1"/>
  <c r="O1330" i="1"/>
  <c r="M1330" i="1"/>
  <c r="L1330" i="1"/>
  <c r="N1330" i="1" s="1"/>
  <c r="N1329" i="1"/>
  <c r="P1329" i="1" s="1"/>
  <c r="M1329" i="1"/>
  <c r="O1329" i="1" s="1"/>
  <c r="L1329" i="1"/>
  <c r="O1328" i="1"/>
  <c r="N1328" i="1"/>
  <c r="P1328" i="1" s="1"/>
  <c r="M1328" i="1"/>
  <c r="L1328" i="1"/>
  <c r="N1327" i="1"/>
  <c r="M1327" i="1"/>
  <c r="O1327" i="1" s="1"/>
  <c r="Q1327" i="1" s="1"/>
  <c r="L1327" i="1"/>
  <c r="O1326" i="1"/>
  <c r="N1326" i="1"/>
  <c r="P1326" i="1" s="1"/>
  <c r="M1326" i="1"/>
  <c r="L1326" i="1"/>
  <c r="N1325" i="1"/>
  <c r="M1325" i="1"/>
  <c r="O1325" i="1" s="1"/>
  <c r="L1325" i="1"/>
  <c r="O1324" i="1"/>
  <c r="M1324" i="1"/>
  <c r="L1324" i="1"/>
  <c r="N1324" i="1" s="1"/>
  <c r="P1324" i="1" s="1"/>
  <c r="M1323" i="1"/>
  <c r="O1323" i="1" s="1"/>
  <c r="L1323" i="1"/>
  <c r="N1323" i="1" s="1"/>
  <c r="P1323" i="1" s="1"/>
  <c r="O1322" i="1"/>
  <c r="M1322" i="1"/>
  <c r="L1322" i="1"/>
  <c r="N1322" i="1" s="1"/>
  <c r="N1321" i="1"/>
  <c r="M1321" i="1"/>
  <c r="O1321" i="1" s="1"/>
  <c r="Q1321" i="1" s="1"/>
  <c r="L1321" i="1"/>
  <c r="O1320" i="1"/>
  <c r="N1320" i="1"/>
  <c r="M1320" i="1"/>
  <c r="L1320" i="1"/>
  <c r="N1319" i="1"/>
  <c r="M1319" i="1"/>
  <c r="O1319" i="1" s="1"/>
  <c r="L1319" i="1"/>
  <c r="O1318" i="1"/>
  <c r="P1318" i="1" s="1"/>
  <c r="N1318" i="1"/>
  <c r="M1318" i="1"/>
  <c r="L1318" i="1"/>
  <c r="N1317" i="1"/>
  <c r="M1317" i="1"/>
  <c r="O1317" i="1" s="1"/>
  <c r="L1317" i="1"/>
  <c r="O1316" i="1"/>
  <c r="M1316" i="1"/>
  <c r="L1316" i="1"/>
  <c r="N1316" i="1" s="1"/>
  <c r="P1316" i="1" s="1"/>
  <c r="P1315" i="1"/>
  <c r="M1315" i="1"/>
  <c r="O1315" i="1" s="1"/>
  <c r="L1315" i="1"/>
  <c r="N1315" i="1" s="1"/>
  <c r="O1314" i="1"/>
  <c r="M1314" i="1"/>
  <c r="L1314" i="1"/>
  <c r="N1314" i="1" s="1"/>
  <c r="N1313" i="1"/>
  <c r="M1313" i="1"/>
  <c r="O1313" i="1" s="1"/>
  <c r="Q1313" i="1" s="1"/>
  <c r="L1313" i="1"/>
  <c r="O1312" i="1"/>
  <c r="N1312" i="1"/>
  <c r="M1312" i="1"/>
  <c r="L1312" i="1"/>
  <c r="N1311" i="1"/>
  <c r="M1311" i="1"/>
  <c r="O1311" i="1" s="1"/>
  <c r="L1311" i="1"/>
  <c r="O1310" i="1"/>
  <c r="P1310" i="1" s="1"/>
  <c r="N1310" i="1"/>
  <c r="M1310" i="1"/>
  <c r="L1310" i="1"/>
  <c r="N1309" i="1"/>
  <c r="M1309" i="1"/>
  <c r="O1309" i="1" s="1"/>
  <c r="L1309" i="1"/>
  <c r="O1308" i="1"/>
  <c r="M1308" i="1"/>
  <c r="L1308" i="1"/>
  <c r="N1308" i="1" s="1"/>
  <c r="P1308" i="1" s="1"/>
  <c r="M1307" i="1"/>
  <c r="O1307" i="1" s="1"/>
  <c r="Q1307" i="1" s="1"/>
  <c r="L1307" i="1"/>
  <c r="N1307" i="1" s="1"/>
  <c r="O1306" i="1"/>
  <c r="M1306" i="1"/>
  <c r="L1306" i="1"/>
  <c r="N1306" i="1" s="1"/>
  <c r="N1305" i="1"/>
  <c r="M1305" i="1"/>
  <c r="O1305" i="1" s="1"/>
  <c r="P1305" i="1" s="1"/>
  <c r="L1305" i="1"/>
  <c r="O1304" i="1"/>
  <c r="N1304" i="1"/>
  <c r="P1304" i="1" s="1"/>
  <c r="M1304" i="1"/>
  <c r="L1304" i="1"/>
  <c r="N1303" i="1"/>
  <c r="M1303" i="1"/>
  <c r="O1303" i="1" s="1"/>
  <c r="Q1303" i="1" s="1"/>
  <c r="L1303" i="1"/>
  <c r="O1302" i="1"/>
  <c r="N1302" i="1"/>
  <c r="P1302" i="1" s="1"/>
  <c r="M1302" i="1"/>
  <c r="L1302" i="1"/>
  <c r="N1301" i="1"/>
  <c r="M1301" i="1"/>
  <c r="O1301" i="1" s="1"/>
  <c r="L1301" i="1"/>
  <c r="O1300" i="1"/>
  <c r="M1300" i="1"/>
  <c r="L1300" i="1"/>
  <c r="N1300" i="1" s="1"/>
  <c r="P1300" i="1" s="1"/>
  <c r="M1299" i="1"/>
  <c r="O1299" i="1" s="1"/>
  <c r="Q1299" i="1" s="1"/>
  <c r="L1299" i="1"/>
  <c r="N1299" i="1" s="1"/>
  <c r="O1298" i="1"/>
  <c r="M1298" i="1"/>
  <c r="L1298" i="1"/>
  <c r="N1298" i="1" s="1"/>
  <c r="N1297" i="1"/>
  <c r="M1297" i="1"/>
  <c r="O1297" i="1" s="1"/>
  <c r="P1297" i="1" s="1"/>
  <c r="L1297" i="1"/>
  <c r="O1296" i="1"/>
  <c r="N1296" i="1"/>
  <c r="P1296" i="1" s="1"/>
  <c r="M1296" i="1"/>
  <c r="L1296" i="1"/>
  <c r="N1295" i="1"/>
  <c r="M1295" i="1"/>
  <c r="O1295" i="1" s="1"/>
  <c r="Q1295" i="1" s="1"/>
  <c r="L1295" i="1"/>
  <c r="O1294" i="1"/>
  <c r="N1294" i="1"/>
  <c r="P1294" i="1" s="1"/>
  <c r="M1294" i="1"/>
  <c r="L1294" i="1"/>
  <c r="N1293" i="1"/>
  <c r="M1293" i="1"/>
  <c r="O1293" i="1" s="1"/>
  <c r="L1293" i="1"/>
  <c r="O1292" i="1"/>
  <c r="M1292" i="1"/>
  <c r="L1292" i="1"/>
  <c r="N1292" i="1" s="1"/>
  <c r="P1292" i="1" s="1"/>
  <c r="M1291" i="1"/>
  <c r="O1291" i="1" s="1"/>
  <c r="L1291" i="1"/>
  <c r="N1291" i="1" s="1"/>
  <c r="P1291" i="1" s="1"/>
  <c r="O1290" i="1"/>
  <c r="M1290" i="1"/>
  <c r="L1290" i="1"/>
  <c r="N1290" i="1" s="1"/>
  <c r="P1290" i="1" s="1"/>
  <c r="N1289" i="1"/>
  <c r="M1289" i="1"/>
  <c r="O1289" i="1" s="1"/>
  <c r="Q1289" i="1" s="1"/>
  <c r="L1289" i="1"/>
  <c r="O1288" i="1"/>
  <c r="N1288" i="1"/>
  <c r="M1288" i="1"/>
  <c r="L1288" i="1"/>
  <c r="N1287" i="1"/>
  <c r="M1287" i="1"/>
  <c r="O1287" i="1" s="1"/>
  <c r="L1287" i="1"/>
  <c r="O1286" i="1"/>
  <c r="P1286" i="1" s="1"/>
  <c r="N1286" i="1"/>
  <c r="M1286" i="1"/>
  <c r="L1286" i="1"/>
  <c r="N1285" i="1"/>
  <c r="M1285" i="1"/>
  <c r="O1285" i="1" s="1"/>
  <c r="L1285" i="1"/>
  <c r="O1284" i="1"/>
  <c r="M1284" i="1"/>
  <c r="L1284" i="1"/>
  <c r="N1284" i="1" s="1"/>
  <c r="P1283" i="1"/>
  <c r="M1283" i="1"/>
  <c r="O1283" i="1" s="1"/>
  <c r="L1283" i="1"/>
  <c r="N1283" i="1" s="1"/>
  <c r="O1282" i="1"/>
  <c r="M1282" i="1"/>
  <c r="L1282" i="1"/>
  <c r="N1282" i="1" s="1"/>
  <c r="P1282" i="1" s="1"/>
  <c r="N1281" i="1"/>
  <c r="M1281" i="1"/>
  <c r="O1281" i="1" s="1"/>
  <c r="Q1281" i="1" s="1"/>
  <c r="L1281" i="1"/>
  <c r="O1280" i="1"/>
  <c r="N1280" i="1"/>
  <c r="M1280" i="1"/>
  <c r="L1280" i="1"/>
  <c r="N1279" i="1"/>
  <c r="M1279" i="1"/>
  <c r="O1279" i="1" s="1"/>
  <c r="L1279" i="1"/>
  <c r="O1278" i="1"/>
  <c r="P1278" i="1" s="1"/>
  <c r="N1278" i="1"/>
  <c r="M1278" i="1"/>
  <c r="L1278" i="1"/>
  <c r="N1277" i="1"/>
  <c r="M1277" i="1"/>
  <c r="O1277" i="1" s="1"/>
  <c r="L1277" i="1"/>
  <c r="O1276" i="1"/>
  <c r="M1276" i="1"/>
  <c r="L1276" i="1"/>
  <c r="N1276" i="1" s="1"/>
  <c r="M1275" i="1"/>
  <c r="O1275" i="1" s="1"/>
  <c r="Q1275" i="1" s="1"/>
  <c r="L1275" i="1"/>
  <c r="N1275" i="1" s="1"/>
  <c r="O1274" i="1"/>
  <c r="M1274" i="1"/>
  <c r="L1274" i="1"/>
  <c r="N1274" i="1" s="1"/>
  <c r="P1274" i="1" s="1"/>
  <c r="N1273" i="1"/>
  <c r="P1273" i="1" s="1"/>
  <c r="M1273" i="1"/>
  <c r="O1273" i="1" s="1"/>
  <c r="L1273" i="1"/>
  <c r="O1272" i="1"/>
  <c r="N1272" i="1"/>
  <c r="P1272" i="1" s="1"/>
  <c r="M1272" i="1"/>
  <c r="L1272" i="1"/>
  <c r="N1271" i="1"/>
  <c r="M1271" i="1"/>
  <c r="O1271" i="1" s="1"/>
  <c r="Q1271" i="1" s="1"/>
  <c r="L1271" i="1"/>
  <c r="O1270" i="1"/>
  <c r="N1270" i="1"/>
  <c r="P1270" i="1" s="1"/>
  <c r="M1270" i="1"/>
  <c r="L1270" i="1"/>
  <c r="N1269" i="1"/>
  <c r="M1269" i="1"/>
  <c r="O1269" i="1" s="1"/>
  <c r="L1269" i="1"/>
  <c r="O1268" i="1"/>
  <c r="M1268" i="1"/>
  <c r="L1268" i="1"/>
  <c r="N1268" i="1" s="1"/>
  <c r="P1268" i="1" s="1"/>
  <c r="M1267" i="1"/>
  <c r="O1267" i="1" s="1"/>
  <c r="Q1267" i="1" s="1"/>
  <c r="L1267" i="1"/>
  <c r="N1267" i="1" s="1"/>
  <c r="O1266" i="1"/>
  <c r="M1266" i="1"/>
  <c r="L1266" i="1"/>
  <c r="N1266" i="1" s="1"/>
  <c r="N1265" i="1"/>
  <c r="P1265" i="1" s="1"/>
  <c r="M1265" i="1"/>
  <c r="O1265" i="1" s="1"/>
  <c r="L1265" i="1"/>
  <c r="O1264" i="1"/>
  <c r="N1264" i="1"/>
  <c r="P1264" i="1" s="1"/>
  <c r="M1264" i="1"/>
  <c r="L1264" i="1"/>
  <c r="N1263" i="1"/>
  <c r="M1263" i="1"/>
  <c r="O1263" i="1" s="1"/>
  <c r="Q1263" i="1" s="1"/>
  <c r="L1263" i="1"/>
  <c r="O1262" i="1"/>
  <c r="N1262" i="1"/>
  <c r="P1262" i="1" s="1"/>
  <c r="M1262" i="1"/>
  <c r="L1262" i="1"/>
  <c r="N1261" i="1"/>
  <c r="M1261" i="1"/>
  <c r="O1261" i="1" s="1"/>
  <c r="L1261" i="1"/>
  <c r="O1260" i="1"/>
  <c r="M1260" i="1"/>
  <c r="L1260" i="1"/>
  <c r="N1260" i="1" s="1"/>
  <c r="P1260" i="1" s="1"/>
  <c r="M1259" i="1"/>
  <c r="O1259" i="1" s="1"/>
  <c r="L1259" i="1"/>
  <c r="N1259" i="1" s="1"/>
  <c r="P1259" i="1" s="1"/>
  <c r="O1258" i="1"/>
  <c r="M1258" i="1"/>
  <c r="L1258" i="1"/>
  <c r="N1258" i="1" s="1"/>
  <c r="N1257" i="1"/>
  <c r="M1257" i="1"/>
  <c r="O1257" i="1" s="1"/>
  <c r="Q1257" i="1" s="1"/>
  <c r="L1257" i="1"/>
  <c r="O1256" i="1"/>
  <c r="N1256" i="1"/>
  <c r="M1256" i="1"/>
  <c r="L1256" i="1"/>
  <c r="N1255" i="1"/>
  <c r="M1255" i="1"/>
  <c r="O1255" i="1" s="1"/>
  <c r="L1255" i="1"/>
  <c r="O1254" i="1"/>
  <c r="P1254" i="1" s="1"/>
  <c r="N1254" i="1"/>
  <c r="M1254" i="1"/>
  <c r="L1254" i="1"/>
  <c r="N1253" i="1"/>
  <c r="M1253" i="1"/>
  <c r="O1253" i="1" s="1"/>
  <c r="L1253" i="1"/>
  <c r="O1252" i="1"/>
  <c r="M1252" i="1"/>
  <c r="L1252" i="1"/>
  <c r="N1252" i="1" s="1"/>
  <c r="P1252" i="1" s="1"/>
  <c r="P1251" i="1"/>
  <c r="M1251" i="1"/>
  <c r="O1251" i="1" s="1"/>
  <c r="L1251" i="1"/>
  <c r="N1251" i="1" s="1"/>
  <c r="O1250" i="1"/>
  <c r="M1250" i="1"/>
  <c r="L1250" i="1"/>
  <c r="N1250" i="1" s="1"/>
  <c r="N1249" i="1"/>
  <c r="M1249" i="1"/>
  <c r="O1249" i="1" s="1"/>
  <c r="Q1249" i="1" s="1"/>
  <c r="L1249" i="1"/>
  <c r="O1248" i="1"/>
  <c r="N1248" i="1"/>
  <c r="M1248" i="1"/>
  <c r="L1248" i="1"/>
  <c r="N1247" i="1"/>
  <c r="M1247" i="1"/>
  <c r="O1247" i="1" s="1"/>
  <c r="L1247" i="1"/>
  <c r="O1246" i="1"/>
  <c r="P1246" i="1" s="1"/>
  <c r="N1246" i="1"/>
  <c r="M1246" i="1"/>
  <c r="L1246" i="1"/>
  <c r="N1245" i="1"/>
  <c r="M1245" i="1"/>
  <c r="O1245" i="1" s="1"/>
  <c r="L1245" i="1"/>
  <c r="O1244" i="1"/>
  <c r="M1244" i="1"/>
  <c r="L1244" i="1"/>
  <c r="N1244" i="1" s="1"/>
  <c r="P1244" i="1" s="1"/>
  <c r="M1243" i="1"/>
  <c r="O1243" i="1" s="1"/>
  <c r="Q1243" i="1" s="1"/>
  <c r="L1243" i="1"/>
  <c r="N1243" i="1" s="1"/>
  <c r="O1242" i="1"/>
  <c r="M1242" i="1"/>
  <c r="L1242" i="1"/>
  <c r="N1242" i="1" s="1"/>
  <c r="N1241" i="1"/>
  <c r="M1241" i="1"/>
  <c r="O1241" i="1" s="1"/>
  <c r="P1241" i="1" s="1"/>
  <c r="L1241" i="1"/>
  <c r="O1240" i="1"/>
  <c r="N1240" i="1"/>
  <c r="P1240" i="1" s="1"/>
  <c r="M1240" i="1"/>
  <c r="L1240" i="1"/>
  <c r="N1239" i="1"/>
  <c r="M1239" i="1"/>
  <c r="O1239" i="1" s="1"/>
  <c r="Q1239" i="1" s="1"/>
  <c r="L1239" i="1"/>
  <c r="O1238" i="1"/>
  <c r="N1238" i="1"/>
  <c r="P1238" i="1" s="1"/>
  <c r="M1238" i="1"/>
  <c r="L1238" i="1"/>
  <c r="N1237" i="1"/>
  <c r="M1237" i="1"/>
  <c r="O1237" i="1" s="1"/>
  <c r="L1237" i="1"/>
  <c r="O1236" i="1"/>
  <c r="M1236" i="1"/>
  <c r="L1236" i="1"/>
  <c r="N1236" i="1" s="1"/>
  <c r="P1236" i="1" s="1"/>
  <c r="M1235" i="1"/>
  <c r="O1235" i="1" s="1"/>
  <c r="Q1235" i="1" s="1"/>
  <c r="L1235" i="1"/>
  <c r="N1235" i="1" s="1"/>
  <c r="O1234" i="1"/>
  <c r="M1234" i="1"/>
  <c r="L1234" i="1"/>
  <c r="N1234" i="1" s="1"/>
  <c r="N1233" i="1"/>
  <c r="M1233" i="1"/>
  <c r="O1233" i="1" s="1"/>
  <c r="P1233" i="1" s="1"/>
  <c r="L1233" i="1"/>
  <c r="O1232" i="1"/>
  <c r="N1232" i="1"/>
  <c r="P1232" i="1" s="1"/>
  <c r="M1232" i="1"/>
  <c r="L1232" i="1"/>
  <c r="N1231" i="1"/>
  <c r="M1231" i="1"/>
  <c r="O1231" i="1" s="1"/>
  <c r="Q1231" i="1" s="1"/>
  <c r="L1231" i="1"/>
  <c r="O1230" i="1"/>
  <c r="N1230" i="1"/>
  <c r="P1230" i="1" s="1"/>
  <c r="M1230" i="1"/>
  <c r="L1230" i="1"/>
  <c r="N1229" i="1"/>
  <c r="M1229" i="1"/>
  <c r="O1229" i="1" s="1"/>
  <c r="L1229" i="1"/>
  <c r="O1228" i="1"/>
  <c r="M1228" i="1"/>
  <c r="L1228" i="1"/>
  <c r="N1228" i="1" s="1"/>
  <c r="P1228" i="1" s="1"/>
  <c r="M1227" i="1"/>
  <c r="O1227" i="1" s="1"/>
  <c r="L1227" i="1"/>
  <c r="N1227" i="1" s="1"/>
  <c r="P1227" i="1" s="1"/>
  <c r="O1226" i="1"/>
  <c r="M1226" i="1"/>
  <c r="L1226" i="1"/>
  <c r="N1226" i="1" s="1"/>
  <c r="P1226" i="1" s="1"/>
  <c r="N1225" i="1"/>
  <c r="M1225" i="1"/>
  <c r="O1225" i="1" s="1"/>
  <c r="Q1225" i="1" s="1"/>
  <c r="L1225" i="1"/>
  <c r="O1224" i="1"/>
  <c r="N1224" i="1"/>
  <c r="M1224" i="1"/>
  <c r="L1224" i="1"/>
  <c r="N1223" i="1"/>
  <c r="M1223" i="1"/>
  <c r="O1223" i="1" s="1"/>
  <c r="L1223" i="1"/>
  <c r="O1222" i="1"/>
  <c r="P1222" i="1" s="1"/>
  <c r="N1222" i="1"/>
  <c r="M1222" i="1"/>
  <c r="L1222" i="1"/>
  <c r="N1221" i="1"/>
  <c r="M1221" i="1"/>
  <c r="O1221" i="1" s="1"/>
  <c r="L1221" i="1"/>
  <c r="O1220" i="1"/>
  <c r="M1220" i="1"/>
  <c r="L1220" i="1"/>
  <c r="N1220" i="1" s="1"/>
  <c r="P1219" i="1"/>
  <c r="M1219" i="1"/>
  <c r="O1219" i="1" s="1"/>
  <c r="L1219" i="1"/>
  <c r="N1219" i="1" s="1"/>
  <c r="O1218" i="1"/>
  <c r="M1218" i="1"/>
  <c r="L1218" i="1"/>
  <c r="N1218" i="1" s="1"/>
  <c r="P1218" i="1" s="1"/>
  <c r="N1217" i="1"/>
  <c r="M1217" i="1"/>
  <c r="O1217" i="1" s="1"/>
  <c r="Q1217" i="1" s="1"/>
  <c r="L1217" i="1"/>
  <c r="O1216" i="1"/>
  <c r="N1216" i="1"/>
  <c r="M1216" i="1"/>
  <c r="L1216" i="1"/>
  <c r="N1215" i="1"/>
  <c r="M1215" i="1"/>
  <c r="O1215" i="1" s="1"/>
  <c r="L1215" i="1"/>
  <c r="O1214" i="1"/>
  <c r="P1214" i="1" s="1"/>
  <c r="N1214" i="1"/>
  <c r="M1214" i="1"/>
  <c r="L1214" i="1"/>
  <c r="N1213" i="1"/>
  <c r="M1213" i="1"/>
  <c r="O1213" i="1" s="1"/>
  <c r="L1213" i="1"/>
  <c r="O1212" i="1"/>
  <c r="M1212" i="1"/>
  <c r="L1212" i="1"/>
  <c r="N1212" i="1" s="1"/>
  <c r="M1211" i="1"/>
  <c r="O1211" i="1" s="1"/>
  <c r="Q1211" i="1" s="1"/>
  <c r="L1211" i="1"/>
  <c r="N1211" i="1" s="1"/>
  <c r="O1210" i="1"/>
  <c r="M1210" i="1"/>
  <c r="L1210" i="1"/>
  <c r="N1210" i="1" s="1"/>
  <c r="P1210" i="1" s="1"/>
  <c r="N1209" i="1"/>
  <c r="P1209" i="1" s="1"/>
  <c r="M1209" i="1"/>
  <c r="O1209" i="1" s="1"/>
  <c r="L1209" i="1"/>
  <c r="O1208" i="1"/>
  <c r="N1208" i="1"/>
  <c r="P1208" i="1" s="1"/>
  <c r="M1208" i="1"/>
  <c r="L1208" i="1"/>
  <c r="N1207" i="1"/>
  <c r="M1207" i="1"/>
  <c r="O1207" i="1" s="1"/>
  <c r="Q1207" i="1" s="1"/>
  <c r="L1207" i="1"/>
  <c r="O1206" i="1"/>
  <c r="N1206" i="1"/>
  <c r="P1206" i="1" s="1"/>
  <c r="M1206" i="1"/>
  <c r="L1206" i="1"/>
  <c r="N1205" i="1"/>
  <c r="M1205" i="1"/>
  <c r="O1205" i="1" s="1"/>
  <c r="L1205" i="1"/>
  <c r="O1204" i="1"/>
  <c r="M1204" i="1"/>
  <c r="L1204" i="1"/>
  <c r="N1204" i="1" s="1"/>
  <c r="P1204" i="1" s="1"/>
  <c r="M1203" i="1"/>
  <c r="O1203" i="1" s="1"/>
  <c r="Q1203" i="1" s="1"/>
  <c r="L1203" i="1"/>
  <c r="N1203" i="1" s="1"/>
  <c r="O1202" i="1"/>
  <c r="M1202" i="1"/>
  <c r="L1202" i="1"/>
  <c r="N1202" i="1" s="1"/>
  <c r="N1201" i="1"/>
  <c r="P1201" i="1" s="1"/>
  <c r="M1201" i="1"/>
  <c r="O1201" i="1" s="1"/>
  <c r="L1201" i="1"/>
  <c r="O1200" i="1"/>
  <c r="N1200" i="1"/>
  <c r="P1200" i="1" s="1"/>
  <c r="M1200" i="1"/>
  <c r="L1200" i="1"/>
  <c r="N1199" i="1"/>
  <c r="M1199" i="1"/>
  <c r="O1199" i="1" s="1"/>
  <c r="Q1199" i="1" s="1"/>
  <c r="L1199" i="1"/>
  <c r="O1198" i="1"/>
  <c r="N1198" i="1"/>
  <c r="P1198" i="1" s="1"/>
  <c r="M1198" i="1"/>
  <c r="L1198" i="1"/>
  <c r="N1197" i="1"/>
  <c r="M1197" i="1"/>
  <c r="O1197" i="1" s="1"/>
  <c r="L1197" i="1"/>
  <c r="O1196" i="1"/>
  <c r="M1196" i="1"/>
  <c r="L1196" i="1"/>
  <c r="N1196" i="1" s="1"/>
  <c r="P1196" i="1" s="1"/>
  <c r="M1195" i="1"/>
  <c r="O1195" i="1" s="1"/>
  <c r="L1195" i="1"/>
  <c r="N1195" i="1" s="1"/>
  <c r="P1195" i="1" s="1"/>
  <c r="O1194" i="1"/>
  <c r="M1194" i="1"/>
  <c r="L1194" i="1"/>
  <c r="N1194" i="1" s="1"/>
  <c r="N1193" i="1"/>
  <c r="M1193" i="1"/>
  <c r="O1193" i="1" s="1"/>
  <c r="Q1193" i="1" s="1"/>
  <c r="L1193" i="1"/>
  <c r="O1192" i="1"/>
  <c r="N1192" i="1"/>
  <c r="M1192" i="1"/>
  <c r="L1192" i="1"/>
  <c r="N1191" i="1"/>
  <c r="M1191" i="1"/>
  <c r="O1191" i="1" s="1"/>
  <c r="L1191" i="1"/>
  <c r="O1190" i="1"/>
  <c r="P1190" i="1" s="1"/>
  <c r="N1190" i="1"/>
  <c r="M1190" i="1"/>
  <c r="L1190" i="1"/>
  <c r="N1189" i="1"/>
  <c r="M1189" i="1"/>
  <c r="O1189" i="1" s="1"/>
  <c r="L1189" i="1"/>
  <c r="O1188" i="1"/>
  <c r="M1188" i="1"/>
  <c r="L1188" i="1"/>
  <c r="N1188" i="1" s="1"/>
  <c r="P1188" i="1" s="1"/>
  <c r="P1187" i="1"/>
  <c r="M1187" i="1"/>
  <c r="O1187" i="1" s="1"/>
  <c r="L1187" i="1"/>
  <c r="N1187" i="1" s="1"/>
  <c r="O1186" i="1"/>
  <c r="M1186" i="1"/>
  <c r="L1186" i="1"/>
  <c r="N1186" i="1" s="1"/>
  <c r="N1185" i="1"/>
  <c r="M1185" i="1"/>
  <c r="O1185" i="1" s="1"/>
  <c r="Q1185" i="1" s="1"/>
  <c r="L1185" i="1"/>
  <c r="O1184" i="1"/>
  <c r="N1184" i="1"/>
  <c r="M1184" i="1"/>
  <c r="L1184" i="1"/>
  <c r="N1183" i="1"/>
  <c r="M1183" i="1"/>
  <c r="O1183" i="1" s="1"/>
  <c r="L1183" i="1"/>
  <c r="O1182" i="1"/>
  <c r="P1182" i="1" s="1"/>
  <c r="N1182" i="1"/>
  <c r="M1182" i="1"/>
  <c r="L1182" i="1"/>
  <c r="N1181" i="1"/>
  <c r="M1181" i="1"/>
  <c r="O1181" i="1" s="1"/>
  <c r="L1181" i="1"/>
  <c r="O1180" i="1"/>
  <c r="M1180" i="1"/>
  <c r="L1180" i="1"/>
  <c r="N1180" i="1" s="1"/>
  <c r="P1180" i="1" s="1"/>
  <c r="M1179" i="1"/>
  <c r="O1179" i="1" s="1"/>
  <c r="Q1179" i="1" s="1"/>
  <c r="L1179" i="1"/>
  <c r="N1179" i="1" s="1"/>
  <c r="O1178" i="1"/>
  <c r="M1178" i="1"/>
  <c r="L1178" i="1"/>
  <c r="N1178" i="1" s="1"/>
  <c r="N1177" i="1"/>
  <c r="M1177" i="1"/>
  <c r="O1177" i="1" s="1"/>
  <c r="P1177" i="1" s="1"/>
  <c r="L1177" i="1"/>
  <c r="O1176" i="1"/>
  <c r="N1176" i="1"/>
  <c r="P1176" i="1" s="1"/>
  <c r="M1176" i="1"/>
  <c r="L1176" i="1"/>
  <c r="N1175" i="1"/>
  <c r="M1175" i="1"/>
  <c r="O1175" i="1" s="1"/>
  <c r="Q1175" i="1" s="1"/>
  <c r="L1175" i="1"/>
  <c r="O1174" i="1"/>
  <c r="N1174" i="1"/>
  <c r="P1174" i="1" s="1"/>
  <c r="M1174" i="1"/>
  <c r="L1174" i="1"/>
  <c r="O1173" i="1"/>
  <c r="N1173" i="1"/>
  <c r="M1173" i="1"/>
  <c r="L1173" i="1"/>
  <c r="N1172" i="1"/>
  <c r="M1172" i="1"/>
  <c r="O1172" i="1" s="1"/>
  <c r="L1172" i="1"/>
  <c r="N1171" i="1"/>
  <c r="M1171" i="1"/>
  <c r="O1171" i="1" s="1"/>
  <c r="P1171" i="1" s="1"/>
  <c r="L1171" i="1"/>
  <c r="O1170" i="1"/>
  <c r="N1170" i="1"/>
  <c r="M1170" i="1"/>
  <c r="L1170" i="1"/>
  <c r="O1169" i="1"/>
  <c r="M1169" i="1"/>
  <c r="L1169" i="1"/>
  <c r="N1169" i="1" s="1"/>
  <c r="O1168" i="1"/>
  <c r="N1168" i="1"/>
  <c r="M1168" i="1"/>
  <c r="L1168" i="1"/>
  <c r="N1167" i="1"/>
  <c r="M1167" i="1"/>
  <c r="O1167" i="1" s="1"/>
  <c r="L1167" i="1"/>
  <c r="O1166" i="1"/>
  <c r="M1166" i="1"/>
  <c r="L1166" i="1"/>
  <c r="N1166" i="1" s="1"/>
  <c r="O1165" i="1"/>
  <c r="M1165" i="1"/>
  <c r="L1165" i="1"/>
  <c r="N1165" i="1" s="1"/>
  <c r="P1165" i="1" s="1"/>
  <c r="O1164" i="1"/>
  <c r="M1164" i="1"/>
  <c r="L1164" i="1"/>
  <c r="N1164" i="1" s="1"/>
  <c r="M1163" i="1"/>
  <c r="O1163" i="1" s="1"/>
  <c r="L1163" i="1"/>
  <c r="N1163" i="1" s="1"/>
  <c r="O1162" i="1"/>
  <c r="M1162" i="1"/>
  <c r="L1162" i="1"/>
  <c r="N1162" i="1" s="1"/>
  <c r="P1162" i="1" s="1"/>
  <c r="N1161" i="1"/>
  <c r="M1161" i="1"/>
  <c r="O1161" i="1" s="1"/>
  <c r="L1161" i="1"/>
  <c r="N1160" i="1"/>
  <c r="M1160" i="1"/>
  <c r="O1160" i="1" s="1"/>
  <c r="L1160" i="1"/>
  <c r="M1159" i="1"/>
  <c r="O1159" i="1" s="1"/>
  <c r="L1159" i="1"/>
  <c r="N1159" i="1" s="1"/>
  <c r="O1158" i="1"/>
  <c r="N1158" i="1"/>
  <c r="Q1158" i="1" s="1"/>
  <c r="M1158" i="1"/>
  <c r="L1158" i="1"/>
  <c r="O1157" i="1"/>
  <c r="N1157" i="1"/>
  <c r="M1157" i="1"/>
  <c r="L1157" i="1"/>
  <c r="N1156" i="1"/>
  <c r="M1156" i="1"/>
  <c r="O1156" i="1" s="1"/>
  <c r="L1156" i="1"/>
  <c r="O1155" i="1"/>
  <c r="N1155" i="1"/>
  <c r="Q1155" i="1" s="1"/>
  <c r="M1155" i="1"/>
  <c r="L1155" i="1"/>
  <c r="O1154" i="1"/>
  <c r="M1154" i="1"/>
  <c r="L1154" i="1"/>
  <c r="N1154" i="1" s="1"/>
  <c r="N1153" i="1"/>
  <c r="M1153" i="1"/>
  <c r="O1153" i="1" s="1"/>
  <c r="L1153" i="1"/>
  <c r="N1152" i="1"/>
  <c r="M1152" i="1"/>
  <c r="O1152" i="1" s="1"/>
  <c r="L1152" i="1"/>
  <c r="Q1151" i="1"/>
  <c r="O1151" i="1"/>
  <c r="N1151" i="1"/>
  <c r="M1151" i="1"/>
  <c r="L1151" i="1"/>
  <c r="O1150" i="1"/>
  <c r="M1150" i="1"/>
  <c r="L1150" i="1"/>
  <c r="N1150" i="1" s="1"/>
  <c r="N1149" i="1"/>
  <c r="M1149" i="1"/>
  <c r="O1149" i="1" s="1"/>
  <c r="L1149" i="1"/>
  <c r="N1148" i="1"/>
  <c r="M1148" i="1"/>
  <c r="O1148" i="1" s="1"/>
  <c r="L1148" i="1"/>
  <c r="O1147" i="1"/>
  <c r="N1147" i="1"/>
  <c r="Q1147" i="1" s="1"/>
  <c r="M1147" i="1"/>
  <c r="L1147" i="1"/>
  <c r="O1146" i="1"/>
  <c r="M1146" i="1"/>
  <c r="L1146" i="1"/>
  <c r="N1146" i="1" s="1"/>
  <c r="N1145" i="1"/>
  <c r="M1145" i="1"/>
  <c r="O1145" i="1" s="1"/>
  <c r="L1145" i="1"/>
  <c r="N1144" i="1"/>
  <c r="M1144" i="1"/>
  <c r="O1144" i="1" s="1"/>
  <c r="L1144" i="1"/>
  <c r="Q1143" i="1"/>
  <c r="O1143" i="1"/>
  <c r="N1143" i="1"/>
  <c r="M1143" i="1"/>
  <c r="L1143" i="1"/>
  <c r="O1142" i="1"/>
  <c r="M1142" i="1"/>
  <c r="L1142" i="1"/>
  <c r="N1142" i="1" s="1"/>
  <c r="N1141" i="1"/>
  <c r="M1141" i="1"/>
  <c r="O1141" i="1" s="1"/>
  <c r="L1141" i="1"/>
  <c r="N1140" i="1"/>
  <c r="M1140" i="1"/>
  <c r="O1140" i="1" s="1"/>
  <c r="L1140" i="1"/>
  <c r="O1139" i="1"/>
  <c r="N1139" i="1"/>
  <c r="Q1139" i="1" s="1"/>
  <c r="M1139" i="1"/>
  <c r="L1139" i="1"/>
  <c r="O1138" i="1"/>
  <c r="M1138" i="1"/>
  <c r="L1138" i="1"/>
  <c r="N1138" i="1" s="1"/>
  <c r="N1137" i="1"/>
  <c r="M1137" i="1"/>
  <c r="O1137" i="1" s="1"/>
  <c r="L1137" i="1"/>
  <c r="N1136" i="1"/>
  <c r="M1136" i="1"/>
  <c r="O1136" i="1" s="1"/>
  <c r="L1136" i="1"/>
  <c r="Q1135" i="1"/>
  <c r="O1135" i="1"/>
  <c r="N1135" i="1"/>
  <c r="M1135" i="1"/>
  <c r="L1135" i="1"/>
  <c r="O1134" i="1"/>
  <c r="M1134" i="1"/>
  <c r="L1134" i="1"/>
  <c r="N1134" i="1" s="1"/>
  <c r="N1133" i="1"/>
  <c r="M1133" i="1"/>
  <c r="O1133" i="1" s="1"/>
  <c r="L1133" i="1"/>
  <c r="N1132" i="1"/>
  <c r="M1132" i="1"/>
  <c r="O1132" i="1" s="1"/>
  <c r="L1132" i="1"/>
  <c r="O1131" i="1"/>
  <c r="N1131" i="1"/>
  <c r="Q1131" i="1" s="1"/>
  <c r="M1131" i="1"/>
  <c r="L1131" i="1"/>
  <c r="O1130" i="1"/>
  <c r="M1130" i="1"/>
  <c r="L1130" i="1"/>
  <c r="N1130" i="1" s="1"/>
  <c r="N1129" i="1"/>
  <c r="M1129" i="1"/>
  <c r="O1129" i="1" s="1"/>
  <c r="L1129" i="1"/>
  <c r="N1128" i="1"/>
  <c r="M1128" i="1"/>
  <c r="O1128" i="1" s="1"/>
  <c r="L1128" i="1"/>
  <c r="Q1127" i="1"/>
  <c r="O1127" i="1"/>
  <c r="N1127" i="1"/>
  <c r="M1127" i="1"/>
  <c r="L1127" i="1"/>
  <c r="O1126" i="1"/>
  <c r="M1126" i="1"/>
  <c r="L1126" i="1"/>
  <c r="N1126" i="1" s="1"/>
  <c r="N1125" i="1"/>
  <c r="M1125" i="1"/>
  <c r="O1125" i="1" s="1"/>
  <c r="L1125" i="1"/>
  <c r="N1124" i="1"/>
  <c r="M1124" i="1"/>
  <c r="O1124" i="1" s="1"/>
  <c r="L1124" i="1"/>
  <c r="O1123" i="1"/>
  <c r="N1123" i="1"/>
  <c r="Q1123" i="1" s="1"/>
  <c r="M1123" i="1"/>
  <c r="L1123" i="1"/>
  <c r="O1122" i="1"/>
  <c r="M1122" i="1"/>
  <c r="L1122" i="1"/>
  <c r="N1122" i="1" s="1"/>
  <c r="N1121" i="1"/>
  <c r="M1121" i="1"/>
  <c r="O1121" i="1" s="1"/>
  <c r="L1121" i="1"/>
  <c r="N1120" i="1"/>
  <c r="M1120" i="1"/>
  <c r="O1120" i="1" s="1"/>
  <c r="L1120" i="1"/>
  <c r="Q1119" i="1"/>
  <c r="O1119" i="1"/>
  <c r="N1119" i="1"/>
  <c r="M1119" i="1"/>
  <c r="L1119" i="1"/>
  <c r="O1118" i="1"/>
  <c r="M1118" i="1"/>
  <c r="L1118" i="1"/>
  <c r="N1118" i="1" s="1"/>
  <c r="N1117" i="1"/>
  <c r="M1117" i="1"/>
  <c r="O1117" i="1" s="1"/>
  <c r="L1117" i="1"/>
  <c r="N1116" i="1"/>
  <c r="M1116" i="1"/>
  <c r="O1116" i="1" s="1"/>
  <c r="L1116" i="1"/>
  <c r="O1115" i="1"/>
  <c r="N1115" i="1"/>
  <c r="Q1115" i="1" s="1"/>
  <c r="M1115" i="1"/>
  <c r="L1115" i="1"/>
  <c r="O1114" i="1"/>
  <c r="M1114" i="1"/>
  <c r="L1114" i="1"/>
  <c r="N1114" i="1" s="1"/>
  <c r="N1113" i="1"/>
  <c r="M1113" i="1"/>
  <c r="O1113" i="1" s="1"/>
  <c r="L1113" i="1"/>
  <c r="N1112" i="1"/>
  <c r="M1112" i="1"/>
  <c r="O1112" i="1" s="1"/>
  <c r="L1112" i="1"/>
  <c r="Q1111" i="1"/>
  <c r="O1111" i="1"/>
  <c r="N1111" i="1"/>
  <c r="M1111" i="1"/>
  <c r="L1111" i="1"/>
  <c r="O1110" i="1"/>
  <c r="M1110" i="1"/>
  <c r="L1110" i="1"/>
  <c r="N1110" i="1" s="1"/>
  <c r="N1109" i="1"/>
  <c r="M1109" i="1"/>
  <c r="O1109" i="1" s="1"/>
  <c r="L1109" i="1"/>
  <c r="N1108" i="1"/>
  <c r="M1108" i="1"/>
  <c r="O1108" i="1" s="1"/>
  <c r="L1108" i="1"/>
  <c r="O1107" i="1"/>
  <c r="N1107" i="1"/>
  <c r="Q1107" i="1" s="1"/>
  <c r="M1107" i="1"/>
  <c r="L1107" i="1"/>
  <c r="O1106" i="1"/>
  <c r="M1106" i="1"/>
  <c r="L1106" i="1"/>
  <c r="N1106" i="1" s="1"/>
  <c r="N1105" i="1"/>
  <c r="M1105" i="1"/>
  <c r="O1105" i="1" s="1"/>
  <c r="L1105" i="1"/>
  <c r="N1104" i="1"/>
  <c r="M1104" i="1"/>
  <c r="O1104" i="1" s="1"/>
  <c r="L1104" i="1"/>
  <c r="Q1103" i="1"/>
  <c r="O1103" i="1"/>
  <c r="N1103" i="1"/>
  <c r="M1103" i="1"/>
  <c r="L1103" i="1"/>
  <c r="O1102" i="1"/>
  <c r="M1102" i="1"/>
  <c r="L1102" i="1"/>
  <c r="N1102" i="1" s="1"/>
  <c r="N1101" i="1"/>
  <c r="M1101" i="1"/>
  <c r="O1101" i="1" s="1"/>
  <c r="L1101" i="1"/>
  <c r="N1100" i="1"/>
  <c r="M1100" i="1"/>
  <c r="O1100" i="1" s="1"/>
  <c r="L1100" i="1"/>
  <c r="O1099" i="1"/>
  <c r="N1099" i="1"/>
  <c r="Q1099" i="1" s="1"/>
  <c r="M1099" i="1"/>
  <c r="L1099" i="1"/>
  <c r="O1098" i="1"/>
  <c r="M1098" i="1"/>
  <c r="L1098" i="1"/>
  <c r="N1098" i="1" s="1"/>
  <c r="N1097" i="1"/>
  <c r="M1097" i="1"/>
  <c r="O1097" i="1" s="1"/>
  <c r="L1097" i="1"/>
  <c r="N1096" i="1"/>
  <c r="M1096" i="1"/>
  <c r="O1096" i="1" s="1"/>
  <c r="L1096" i="1"/>
  <c r="Q1095" i="1"/>
  <c r="O1095" i="1"/>
  <c r="N1095" i="1"/>
  <c r="M1095" i="1"/>
  <c r="L1095" i="1"/>
  <c r="O1094" i="1"/>
  <c r="M1094" i="1"/>
  <c r="L1094" i="1"/>
  <c r="N1094" i="1" s="1"/>
  <c r="N1093" i="1"/>
  <c r="M1093" i="1"/>
  <c r="O1093" i="1" s="1"/>
  <c r="L1093" i="1"/>
  <c r="N1092" i="1"/>
  <c r="M1092" i="1"/>
  <c r="O1092" i="1" s="1"/>
  <c r="L1092" i="1"/>
  <c r="O1091" i="1"/>
  <c r="N1091" i="1"/>
  <c r="Q1091" i="1" s="1"/>
  <c r="M1091" i="1"/>
  <c r="L1091" i="1"/>
  <c r="O1090" i="1"/>
  <c r="M1090" i="1"/>
  <c r="L1090" i="1"/>
  <c r="N1090" i="1" s="1"/>
  <c r="N1089" i="1"/>
  <c r="M1089" i="1"/>
  <c r="O1089" i="1" s="1"/>
  <c r="L1089" i="1"/>
  <c r="N1088" i="1"/>
  <c r="M1088" i="1"/>
  <c r="O1088" i="1" s="1"/>
  <c r="L1088" i="1"/>
  <c r="Q1087" i="1"/>
  <c r="O1087" i="1"/>
  <c r="N1087" i="1"/>
  <c r="M1087" i="1"/>
  <c r="L1087" i="1"/>
  <c r="O1086" i="1"/>
  <c r="M1086" i="1"/>
  <c r="L1086" i="1"/>
  <c r="N1086" i="1" s="1"/>
  <c r="N1085" i="1"/>
  <c r="M1085" i="1"/>
  <c r="O1085" i="1" s="1"/>
  <c r="L1085" i="1"/>
  <c r="N1084" i="1"/>
  <c r="M1084" i="1"/>
  <c r="O1084" i="1" s="1"/>
  <c r="L1084" i="1"/>
  <c r="O1083" i="1"/>
  <c r="N1083" i="1"/>
  <c r="Q1083" i="1" s="1"/>
  <c r="M1083" i="1"/>
  <c r="L1083" i="1"/>
  <c r="O1082" i="1"/>
  <c r="M1082" i="1"/>
  <c r="L1082" i="1"/>
  <c r="N1082" i="1" s="1"/>
  <c r="N1081" i="1"/>
  <c r="M1081" i="1"/>
  <c r="O1081" i="1" s="1"/>
  <c r="L1081" i="1"/>
  <c r="N1080" i="1"/>
  <c r="M1080" i="1"/>
  <c r="O1080" i="1" s="1"/>
  <c r="L1080" i="1"/>
  <c r="Q1079" i="1"/>
  <c r="O1079" i="1"/>
  <c r="N1079" i="1"/>
  <c r="M1079" i="1"/>
  <c r="L1079" i="1"/>
  <c r="O1078" i="1"/>
  <c r="M1078" i="1"/>
  <c r="L1078" i="1"/>
  <c r="N1078" i="1" s="1"/>
  <c r="N1077" i="1"/>
  <c r="M1077" i="1"/>
  <c r="O1077" i="1" s="1"/>
  <c r="L1077" i="1"/>
  <c r="N1076" i="1"/>
  <c r="M1076" i="1"/>
  <c r="O1076" i="1" s="1"/>
  <c r="L1076" i="1"/>
  <c r="O1075" i="1"/>
  <c r="N1075" i="1"/>
  <c r="Q1075" i="1" s="1"/>
  <c r="M1075" i="1"/>
  <c r="L1075" i="1"/>
  <c r="O1074" i="1"/>
  <c r="M1074" i="1"/>
  <c r="L1074" i="1"/>
  <c r="N1074" i="1" s="1"/>
  <c r="N1073" i="1"/>
  <c r="M1073" i="1"/>
  <c r="O1073" i="1" s="1"/>
  <c r="L1073" i="1"/>
  <c r="N1072" i="1"/>
  <c r="M1072" i="1"/>
  <c r="O1072" i="1" s="1"/>
  <c r="L1072" i="1"/>
  <c r="Q1071" i="1"/>
  <c r="O1071" i="1"/>
  <c r="N1071" i="1"/>
  <c r="M1071" i="1"/>
  <c r="L1071" i="1"/>
  <c r="O1070" i="1"/>
  <c r="M1070" i="1"/>
  <c r="L1070" i="1"/>
  <c r="N1070" i="1" s="1"/>
  <c r="N1069" i="1"/>
  <c r="M1069" i="1"/>
  <c r="O1069" i="1" s="1"/>
  <c r="L1069" i="1"/>
  <c r="N1068" i="1"/>
  <c r="M1068" i="1"/>
  <c r="O1068" i="1" s="1"/>
  <c r="L1068" i="1"/>
  <c r="O1067" i="1"/>
  <c r="N1067" i="1"/>
  <c r="Q1067" i="1" s="1"/>
  <c r="M1067" i="1"/>
  <c r="L1067" i="1"/>
  <c r="O1066" i="1"/>
  <c r="M1066" i="1"/>
  <c r="L1066" i="1"/>
  <c r="N1066" i="1" s="1"/>
  <c r="N1065" i="1"/>
  <c r="M1065" i="1"/>
  <c r="O1065" i="1" s="1"/>
  <c r="L1065" i="1"/>
  <c r="N1064" i="1"/>
  <c r="M1064" i="1"/>
  <c r="O1064" i="1" s="1"/>
  <c r="L1064" i="1"/>
  <c r="Q1063" i="1"/>
  <c r="O1063" i="1"/>
  <c r="N1063" i="1"/>
  <c r="M1063" i="1"/>
  <c r="L1063" i="1"/>
  <c r="O1062" i="1"/>
  <c r="M1062" i="1"/>
  <c r="L1062" i="1"/>
  <c r="N1062" i="1" s="1"/>
  <c r="N1061" i="1"/>
  <c r="M1061" i="1"/>
  <c r="O1061" i="1" s="1"/>
  <c r="L1061" i="1"/>
  <c r="N1060" i="1"/>
  <c r="M1060" i="1"/>
  <c r="O1060" i="1" s="1"/>
  <c r="L1060" i="1"/>
  <c r="O1059" i="1"/>
  <c r="N1059" i="1"/>
  <c r="Q1059" i="1" s="1"/>
  <c r="M1059" i="1"/>
  <c r="L1059" i="1"/>
  <c r="O1058" i="1"/>
  <c r="M1058" i="1"/>
  <c r="L1058" i="1"/>
  <c r="N1058" i="1" s="1"/>
  <c r="N1057" i="1"/>
  <c r="M1057" i="1"/>
  <c r="O1057" i="1" s="1"/>
  <c r="L1057" i="1"/>
  <c r="N1056" i="1"/>
  <c r="M1056" i="1"/>
  <c r="O1056" i="1" s="1"/>
  <c r="L1056" i="1"/>
  <c r="Q1055" i="1"/>
  <c r="O1055" i="1"/>
  <c r="N1055" i="1"/>
  <c r="M1055" i="1"/>
  <c r="L1055" i="1"/>
  <c r="O1054" i="1"/>
  <c r="M1054" i="1"/>
  <c r="L1054" i="1"/>
  <c r="N1054" i="1" s="1"/>
  <c r="N1053" i="1"/>
  <c r="M1053" i="1"/>
  <c r="O1053" i="1" s="1"/>
  <c r="L1053" i="1"/>
  <c r="N1052" i="1"/>
  <c r="M1052" i="1"/>
  <c r="O1052" i="1" s="1"/>
  <c r="L1052" i="1"/>
  <c r="O1051" i="1"/>
  <c r="N1051" i="1"/>
  <c r="Q1051" i="1" s="1"/>
  <c r="M1051" i="1"/>
  <c r="L1051" i="1"/>
  <c r="O1050" i="1"/>
  <c r="M1050" i="1"/>
  <c r="L1050" i="1"/>
  <c r="N1050" i="1" s="1"/>
  <c r="N1049" i="1"/>
  <c r="M1049" i="1"/>
  <c r="O1049" i="1" s="1"/>
  <c r="L1049" i="1"/>
  <c r="N1048" i="1"/>
  <c r="M1048" i="1"/>
  <c r="O1048" i="1" s="1"/>
  <c r="L1048" i="1"/>
  <c r="O1047" i="1"/>
  <c r="M1047" i="1"/>
  <c r="L1047" i="1"/>
  <c r="N1047" i="1" s="1"/>
  <c r="O1046" i="1"/>
  <c r="M1046" i="1"/>
  <c r="L1046" i="1"/>
  <c r="N1046" i="1" s="1"/>
  <c r="N1045" i="1"/>
  <c r="M1045" i="1"/>
  <c r="O1045" i="1" s="1"/>
  <c r="L1045" i="1"/>
  <c r="N1044" i="1"/>
  <c r="M1044" i="1"/>
  <c r="O1044" i="1" s="1"/>
  <c r="L1044" i="1"/>
  <c r="Q1043" i="1"/>
  <c r="O1043" i="1"/>
  <c r="M1043" i="1"/>
  <c r="L1043" i="1"/>
  <c r="N1043" i="1" s="1"/>
  <c r="O1042" i="1"/>
  <c r="M1042" i="1"/>
  <c r="L1042" i="1"/>
  <c r="N1042" i="1" s="1"/>
  <c r="N1041" i="1"/>
  <c r="M1041" i="1"/>
  <c r="O1041" i="1" s="1"/>
  <c r="L1041" i="1"/>
  <c r="N1040" i="1"/>
  <c r="M1040" i="1"/>
  <c r="O1040" i="1" s="1"/>
  <c r="L1040" i="1"/>
  <c r="O1039" i="1"/>
  <c r="M1039" i="1"/>
  <c r="L1039" i="1"/>
  <c r="N1039" i="1" s="1"/>
  <c r="O1038" i="1"/>
  <c r="M1038" i="1"/>
  <c r="L1038" i="1"/>
  <c r="N1038" i="1" s="1"/>
  <c r="N1037" i="1"/>
  <c r="M1037" i="1"/>
  <c r="O1037" i="1" s="1"/>
  <c r="L1037" i="1"/>
  <c r="N1036" i="1"/>
  <c r="M1036" i="1"/>
  <c r="O1036" i="1" s="1"/>
  <c r="L1036" i="1"/>
  <c r="O1035" i="1"/>
  <c r="M1035" i="1"/>
  <c r="L1035" i="1"/>
  <c r="N1035" i="1" s="1"/>
  <c r="O1034" i="1"/>
  <c r="M1034" i="1"/>
  <c r="L1034" i="1"/>
  <c r="N1034" i="1" s="1"/>
  <c r="N1033" i="1"/>
  <c r="M1033" i="1"/>
  <c r="O1033" i="1" s="1"/>
  <c r="L1033" i="1"/>
  <c r="N1032" i="1"/>
  <c r="M1032" i="1"/>
  <c r="O1032" i="1" s="1"/>
  <c r="L1032" i="1"/>
  <c r="O1031" i="1"/>
  <c r="M1031" i="1"/>
  <c r="L1031" i="1"/>
  <c r="N1031" i="1" s="1"/>
  <c r="Q1031" i="1" s="1"/>
  <c r="O1030" i="1"/>
  <c r="M1030" i="1"/>
  <c r="L1030" i="1"/>
  <c r="N1030" i="1" s="1"/>
  <c r="N1029" i="1"/>
  <c r="M1029" i="1"/>
  <c r="O1029" i="1" s="1"/>
  <c r="L1029" i="1"/>
  <c r="N1028" i="1"/>
  <c r="M1028" i="1"/>
  <c r="O1028" i="1" s="1"/>
  <c r="L1028" i="1"/>
  <c r="Q1027" i="1"/>
  <c r="O1027" i="1"/>
  <c r="M1027" i="1"/>
  <c r="L1027" i="1"/>
  <c r="N1027" i="1" s="1"/>
  <c r="O1026" i="1"/>
  <c r="M1026" i="1"/>
  <c r="L1026" i="1"/>
  <c r="N1026" i="1" s="1"/>
  <c r="N1025" i="1"/>
  <c r="M1025" i="1"/>
  <c r="O1025" i="1" s="1"/>
  <c r="L1025" i="1"/>
  <c r="N1024" i="1"/>
  <c r="M1024" i="1"/>
  <c r="O1024" i="1" s="1"/>
  <c r="L1024" i="1"/>
  <c r="O1023" i="1"/>
  <c r="M1023" i="1"/>
  <c r="L1023" i="1"/>
  <c r="N1023" i="1" s="1"/>
  <c r="Q1023" i="1" s="1"/>
  <c r="O1022" i="1"/>
  <c r="M1022" i="1"/>
  <c r="L1022" i="1"/>
  <c r="N1022" i="1" s="1"/>
  <c r="N1021" i="1"/>
  <c r="M1021" i="1"/>
  <c r="O1021" i="1" s="1"/>
  <c r="L1021" i="1"/>
  <c r="N1020" i="1"/>
  <c r="M1020" i="1"/>
  <c r="O1020" i="1" s="1"/>
  <c r="L1020" i="1"/>
  <c r="O1019" i="1"/>
  <c r="Q1019" i="1" s="1"/>
  <c r="M1019" i="1"/>
  <c r="L1019" i="1"/>
  <c r="N1019" i="1" s="1"/>
  <c r="O1018" i="1"/>
  <c r="M1018" i="1"/>
  <c r="L1018" i="1"/>
  <c r="N1018" i="1" s="1"/>
  <c r="N1017" i="1"/>
  <c r="M1017" i="1"/>
  <c r="O1017" i="1" s="1"/>
  <c r="L1017" i="1"/>
  <c r="N1016" i="1"/>
  <c r="M1016" i="1"/>
  <c r="O1016" i="1" s="1"/>
  <c r="L1016" i="1"/>
  <c r="O1015" i="1"/>
  <c r="M1015" i="1"/>
  <c r="L1015" i="1"/>
  <c r="N1015" i="1" s="1"/>
  <c r="O1014" i="1"/>
  <c r="M1014" i="1"/>
  <c r="L1014" i="1"/>
  <c r="N1014" i="1" s="1"/>
  <c r="N1013" i="1"/>
  <c r="M1013" i="1"/>
  <c r="O1013" i="1" s="1"/>
  <c r="L1013" i="1"/>
  <c r="N1012" i="1"/>
  <c r="M1012" i="1"/>
  <c r="O1012" i="1" s="1"/>
  <c r="L1012" i="1"/>
  <c r="Q1011" i="1"/>
  <c r="O1011" i="1"/>
  <c r="M1011" i="1"/>
  <c r="L1011" i="1"/>
  <c r="N1011" i="1" s="1"/>
  <c r="O1010" i="1"/>
  <c r="M1010" i="1"/>
  <c r="L1010" i="1"/>
  <c r="N1010" i="1" s="1"/>
  <c r="N1009" i="1"/>
  <c r="M1009" i="1"/>
  <c r="O1009" i="1" s="1"/>
  <c r="L1009" i="1"/>
  <c r="N1008" i="1"/>
  <c r="M1008" i="1"/>
  <c r="O1008" i="1" s="1"/>
  <c r="L1008" i="1"/>
  <c r="O1007" i="1"/>
  <c r="M1007" i="1"/>
  <c r="L1007" i="1"/>
  <c r="N1007" i="1" s="1"/>
  <c r="O1006" i="1"/>
  <c r="M1006" i="1"/>
  <c r="L1006" i="1"/>
  <c r="N1006" i="1" s="1"/>
  <c r="N1005" i="1"/>
  <c r="M1005" i="1"/>
  <c r="O1005" i="1" s="1"/>
  <c r="L1005" i="1"/>
  <c r="N1004" i="1"/>
  <c r="M1004" i="1"/>
  <c r="O1004" i="1" s="1"/>
  <c r="L1004" i="1"/>
  <c r="O1003" i="1"/>
  <c r="P1003" i="1" s="1"/>
  <c r="M1003" i="1"/>
  <c r="L1003" i="1"/>
  <c r="N1003" i="1" s="1"/>
  <c r="O1002" i="1"/>
  <c r="M1002" i="1"/>
  <c r="L1002" i="1"/>
  <c r="N1002" i="1" s="1"/>
  <c r="N1001" i="1"/>
  <c r="M1001" i="1"/>
  <c r="O1001" i="1" s="1"/>
  <c r="L1001" i="1"/>
  <c r="N1000" i="1"/>
  <c r="M1000" i="1"/>
  <c r="O1000" i="1" s="1"/>
  <c r="L1000" i="1"/>
  <c r="O999" i="1"/>
  <c r="M999" i="1"/>
  <c r="L999" i="1"/>
  <c r="N999" i="1" s="1"/>
  <c r="Q999" i="1" s="1"/>
  <c r="O998" i="1"/>
  <c r="M998" i="1"/>
  <c r="L998" i="1"/>
  <c r="N998" i="1" s="1"/>
  <c r="N997" i="1"/>
  <c r="M997" i="1"/>
  <c r="O997" i="1" s="1"/>
  <c r="L997" i="1"/>
  <c r="N996" i="1"/>
  <c r="M996" i="1"/>
  <c r="O996" i="1" s="1"/>
  <c r="L996" i="1"/>
  <c r="Q995" i="1"/>
  <c r="O995" i="1"/>
  <c r="M995" i="1"/>
  <c r="L995" i="1"/>
  <c r="N995" i="1" s="1"/>
  <c r="O994" i="1"/>
  <c r="M994" i="1"/>
  <c r="L994" i="1"/>
  <c r="N994" i="1" s="1"/>
  <c r="N993" i="1"/>
  <c r="M993" i="1"/>
  <c r="O993" i="1" s="1"/>
  <c r="L993" i="1"/>
  <c r="N992" i="1"/>
  <c r="M992" i="1"/>
  <c r="O992" i="1" s="1"/>
  <c r="L992" i="1"/>
  <c r="O991" i="1"/>
  <c r="M991" i="1"/>
  <c r="L991" i="1"/>
  <c r="N991" i="1" s="1"/>
  <c r="Q991" i="1" s="1"/>
  <c r="O990" i="1"/>
  <c r="M990" i="1"/>
  <c r="L990" i="1"/>
  <c r="N990" i="1" s="1"/>
  <c r="N989" i="1"/>
  <c r="M989" i="1"/>
  <c r="O989" i="1" s="1"/>
  <c r="L989" i="1"/>
  <c r="N988" i="1"/>
  <c r="M988" i="1"/>
  <c r="O988" i="1" s="1"/>
  <c r="L988" i="1"/>
  <c r="O987" i="1"/>
  <c r="Q987" i="1" s="1"/>
  <c r="M987" i="1"/>
  <c r="L987" i="1"/>
  <c r="N987" i="1" s="1"/>
  <c r="O986" i="1"/>
  <c r="M986" i="1"/>
  <c r="L986" i="1"/>
  <c r="N986" i="1" s="1"/>
  <c r="N985" i="1"/>
  <c r="M985" i="1"/>
  <c r="O985" i="1" s="1"/>
  <c r="L985" i="1"/>
  <c r="N984" i="1"/>
  <c r="M984" i="1"/>
  <c r="O984" i="1" s="1"/>
  <c r="L984" i="1"/>
  <c r="O983" i="1"/>
  <c r="M983" i="1"/>
  <c r="L983" i="1"/>
  <c r="N983" i="1" s="1"/>
  <c r="O982" i="1"/>
  <c r="M982" i="1"/>
  <c r="L982" i="1"/>
  <c r="N982" i="1" s="1"/>
  <c r="N981" i="1"/>
  <c r="M981" i="1"/>
  <c r="O981" i="1" s="1"/>
  <c r="L981" i="1"/>
  <c r="N980" i="1"/>
  <c r="M980" i="1"/>
  <c r="O980" i="1" s="1"/>
  <c r="L980" i="1"/>
  <c r="Q979" i="1"/>
  <c r="O979" i="1"/>
  <c r="M979" i="1"/>
  <c r="L979" i="1"/>
  <c r="N979" i="1" s="1"/>
  <c r="O978" i="1"/>
  <c r="M978" i="1"/>
  <c r="L978" i="1"/>
  <c r="N978" i="1" s="1"/>
  <c r="N977" i="1"/>
  <c r="M977" i="1"/>
  <c r="O977" i="1" s="1"/>
  <c r="L977" i="1"/>
  <c r="N976" i="1"/>
  <c r="M976" i="1"/>
  <c r="O976" i="1" s="1"/>
  <c r="L976" i="1"/>
  <c r="O975" i="1"/>
  <c r="M975" i="1"/>
  <c r="L975" i="1"/>
  <c r="N975" i="1" s="1"/>
  <c r="O974" i="1"/>
  <c r="M974" i="1"/>
  <c r="L974" i="1"/>
  <c r="N974" i="1" s="1"/>
  <c r="N973" i="1"/>
  <c r="M973" i="1"/>
  <c r="O973" i="1" s="1"/>
  <c r="L973" i="1"/>
  <c r="N972" i="1"/>
  <c r="M972" i="1"/>
  <c r="O972" i="1" s="1"/>
  <c r="L972" i="1"/>
  <c r="O971" i="1"/>
  <c r="P971" i="1" s="1"/>
  <c r="M971" i="1"/>
  <c r="L971" i="1"/>
  <c r="N971" i="1" s="1"/>
  <c r="O970" i="1"/>
  <c r="M970" i="1"/>
  <c r="L970" i="1"/>
  <c r="N970" i="1" s="1"/>
  <c r="N969" i="1"/>
  <c r="M969" i="1"/>
  <c r="O969" i="1" s="1"/>
  <c r="L969" i="1"/>
  <c r="N968" i="1"/>
  <c r="M968" i="1"/>
  <c r="O968" i="1" s="1"/>
  <c r="L968" i="1"/>
  <c r="O967" i="1"/>
  <c r="Q967" i="1" s="1"/>
  <c r="M967" i="1"/>
  <c r="L967" i="1"/>
  <c r="N967" i="1" s="1"/>
  <c r="O966" i="1"/>
  <c r="M966" i="1"/>
  <c r="L966" i="1"/>
  <c r="N966" i="1" s="1"/>
  <c r="N965" i="1"/>
  <c r="M965" i="1"/>
  <c r="O965" i="1" s="1"/>
  <c r="L965" i="1"/>
  <c r="N964" i="1"/>
  <c r="M964" i="1"/>
  <c r="O964" i="1" s="1"/>
  <c r="Q964" i="1" s="1"/>
  <c r="L964" i="1"/>
  <c r="O963" i="1"/>
  <c r="Q963" i="1" s="1"/>
  <c r="M963" i="1"/>
  <c r="L963" i="1"/>
  <c r="N963" i="1" s="1"/>
  <c r="M962" i="1"/>
  <c r="O962" i="1" s="1"/>
  <c r="L962" i="1"/>
  <c r="N962" i="1" s="1"/>
  <c r="N961" i="1"/>
  <c r="M961" i="1"/>
  <c r="O961" i="1" s="1"/>
  <c r="L961" i="1"/>
  <c r="N960" i="1"/>
  <c r="M960" i="1"/>
  <c r="O960" i="1" s="1"/>
  <c r="P960" i="1" s="1"/>
  <c r="L960" i="1"/>
  <c r="Q959" i="1"/>
  <c r="O959" i="1"/>
  <c r="M959" i="1"/>
  <c r="L959" i="1"/>
  <c r="N959" i="1" s="1"/>
  <c r="O958" i="1"/>
  <c r="M958" i="1"/>
  <c r="L958" i="1"/>
  <c r="N958" i="1" s="1"/>
  <c r="N957" i="1"/>
  <c r="M957" i="1"/>
  <c r="O957" i="1" s="1"/>
  <c r="L957" i="1"/>
  <c r="N956" i="1"/>
  <c r="M956" i="1"/>
  <c r="O956" i="1" s="1"/>
  <c r="L956" i="1"/>
  <c r="O955" i="1"/>
  <c r="M955" i="1"/>
  <c r="L955" i="1"/>
  <c r="N955" i="1" s="1"/>
  <c r="O954" i="1"/>
  <c r="M954" i="1"/>
  <c r="L954" i="1"/>
  <c r="N954" i="1" s="1"/>
  <c r="N953" i="1"/>
  <c r="M953" i="1"/>
  <c r="O953" i="1" s="1"/>
  <c r="L953" i="1"/>
  <c r="N952" i="1"/>
  <c r="M952" i="1"/>
  <c r="O952" i="1" s="1"/>
  <c r="L952" i="1"/>
  <c r="O951" i="1"/>
  <c r="Q951" i="1" s="1"/>
  <c r="M951" i="1"/>
  <c r="L951" i="1"/>
  <c r="N951" i="1" s="1"/>
  <c r="O950" i="1"/>
  <c r="M950" i="1"/>
  <c r="L950" i="1"/>
  <c r="N950" i="1" s="1"/>
  <c r="N949" i="1"/>
  <c r="M949" i="1"/>
  <c r="O949" i="1" s="1"/>
  <c r="L949" i="1"/>
  <c r="N948" i="1"/>
  <c r="Q948" i="1" s="1"/>
  <c r="M948" i="1"/>
  <c r="O948" i="1" s="1"/>
  <c r="L948" i="1"/>
  <c r="O947" i="1"/>
  <c r="Q947" i="1" s="1"/>
  <c r="M947" i="1"/>
  <c r="L947" i="1"/>
  <c r="N947" i="1" s="1"/>
  <c r="M946" i="1"/>
  <c r="O946" i="1" s="1"/>
  <c r="L946" i="1"/>
  <c r="N946" i="1" s="1"/>
  <c r="N945" i="1"/>
  <c r="M945" i="1"/>
  <c r="O945" i="1" s="1"/>
  <c r="L945" i="1"/>
  <c r="Q944" i="1"/>
  <c r="N944" i="1"/>
  <c r="M944" i="1"/>
  <c r="O944" i="1" s="1"/>
  <c r="P944" i="1" s="1"/>
  <c r="L944" i="1"/>
  <c r="Q943" i="1"/>
  <c r="O943" i="1"/>
  <c r="M943" i="1"/>
  <c r="L943" i="1"/>
  <c r="N943" i="1" s="1"/>
  <c r="O942" i="1"/>
  <c r="M942" i="1"/>
  <c r="L942" i="1"/>
  <c r="N942" i="1" s="1"/>
  <c r="N941" i="1"/>
  <c r="M941" i="1"/>
  <c r="O941" i="1" s="1"/>
  <c r="L941" i="1"/>
  <c r="N940" i="1"/>
  <c r="M940" i="1"/>
  <c r="O940" i="1" s="1"/>
  <c r="L940" i="1"/>
  <c r="O939" i="1"/>
  <c r="M939" i="1"/>
  <c r="L939" i="1"/>
  <c r="N939" i="1" s="1"/>
  <c r="O938" i="1"/>
  <c r="M938" i="1"/>
  <c r="L938" i="1"/>
  <c r="N938" i="1" s="1"/>
  <c r="N937" i="1"/>
  <c r="M937" i="1"/>
  <c r="O937" i="1" s="1"/>
  <c r="L937" i="1"/>
  <c r="N936" i="1"/>
  <c r="M936" i="1"/>
  <c r="O936" i="1" s="1"/>
  <c r="L936" i="1"/>
  <c r="O935" i="1"/>
  <c r="Q935" i="1" s="1"/>
  <c r="M935" i="1"/>
  <c r="L935" i="1"/>
  <c r="N935" i="1" s="1"/>
  <c r="O934" i="1"/>
  <c r="M934" i="1"/>
  <c r="L934" i="1"/>
  <c r="N934" i="1" s="1"/>
  <c r="N933" i="1"/>
  <c r="M933" i="1"/>
  <c r="O933" i="1" s="1"/>
  <c r="L933" i="1"/>
  <c r="N932" i="1"/>
  <c r="Q932" i="1" s="1"/>
  <c r="M932" i="1"/>
  <c r="O932" i="1" s="1"/>
  <c r="L932" i="1"/>
  <c r="O931" i="1"/>
  <c r="Q931" i="1" s="1"/>
  <c r="M931" i="1"/>
  <c r="L931" i="1"/>
  <c r="N931" i="1" s="1"/>
  <c r="M930" i="1"/>
  <c r="O930" i="1" s="1"/>
  <c r="L930" i="1"/>
  <c r="N930" i="1" s="1"/>
  <c r="N929" i="1"/>
  <c r="M929" i="1"/>
  <c r="O929" i="1" s="1"/>
  <c r="L929" i="1"/>
  <c r="Q928" i="1"/>
  <c r="N928" i="1"/>
  <c r="M928" i="1"/>
  <c r="O928" i="1" s="1"/>
  <c r="P928" i="1" s="1"/>
  <c r="L928" i="1"/>
  <c r="Q927" i="1"/>
  <c r="O927" i="1"/>
  <c r="M927" i="1"/>
  <c r="L927" i="1"/>
  <c r="N927" i="1" s="1"/>
  <c r="O926" i="1"/>
  <c r="M926" i="1"/>
  <c r="L926" i="1"/>
  <c r="N926" i="1" s="1"/>
  <c r="N925" i="1"/>
  <c r="M925" i="1"/>
  <c r="O925" i="1" s="1"/>
  <c r="L925" i="1"/>
  <c r="N924" i="1"/>
  <c r="M924" i="1"/>
  <c r="O924" i="1" s="1"/>
  <c r="L924" i="1"/>
  <c r="O923" i="1"/>
  <c r="M923" i="1"/>
  <c r="L923" i="1"/>
  <c r="N923" i="1" s="1"/>
  <c r="O922" i="1"/>
  <c r="M922" i="1"/>
  <c r="L922" i="1"/>
  <c r="N922" i="1" s="1"/>
  <c r="N921" i="1"/>
  <c r="M921" i="1"/>
  <c r="O921" i="1" s="1"/>
  <c r="L921" i="1"/>
  <c r="N920" i="1"/>
  <c r="M920" i="1"/>
  <c r="O920" i="1" s="1"/>
  <c r="L920" i="1"/>
  <c r="O919" i="1"/>
  <c r="Q919" i="1" s="1"/>
  <c r="M919" i="1"/>
  <c r="L919" i="1"/>
  <c r="N919" i="1" s="1"/>
  <c r="O918" i="1"/>
  <c r="M918" i="1"/>
  <c r="L918" i="1"/>
  <c r="N918" i="1" s="1"/>
  <c r="N917" i="1"/>
  <c r="M917" i="1"/>
  <c r="O917" i="1" s="1"/>
  <c r="L917" i="1"/>
  <c r="N916" i="1"/>
  <c r="Q916" i="1" s="1"/>
  <c r="M916" i="1"/>
  <c r="O916" i="1" s="1"/>
  <c r="L916" i="1"/>
  <c r="O915" i="1"/>
  <c r="Q915" i="1" s="1"/>
  <c r="M915" i="1"/>
  <c r="L915" i="1"/>
  <c r="N915" i="1" s="1"/>
  <c r="M914" i="1"/>
  <c r="O914" i="1" s="1"/>
  <c r="L914" i="1"/>
  <c r="N914" i="1" s="1"/>
  <c r="N913" i="1"/>
  <c r="M913" i="1"/>
  <c r="O913" i="1" s="1"/>
  <c r="L913" i="1"/>
  <c r="Q912" i="1"/>
  <c r="N912" i="1"/>
  <c r="M912" i="1"/>
  <c r="O912" i="1" s="1"/>
  <c r="P912" i="1" s="1"/>
  <c r="L912" i="1"/>
  <c r="Q911" i="1"/>
  <c r="O911" i="1"/>
  <c r="M911" i="1"/>
  <c r="L911" i="1"/>
  <c r="N911" i="1" s="1"/>
  <c r="O910" i="1"/>
  <c r="M910" i="1"/>
  <c r="L910" i="1"/>
  <c r="N910" i="1" s="1"/>
  <c r="N909" i="1"/>
  <c r="M909" i="1"/>
  <c r="O909" i="1" s="1"/>
  <c r="L909" i="1"/>
  <c r="N908" i="1"/>
  <c r="M908" i="1"/>
  <c r="O908" i="1" s="1"/>
  <c r="L908" i="1"/>
  <c r="O907" i="1"/>
  <c r="M907" i="1"/>
  <c r="L907" i="1"/>
  <c r="N907" i="1" s="1"/>
  <c r="O906" i="1"/>
  <c r="M906" i="1"/>
  <c r="L906" i="1"/>
  <c r="N906" i="1" s="1"/>
  <c r="N905" i="1"/>
  <c r="M905" i="1"/>
  <c r="O905" i="1" s="1"/>
  <c r="L905" i="1"/>
  <c r="N904" i="1"/>
  <c r="M904" i="1"/>
  <c r="O904" i="1" s="1"/>
  <c r="L904" i="1"/>
  <c r="O903" i="1"/>
  <c r="Q903" i="1" s="1"/>
  <c r="M903" i="1"/>
  <c r="L903" i="1"/>
  <c r="N903" i="1" s="1"/>
  <c r="O902" i="1"/>
  <c r="M902" i="1"/>
  <c r="L902" i="1"/>
  <c r="N902" i="1" s="1"/>
  <c r="N901" i="1"/>
  <c r="M901" i="1"/>
  <c r="O901" i="1" s="1"/>
  <c r="L901" i="1"/>
  <c r="N900" i="1"/>
  <c r="Q900" i="1" s="1"/>
  <c r="M900" i="1"/>
  <c r="O900" i="1" s="1"/>
  <c r="L900" i="1"/>
  <c r="O899" i="1"/>
  <c r="Q899" i="1" s="1"/>
  <c r="M899" i="1"/>
  <c r="L899" i="1"/>
  <c r="N899" i="1" s="1"/>
  <c r="M898" i="1"/>
  <c r="O898" i="1" s="1"/>
  <c r="L898" i="1"/>
  <c r="N898" i="1" s="1"/>
  <c r="N897" i="1"/>
  <c r="M897" i="1"/>
  <c r="O897" i="1" s="1"/>
  <c r="L897" i="1"/>
  <c r="Q896" i="1"/>
  <c r="N896" i="1"/>
  <c r="M896" i="1"/>
  <c r="O896" i="1" s="1"/>
  <c r="P896" i="1" s="1"/>
  <c r="L896" i="1"/>
  <c r="Q895" i="1"/>
  <c r="O895" i="1"/>
  <c r="M895" i="1"/>
  <c r="L895" i="1"/>
  <c r="N895" i="1" s="1"/>
  <c r="O894" i="1"/>
  <c r="M894" i="1"/>
  <c r="L894" i="1"/>
  <c r="N894" i="1" s="1"/>
  <c r="N893" i="1"/>
  <c r="P893" i="1" s="1"/>
  <c r="M893" i="1"/>
  <c r="O893" i="1" s="1"/>
  <c r="L893" i="1"/>
  <c r="N892" i="1"/>
  <c r="M892" i="1"/>
  <c r="O892" i="1" s="1"/>
  <c r="Q892" i="1" s="1"/>
  <c r="L892" i="1"/>
  <c r="O891" i="1"/>
  <c r="M891" i="1"/>
  <c r="L891" i="1"/>
  <c r="N891" i="1" s="1"/>
  <c r="Q891" i="1" s="1"/>
  <c r="M890" i="1"/>
  <c r="O890" i="1" s="1"/>
  <c r="L890" i="1"/>
  <c r="N890" i="1" s="1"/>
  <c r="N889" i="1"/>
  <c r="M889" i="1"/>
  <c r="O889" i="1" s="1"/>
  <c r="P889" i="1" s="1"/>
  <c r="L889" i="1"/>
  <c r="N888" i="1"/>
  <c r="M888" i="1"/>
  <c r="O888" i="1" s="1"/>
  <c r="P888" i="1" s="1"/>
  <c r="L888" i="1"/>
  <c r="O887" i="1"/>
  <c r="M887" i="1"/>
  <c r="L887" i="1"/>
  <c r="N887" i="1" s="1"/>
  <c r="O886" i="1"/>
  <c r="M886" i="1"/>
  <c r="L886" i="1"/>
  <c r="N886" i="1" s="1"/>
  <c r="N885" i="1"/>
  <c r="M885" i="1"/>
  <c r="O885" i="1" s="1"/>
  <c r="L885" i="1"/>
  <c r="N884" i="1"/>
  <c r="M884" i="1"/>
  <c r="O884" i="1" s="1"/>
  <c r="L884" i="1"/>
  <c r="O883" i="1"/>
  <c r="M883" i="1"/>
  <c r="L883" i="1"/>
  <c r="N883" i="1" s="1"/>
  <c r="M882" i="1"/>
  <c r="O882" i="1" s="1"/>
  <c r="L882" i="1"/>
  <c r="N882" i="1" s="1"/>
  <c r="N881" i="1"/>
  <c r="M881" i="1"/>
  <c r="O881" i="1" s="1"/>
  <c r="P881" i="1" s="1"/>
  <c r="L881" i="1"/>
  <c r="N880" i="1"/>
  <c r="M880" i="1"/>
  <c r="O880" i="1" s="1"/>
  <c r="P880" i="1" s="1"/>
  <c r="L880" i="1"/>
  <c r="Q879" i="1"/>
  <c r="O879" i="1"/>
  <c r="M879" i="1"/>
  <c r="L879" i="1"/>
  <c r="N879" i="1" s="1"/>
  <c r="O878" i="1"/>
  <c r="M878" i="1"/>
  <c r="L878" i="1"/>
  <c r="N878" i="1" s="1"/>
  <c r="N877" i="1"/>
  <c r="M877" i="1"/>
  <c r="O877" i="1" s="1"/>
  <c r="Q877" i="1" s="1"/>
  <c r="L877" i="1"/>
  <c r="Q876" i="1"/>
  <c r="N876" i="1"/>
  <c r="M876" i="1"/>
  <c r="O876" i="1" s="1"/>
  <c r="L876" i="1"/>
  <c r="O875" i="1"/>
  <c r="P875" i="1" s="1"/>
  <c r="M875" i="1"/>
  <c r="L875" i="1"/>
  <c r="N875" i="1" s="1"/>
  <c r="O874" i="1"/>
  <c r="M874" i="1"/>
  <c r="L874" i="1"/>
  <c r="N874" i="1" s="1"/>
  <c r="N873" i="1"/>
  <c r="M873" i="1"/>
  <c r="O873" i="1" s="1"/>
  <c r="L873" i="1"/>
  <c r="N872" i="1"/>
  <c r="M872" i="1"/>
  <c r="O872" i="1" s="1"/>
  <c r="L872" i="1"/>
  <c r="Q871" i="1"/>
  <c r="O871" i="1"/>
  <c r="M871" i="1"/>
  <c r="L871" i="1"/>
  <c r="N871" i="1" s="1"/>
  <c r="M870" i="1"/>
  <c r="O870" i="1" s="1"/>
  <c r="L870" i="1"/>
  <c r="N870" i="1" s="1"/>
  <c r="N869" i="1"/>
  <c r="M869" i="1"/>
  <c r="O869" i="1" s="1"/>
  <c r="L869" i="1"/>
  <c r="N868" i="1"/>
  <c r="M868" i="1"/>
  <c r="O868" i="1" s="1"/>
  <c r="P868" i="1" s="1"/>
  <c r="L868" i="1"/>
  <c r="O867" i="1"/>
  <c r="M867" i="1"/>
  <c r="L867" i="1"/>
  <c r="N867" i="1" s="1"/>
  <c r="M866" i="1"/>
  <c r="O866" i="1" s="1"/>
  <c r="L866" i="1"/>
  <c r="N866" i="1" s="1"/>
  <c r="N865" i="1"/>
  <c r="M865" i="1"/>
  <c r="O865" i="1" s="1"/>
  <c r="Q865" i="1" s="1"/>
  <c r="L865" i="1"/>
  <c r="Q864" i="1"/>
  <c r="N864" i="1"/>
  <c r="M864" i="1"/>
  <c r="O864" i="1" s="1"/>
  <c r="P864" i="1" s="1"/>
  <c r="L864" i="1"/>
  <c r="Q863" i="1"/>
  <c r="O863" i="1"/>
  <c r="M863" i="1"/>
  <c r="L863" i="1"/>
  <c r="N863" i="1" s="1"/>
  <c r="O862" i="1"/>
  <c r="M862" i="1"/>
  <c r="L862" i="1"/>
  <c r="N862" i="1" s="1"/>
  <c r="N861" i="1"/>
  <c r="M861" i="1"/>
  <c r="O861" i="1" s="1"/>
  <c r="P861" i="1" s="1"/>
  <c r="L861" i="1"/>
  <c r="N860" i="1"/>
  <c r="M860" i="1"/>
  <c r="O860" i="1" s="1"/>
  <c r="Q860" i="1" s="1"/>
  <c r="L860" i="1"/>
  <c r="O859" i="1"/>
  <c r="M859" i="1"/>
  <c r="L859" i="1"/>
  <c r="N859" i="1" s="1"/>
  <c r="Q859" i="1" s="1"/>
  <c r="M858" i="1"/>
  <c r="O858" i="1" s="1"/>
  <c r="L858" i="1"/>
  <c r="N858" i="1" s="1"/>
  <c r="N857" i="1"/>
  <c r="M857" i="1"/>
  <c r="O857" i="1" s="1"/>
  <c r="P857" i="1" s="1"/>
  <c r="L857" i="1"/>
  <c r="N856" i="1"/>
  <c r="M856" i="1"/>
  <c r="O856" i="1" s="1"/>
  <c r="P856" i="1" s="1"/>
  <c r="L856" i="1"/>
  <c r="O855" i="1"/>
  <c r="M855" i="1"/>
  <c r="L855" i="1"/>
  <c r="N855" i="1" s="1"/>
  <c r="O854" i="1"/>
  <c r="M854" i="1"/>
  <c r="L854" i="1"/>
  <c r="N854" i="1" s="1"/>
  <c r="N853" i="1"/>
  <c r="M853" i="1"/>
  <c r="O853" i="1" s="1"/>
  <c r="L853" i="1"/>
  <c r="N852" i="1"/>
  <c r="M852" i="1"/>
  <c r="O852" i="1" s="1"/>
  <c r="L852" i="1"/>
  <c r="O851" i="1"/>
  <c r="M851" i="1"/>
  <c r="L851" i="1"/>
  <c r="N851" i="1" s="1"/>
  <c r="M850" i="1"/>
  <c r="O850" i="1" s="1"/>
  <c r="L850" i="1"/>
  <c r="N850" i="1" s="1"/>
  <c r="N849" i="1"/>
  <c r="M849" i="1"/>
  <c r="O849" i="1" s="1"/>
  <c r="P849" i="1" s="1"/>
  <c r="L849" i="1"/>
  <c r="N848" i="1"/>
  <c r="M848" i="1"/>
  <c r="O848" i="1" s="1"/>
  <c r="P848" i="1" s="1"/>
  <c r="L848" i="1"/>
  <c r="Q847" i="1"/>
  <c r="O847" i="1"/>
  <c r="M847" i="1"/>
  <c r="L847" i="1"/>
  <c r="N847" i="1" s="1"/>
  <c r="O846" i="1"/>
  <c r="M846" i="1"/>
  <c r="L846" i="1"/>
  <c r="N846" i="1" s="1"/>
  <c r="N845" i="1"/>
  <c r="M845" i="1"/>
  <c r="O845" i="1" s="1"/>
  <c r="Q845" i="1" s="1"/>
  <c r="L845" i="1"/>
  <c r="Q844" i="1"/>
  <c r="N844" i="1"/>
  <c r="M844" i="1"/>
  <c r="O844" i="1" s="1"/>
  <c r="L844" i="1"/>
  <c r="O843" i="1"/>
  <c r="P843" i="1" s="1"/>
  <c r="M843" i="1"/>
  <c r="L843" i="1"/>
  <c r="N843" i="1" s="1"/>
  <c r="O842" i="1"/>
  <c r="M842" i="1"/>
  <c r="L842" i="1"/>
  <c r="N842" i="1" s="1"/>
  <c r="N841" i="1"/>
  <c r="M841" i="1"/>
  <c r="O841" i="1" s="1"/>
  <c r="L841" i="1"/>
  <c r="N840" i="1"/>
  <c r="M840" i="1"/>
  <c r="O840" i="1" s="1"/>
  <c r="L840" i="1"/>
  <c r="Q839" i="1"/>
  <c r="O839" i="1"/>
  <c r="M839" i="1"/>
  <c r="L839" i="1"/>
  <c r="N839" i="1" s="1"/>
  <c r="M838" i="1"/>
  <c r="O838" i="1" s="1"/>
  <c r="L838" i="1"/>
  <c r="N838" i="1" s="1"/>
  <c r="N837" i="1"/>
  <c r="M837" i="1"/>
  <c r="O837" i="1" s="1"/>
  <c r="L837" i="1"/>
  <c r="N836" i="1"/>
  <c r="M836" i="1"/>
  <c r="O836" i="1" s="1"/>
  <c r="P836" i="1" s="1"/>
  <c r="L836" i="1"/>
  <c r="O835" i="1"/>
  <c r="M835" i="1"/>
  <c r="L835" i="1"/>
  <c r="N835" i="1" s="1"/>
  <c r="M834" i="1"/>
  <c r="O834" i="1" s="1"/>
  <c r="L834" i="1"/>
  <c r="N834" i="1" s="1"/>
  <c r="N833" i="1"/>
  <c r="M833" i="1"/>
  <c r="O833" i="1" s="1"/>
  <c r="Q833" i="1" s="1"/>
  <c r="L833" i="1"/>
  <c r="Q832" i="1"/>
  <c r="N832" i="1"/>
  <c r="M832" i="1"/>
  <c r="O832" i="1" s="1"/>
  <c r="P832" i="1" s="1"/>
  <c r="L832" i="1"/>
  <c r="Q831" i="1"/>
  <c r="O831" i="1"/>
  <c r="M831" i="1"/>
  <c r="L831" i="1"/>
  <c r="N831" i="1" s="1"/>
  <c r="O830" i="1"/>
  <c r="M830" i="1"/>
  <c r="L830" i="1"/>
  <c r="N830" i="1" s="1"/>
  <c r="N829" i="1"/>
  <c r="M829" i="1"/>
  <c r="O829" i="1" s="1"/>
  <c r="P829" i="1" s="1"/>
  <c r="L829" i="1"/>
  <c r="N828" i="1"/>
  <c r="M828" i="1"/>
  <c r="O828" i="1" s="1"/>
  <c r="Q828" i="1" s="1"/>
  <c r="L828" i="1"/>
  <c r="O827" i="1"/>
  <c r="M827" i="1"/>
  <c r="L827" i="1"/>
  <c r="N827" i="1" s="1"/>
  <c r="Q827" i="1" s="1"/>
  <c r="M826" i="1"/>
  <c r="O826" i="1" s="1"/>
  <c r="L826" i="1"/>
  <c r="N826" i="1" s="1"/>
  <c r="N825" i="1"/>
  <c r="M825" i="1"/>
  <c r="O825" i="1" s="1"/>
  <c r="P825" i="1" s="1"/>
  <c r="L825" i="1"/>
  <c r="N824" i="1"/>
  <c r="M824" i="1"/>
  <c r="O824" i="1" s="1"/>
  <c r="P824" i="1" s="1"/>
  <c r="L824" i="1"/>
  <c r="O823" i="1"/>
  <c r="M823" i="1"/>
  <c r="L823" i="1"/>
  <c r="N823" i="1" s="1"/>
  <c r="O822" i="1"/>
  <c r="M822" i="1"/>
  <c r="L822" i="1"/>
  <c r="N822" i="1" s="1"/>
  <c r="N821" i="1"/>
  <c r="M821" i="1"/>
  <c r="O821" i="1" s="1"/>
  <c r="L821" i="1"/>
  <c r="N820" i="1"/>
  <c r="M820" i="1"/>
  <c r="O820" i="1" s="1"/>
  <c r="L820" i="1"/>
  <c r="O819" i="1"/>
  <c r="M819" i="1"/>
  <c r="L819" i="1"/>
  <c r="N819" i="1" s="1"/>
  <c r="M818" i="1"/>
  <c r="O818" i="1" s="1"/>
  <c r="L818" i="1"/>
  <c r="N818" i="1" s="1"/>
  <c r="N817" i="1"/>
  <c r="M817" i="1"/>
  <c r="O817" i="1" s="1"/>
  <c r="P817" i="1" s="1"/>
  <c r="L817" i="1"/>
  <c r="N816" i="1"/>
  <c r="M816" i="1"/>
  <c r="O816" i="1" s="1"/>
  <c r="P816" i="1" s="1"/>
  <c r="L816" i="1"/>
  <c r="Q815" i="1"/>
  <c r="O815" i="1"/>
  <c r="M815" i="1"/>
  <c r="L815" i="1"/>
  <c r="N815" i="1" s="1"/>
  <c r="O814" i="1"/>
  <c r="M814" i="1"/>
  <c r="L814" i="1"/>
  <c r="N814" i="1" s="1"/>
  <c r="N813" i="1"/>
  <c r="M813" i="1"/>
  <c r="O813" i="1" s="1"/>
  <c r="Q813" i="1" s="1"/>
  <c r="L813" i="1"/>
  <c r="Q812" i="1"/>
  <c r="N812" i="1"/>
  <c r="M812" i="1"/>
  <c r="O812" i="1" s="1"/>
  <c r="L812" i="1"/>
  <c r="O811" i="1"/>
  <c r="P811" i="1" s="1"/>
  <c r="M811" i="1"/>
  <c r="L811" i="1"/>
  <c r="N811" i="1" s="1"/>
  <c r="O810" i="1"/>
  <c r="M810" i="1"/>
  <c r="L810" i="1"/>
  <c r="N810" i="1" s="1"/>
  <c r="N809" i="1"/>
  <c r="M809" i="1"/>
  <c r="O809" i="1" s="1"/>
  <c r="L809" i="1"/>
  <c r="N808" i="1"/>
  <c r="M808" i="1"/>
  <c r="O808" i="1" s="1"/>
  <c r="L808" i="1"/>
  <c r="Q807" i="1"/>
  <c r="O807" i="1"/>
  <c r="M807" i="1"/>
  <c r="L807" i="1"/>
  <c r="N807" i="1" s="1"/>
  <c r="M806" i="1"/>
  <c r="O806" i="1" s="1"/>
  <c r="L806" i="1"/>
  <c r="N806" i="1" s="1"/>
  <c r="N805" i="1"/>
  <c r="M805" i="1"/>
  <c r="O805" i="1" s="1"/>
  <c r="L805" i="1"/>
  <c r="N804" i="1"/>
  <c r="M804" i="1"/>
  <c r="O804" i="1" s="1"/>
  <c r="P804" i="1" s="1"/>
  <c r="L804" i="1"/>
  <c r="O803" i="1"/>
  <c r="M803" i="1"/>
  <c r="L803" i="1"/>
  <c r="N803" i="1" s="1"/>
  <c r="M802" i="1"/>
  <c r="O802" i="1" s="1"/>
  <c r="L802" i="1"/>
  <c r="N802" i="1" s="1"/>
  <c r="N801" i="1"/>
  <c r="M801" i="1"/>
  <c r="O801" i="1" s="1"/>
  <c r="Q801" i="1" s="1"/>
  <c r="L801" i="1"/>
  <c r="Q800" i="1"/>
  <c r="N800" i="1"/>
  <c r="M800" i="1"/>
  <c r="O800" i="1" s="1"/>
  <c r="P800" i="1" s="1"/>
  <c r="L800" i="1"/>
  <c r="Q799" i="1"/>
  <c r="O799" i="1"/>
  <c r="M799" i="1"/>
  <c r="L799" i="1"/>
  <c r="N799" i="1" s="1"/>
  <c r="O798" i="1"/>
  <c r="M798" i="1"/>
  <c r="L798" i="1"/>
  <c r="N798" i="1" s="1"/>
  <c r="N797" i="1"/>
  <c r="M797" i="1"/>
  <c r="O797" i="1" s="1"/>
  <c r="P797" i="1" s="1"/>
  <c r="L797" i="1"/>
  <c r="N796" i="1"/>
  <c r="M796" i="1"/>
  <c r="O796" i="1" s="1"/>
  <c r="Q796" i="1" s="1"/>
  <c r="L796" i="1"/>
  <c r="O795" i="1"/>
  <c r="M795" i="1"/>
  <c r="L795" i="1"/>
  <c r="N795" i="1" s="1"/>
  <c r="Q795" i="1" s="1"/>
  <c r="M794" i="1"/>
  <c r="O794" i="1" s="1"/>
  <c r="L794" i="1"/>
  <c r="N794" i="1" s="1"/>
  <c r="N793" i="1"/>
  <c r="M793" i="1"/>
  <c r="O793" i="1" s="1"/>
  <c r="P793" i="1" s="1"/>
  <c r="L793" i="1"/>
  <c r="N792" i="1"/>
  <c r="M792" i="1"/>
  <c r="O792" i="1" s="1"/>
  <c r="P792" i="1" s="1"/>
  <c r="L792" i="1"/>
  <c r="O791" i="1"/>
  <c r="M791" i="1"/>
  <c r="L791" i="1"/>
  <c r="N791" i="1" s="1"/>
  <c r="O790" i="1"/>
  <c r="M790" i="1"/>
  <c r="L790" i="1"/>
  <c r="N790" i="1" s="1"/>
  <c r="N789" i="1"/>
  <c r="M789" i="1"/>
  <c r="O789" i="1" s="1"/>
  <c r="L789" i="1"/>
  <c r="N788" i="1"/>
  <c r="M788" i="1"/>
  <c r="O788" i="1" s="1"/>
  <c r="L788" i="1"/>
  <c r="O787" i="1"/>
  <c r="M787" i="1"/>
  <c r="L787" i="1"/>
  <c r="N787" i="1" s="1"/>
  <c r="M786" i="1"/>
  <c r="O786" i="1" s="1"/>
  <c r="L786" i="1"/>
  <c r="N786" i="1" s="1"/>
  <c r="N785" i="1"/>
  <c r="M785" i="1"/>
  <c r="O785" i="1" s="1"/>
  <c r="P785" i="1" s="1"/>
  <c r="L785" i="1"/>
  <c r="N784" i="1"/>
  <c r="M784" i="1"/>
  <c r="O784" i="1" s="1"/>
  <c r="P784" i="1" s="1"/>
  <c r="L784" i="1"/>
  <c r="Q783" i="1"/>
  <c r="O783" i="1"/>
  <c r="M783" i="1"/>
  <c r="L783" i="1"/>
  <c r="N783" i="1" s="1"/>
  <c r="O782" i="1"/>
  <c r="M782" i="1"/>
  <c r="L782" i="1"/>
  <c r="N782" i="1" s="1"/>
  <c r="N781" i="1"/>
  <c r="M781" i="1"/>
  <c r="O781" i="1" s="1"/>
  <c r="Q781" i="1" s="1"/>
  <c r="L781" i="1"/>
  <c r="Q780" i="1"/>
  <c r="N780" i="1"/>
  <c r="M780" i="1"/>
  <c r="O780" i="1" s="1"/>
  <c r="L780" i="1"/>
  <c r="O779" i="1"/>
  <c r="P779" i="1" s="1"/>
  <c r="M779" i="1"/>
  <c r="L779" i="1"/>
  <c r="N779" i="1" s="1"/>
  <c r="O778" i="1"/>
  <c r="M778" i="1"/>
  <c r="L778" i="1"/>
  <c r="N778" i="1" s="1"/>
  <c r="N777" i="1"/>
  <c r="M777" i="1"/>
  <c r="O777" i="1" s="1"/>
  <c r="L777" i="1"/>
  <c r="N776" i="1"/>
  <c r="M776" i="1"/>
  <c r="O776" i="1" s="1"/>
  <c r="L776" i="1"/>
  <c r="Q775" i="1"/>
  <c r="O775" i="1"/>
  <c r="M775" i="1"/>
  <c r="L775" i="1"/>
  <c r="N775" i="1" s="1"/>
  <c r="M774" i="1"/>
  <c r="O774" i="1" s="1"/>
  <c r="L774" i="1"/>
  <c r="N774" i="1" s="1"/>
  <c r="N773" i="1"/>
  <c r="M773" i="1"/>
  <c r="O773" i="1" s="1"/>
  <c r="L773" i="1"/>
  <c r="N772" i="1"/>
  <c r="M772" i="1"/>
  <c r="O772" i="1" s="1"/>
  <c r="P772" i="1" s="1"/>
  <c r="L772" i="1"/>
  <c r="O771" i="1"/>
  <c r="M771" i="1"/>
  <c r="L771" i="1"/>
  <c r="N771" i="1" s="1"/>
  <c r="M770" i="1"/>
  <c r="O770" i="1" s="1"/>
  <c r="L770" i="1"/>
  <c r="N770" i="1" s="1"/>
  <c r="N769" i="1"/>
  <c r="M769" i="1"/>
  <c r="O769" i="1" s="1"/>
  <c r="Q769" i="1" s="1"/>
  <c r="L769" i="1"/>
  <c r="Q768" i="1"/>
  <c r="N768" i="1"/>
  <c r="M768" i="1"/>
  <c r="O768" i="1" s="1"/>
  <c r="P768" i="1" s="1"/>
  <c r="L768" i="1"/>
  <c r="Q767" i="1"/>
  <c r="O767" i="1"/>
  <c r="M767" i="1"/>
  <c r="L767" i="1"/>
  <c r="N767" i="1" s="1"/>
  <c r="O766" i="1"/>
  <c r="M766" i="1"/>
  <c r="L766" i="1"/>
  <c r="N766" i="1" s="1"/>
  <c r="N765" i="1"/>
  <c r="M765" i="1"/>
  <c r="O765" i="1" s="1"/>
  <c r="P765" i="1" s="1"/>
  <c r="L765" i="1"/>
  <c r="N764" i="1"/>
  <c r="M764" i="1"/>
  <c r="O764" i="1" s="1"/>
  <c r="Q764" i="1" s="1"/>
  <c r="L764" i="1"/>
  <c r="O763" i="1"/>
  <c r="M763" i="1"/>
  <c r="L763" i="1"/>
  <c r="N763" i="1" s="1"/>
  <c r="Q763" i="1" s="1"/>
  <c r="M762" i="1"/>
  <c r="O762" i="1" s="1"/>
  <c r="L762" i="1"/>
  <c r="N762" i="1" s="1"/>
  <c r="N761" i="1"/>
  <c r="M761" i="1"/>
  <c r="O761" i="1" s="1"/>
  <c r="P761" i="1" s="1"/>
  <c r="L761" i="1"/>
  <c r="N760" i="1"/>
  <c r="M760" i="1"/>
  <c r="O760" i="1" s="1"/>
  <c r="P760" i="1" s="1"/>
  <c r="L760" i="1"/>
  <c r="O759" i="1"/>
  <c r="M759" i="1"/>
  <c r="L759" i="1"/>
  <c r="N759" i="1" s="1"/>
  <c r="O758" i="1"/>
  <c r="M758" i="1"/>
  <c r="L758" i="1"/>
  <c r="N758" i="1" s="1"/>
  <c r="N757" i="1"/>
  <c r="M757" i="1"/>
  <c r="O757" i="1" s="1"/>
  <c r="L757" i="1"/>
  <c r="N756" i="1"/>
  <c r="M756" i="1"/>
  <c r="O756" i="1" s="1"/>
  <c r="L756" i="1"/>
  <c r="O755" i="1"/>
  <c r="M755" i="1"/>
  <c r="L755" i="1"/>
  <c r="N755" i="1" s="1"/>
  <c r="M754" i="1"/>
  <c r="O754" i="1" s="1"/>
  <c r="L754" i="1"/>
  <c r="N754" i="1" s="1"/>
  <c r="N753" i="1"/>
  <c r="M753" i="1"/>
  <c r="O753" i="1" s="1"/>
  <c r="P753" i="1" s="1"/>
  <c r="L753" i="1"/>
  <c r="N752" i="1"/>
  <c r="M752" i="1"/>
  <c r="O752" i="1" s="1"/>
  <c r="P752" i="1" s="1"/>
  <c r="L752" i="1"/>
  <c r="Q751" i="1"/>
  <c r="O751" i="1"/>
  <c r="M751" i="1"/>
  <c r="L751" i="1"/>
  <c r="N751" i="1" s="1"/>
  <c r="O750" i="1"/>
  <c r="M750" i="1"/>
  <c r="L750" i="1"/>
  <c r="N750" i="1" s="1"/>
  <c r="N749" i="1"/>
  <c r="M749" i="1"/>
  <c r="O749" i="1" s="1"/>
  <c r="Q749" i="1" s="1"/>
  <c r="L749" i="1"/>
  <c r="Q748" i="1"/>
  <c r="N748" i="1"/>
  <c r="M748" i="1"/>
  <c r="O748" i="1" s="1"/>
  <c r="L748" i="1"/>
  <c r="O747" i="1"/>
  <c r="P747" i="1" s="1"/>
  <c r="M747" i="1"/>
  <c r="L747" i="1"/>
  <c r="N747" i="1" s="1"/>
  <c r="O746" i="1"/>
  <c r="M746" i="1"/>
  <c r="L746" i="1"/>
  <c r="N746" i="1" s="1"/>
  <c r="N745" i="1"/>
  <c r="M745" i="1"/>
  <c r="O745" i="1" s="1"/>
  <c r="L745" i="1"/>
  <c r="N744" i="1"/>
  <c r="M744" i="1"/>
  <c r="O744" i="1" s="1"/>
  <c r="L744" i="1"/>
  <c r="Q743" i="1"/>
  <c r="O743" i="1"/>
  <c r="M743" i="1"/>
  <c r="L743" i="1"/>
  <c r="N743" i="1" s="1"/>
  <c r="M742" i="1"/>
  <c r="O742" i="1" s="1"/>
  <c r="L742" i="1"/>
  <c r="N742" i="1" s="1"/>
  <c r="N741" i="1"/>
  <c r="M741" i="1"/>
  <c r="O741" i="1" s="1"/>
  <c r="L741" i="1"/>
  <c r="N740" i="1"/>
  <c r="M740" i="1"/>
  <c r="O740" i="1" s="1"/>
  <c r="P740" i="1" s="1"/>
  <c r="L740" i="1"/>
  <c r="O739" i="1"/>
  <c r="M739" i="1"/>
  <c r="L739" i="1"/>
  <c r="N739" i="1" s="1"/>
  <c r="M738" i="1"/>
  <c r="O738" i="1" s="1"/>
  <c r="L738" i="1"/>
  <c r="N738" i="1" s="1"/>
  <c r="N737" i="1"/>
  <c r="M737" i="1"/>
  <c r="O737" i="1" s="1"/>
  <c r="Q737" i="1" s="1"/>
  <c r="L737" i="1"/>
  <c r="Q736" i="1"/>
  <c r="N736" i="1"/>
  <c r="M736" i="1"/>
  <c r="O736" i="1" s="1"/>
  <c r="P736" i="1" s="1"/>
  <c r="L736" i="1"/>
  <c r="Q735" i="1"/>
  <c r="O735" i="1"/>
  <c r="M735" i="1"/>
  <c r="L735" i="1"/>
  <c r="N735" i="1" s="1"/>
  <c r="O734" i="1"/>
  <c r="M734" i="1"/>
  <c r="L734" i="1"/>
  <c r="N734" i="1" s="1"/>
  <c r="N733" i="1"/>
  <c r="M733" i="1"/>
  <c r="O733" i="1" s="1"/>
  <c r="P733" i="1" s="1"/>
  <c r="L733" i="1"/>
  <c r="N732" i="1"/>
  <c r="M732" i="1"/>
  <c r="O732" i="1" s="1"/>
  <c r="Q732" i="1" s="1"/>
  <c r="L732" i="1"/>
  <c r="O731" i="1"/>
  <c r="M731" i="1"/>
  <c r="L731" i="1"/>
  <c r="N731" i="1" s="1"/>
  <c r="Q731" i="1" s="1"/>
  <c r="M730" i="1"/>
  <c r="O730" i="1" s="1"/>
  <c r="L730" i="1"/>
  <c r="N730" i="1" s="1"/>
  <c r="N729" i="1"/>
  <c r="M729" i="1"/>
  <c r="O729" i="1" s="1"/>
  <c r="P729" i="1" s="1"/>
  <c r="L729" i="1"/>
  <c r="N728" i="1"/>
  <c r="M728" i="1"/>
  <c r="O728" i="1" s="1"/>
  <c r="P728" i="1" s="1"/>
  <c r="L728" i="1"/>
  <c r="O727" i="1"/>
  <c r="M727" i="1"/>
  <c r="L727" i="1"/>
  <c r="N727" i="1" s="1"/>
  <c r="O726" i="1"/>
  <c r="M726" i="1"/>
  <c r="L726" i="1"/>
  <c r="N726" i="1" s="1"/>
  <c r="N725" i="1"/>
  <c r="M725" i="1"/>
  <c r="O725" i="1" s="1"/>
  <c r="L725" i="1"/>
  <c r="N724" i="1"/>
  <c r="M724" i="1"/>
  <c r="O724" i="1" s="1"/>
  <c r="L724" i="1"/>
  <c r="O723" i="1"/>
  <c r="M723" i="1"/>
  <c r="L723" i="1"/>
  <c r="N723" i="1" s="1"/>
  <c r="M722" i="1"/>
  <c r="O722" i="1" s="1"/>
  <c r="L722" i="1"/>
  <c r="N722" i="1" s="1"/>
  <c r="N721" i="1"/>
  <c r="M721" i="1"/>
  <c r="O721" i="1" s="1"/>
  <c r="P721" i="1" s="1"/>
  <c r="L721" i="1"/>
  <c r="N720" i="1"/>
  <c r="M720" i="1"/>
  <c r="O720" i="1" s="1"/>
  <c r="P720" i="1" s="1"/>
  <c r="L720" i="1"/>
  <c r="Q719" i="1"/>
  <c r="O719" i="1"/>
  <c r="M719" i="1"/>
  <c r="L719" i="1"/>
  <c r="N719" i="1" s="1"/>
  <c r="O718" i="1"/>
  <c r="M718" i="1"/>
  <c r="L718" i="1"/>
  <c r="N718" i="1" s="1"/>
  <c r="N717" i="1"/>
  <c r="M717" i="1"/>
  <c r="O717" i="1" s="1"/>
  <c r="Q717" i="1" s="1"/>
  <c r="L717" i="1"/>
  <c r="Q716" i="1"/>
  <c r="N716" i="1"/>
  <c r="M716" i="1"/>
  <c r="O716" i="1" s="1"/>
  <c r="L716" i="1"/>
  <c r="O715" i="1"/>
  <c r="P715" i="1" s="1"/>
  <c r="M715" i="1"/>
  <c r="L715" i="1"/>
  <c r="N715" i="1" s="1"/>
  <c r="O714" i="1"/>
  <c r="M714" i="1"/>
  <c r="L714" i="1"/>
  <c r="N714" i="1" s="1"/>
  <c r="N713" i="1"/>
  <c r="M713" i="1"/>
  <c r="O713" i="1" s="1"/>
  <c r="L713" i="1"/>
  <c r="N712" i="1"/>
  <c r="M712" i="1"/>
  <c r="O712" i="1" s="1"/>
  <c r="L712" i="1"/>
  <c r="Q711" i="1"/>
  <c r="O711" i="1"/>
  <c r="M711" i="1"/>
  <c r="L711" i="1"/>
  <c r="N711" i="1" s="1"/>
  <c r="M710" i="1"/>
  <c r="O710" i="1" s="1"/>
  <c r="L710" i="1"/>
  <c r="N710" i="1" s="1"/>
  <c r="N709" i="1"/>
  <c r="M709" i="1"/>
  <c r="O709" i="1" s="1"/>
  <c r="L709" i="1"/>
  <c r="N708" i="1"/>
  <c r="M708" i="1"/>
  <c r="O708" i="1" s="1"/>
  <c r="P708" i="1" s="1"/>
  <c r="L708" i="1"/>
  <c r="O707" i="1"/>
  <c r="M707" i="1"/>
  <c r="L707" i="1"/>
  <c r="N707" i="1" s="1"/>
  <c r="M706" i="1"/>
  <c r="O706" i="1" s="1"/>
  <c r="L706" i="1"/>
  <c r="N706" i="1" s="1"/>
  <c r="N705" i="1"/>
  <c r="M705" i="1"/>
  <c r="O705" i="1" s="1"/>
  <c r="Q705" i="1" s="1"/>
  <c r="L705" i="1"/>
  <c r="Q704" i="1"/>
  <c r="N704" i="1"/>
  <c r="M704" i="1"/>
  <c r="O704" i="1" s="1"/>
  <c r="P704" i="1" s="1"/>
  <c r="L704" i="1"/>
  <c r="Q703" i="1"/>
  <c r="O703" i="1"/>
  <c r="M703" i="1"/>
  <c r="L703" i="1"/>
  <c r="N703" i="1" s="1"/>
  <c r="O702" i="1"/>
  <c r="M702" i="1"/>
  <c r="L702" i="1"/>
  <c r="N702" i="1" s="1"/>
  <c r="N701" i="1"/>
  <c r="M701" i="1"/>
  <c r="O701" i="1" s="1"/>
  <c r="P701" i="1" s="1"/>
  <c r="L701" i="1"/>
  <c r="N700" i="1"/>
  <c r="M700" i="1"/>
  <c r="O700" i="1" s="1"/>
  <c r="Q700" i="1" s="1"/>
  <c r="L700" i="1"/>
  <c r="O699" i="1"/>
  <c r="M699" i="1"/>
  <c r="L699" i="1"/>
  <c r="N699" i="1" s="1"/>
  <c r="Q699" i="1" s="1"/>
  <c r="M698" i="1"/>
  <c r="O698" i="1" s="1"/>
  <c r="L698" i="1"/>
  <c r="N698" i="1" s="1"/>
  <c r="N697" i="1"/>
  <c r="M697" i="1"/>
  <c r="O697" i="1" s="1"/>
  <c r="P697" i="1" s="1"/>
  <c r="L697" i="1"/>
  <c r="N696" i="1"/>
  <c r="M696" i="1"/>
  <c r="O696" i="1" s="1"/>
  <c r="P696" i="1" s="1"/>
  <c r="L696" i="1"/>
  <c r="O695" i="1"/>
  <c r="M695" i="1"/>
  <c r="L695" i="1"/>
  <c r="N695" i="1" s="1"/>
  <c r="O694" i="1"/>
  <c r="M694" i="1"/>
  <c r="L694" i="1"/>
  <c r="N694" i="1" s="1"/>
  <c r="N693" i="1"/>
  <c r="M693" i="1"/>
  <c r="O693" i="1" s="1"/>
  <c r="L693" i="1"/>
  <c r="N692" i="1"/>
  <c r="M692" i="1"/>
  <c r="O692" i="1" s="1"/>
  <c r="L692" i="1"/>
  <c r="O691" i="1"/>
  <c r="M691" i="1"/>
  <c r="L691" i="1"/>
  <c r="N691" i="1" s="1"/>
  <c r="M690" i="1"/>
  <c r="O690" i="1" s="1"/>
  <c r="L690" i="1"/>
  <c r="N690" i="1" s="1"/>
  <c r="N689" i="1"/>
  <c r="M689" i="1"/>
  <c r="O689" i="1" s="1"/>
  <c r="P689" i="1" s="1"/>
  <c r="L689" i="1"/>
  <c r="N688" i="1"/>
  <c r="M688" i="1"/>
  <c r="O688" i="1" s="1"/>
  <c r="P688" i="1" s="1"/>
  <c r="L688" i="1"/>
  <c r="Q687" i="1"/>
  <c r="O687" i="1"/>
  <c r="M687" i="1"/>
  <c r="L687" i="1"/>
  <c r="N687" i="1" s="1"/>
  <c r="O686" i="1"/>
  <c r="M686" i="1"/>
  <c r="L686" i="1"/>
  <c r="N686" i="1" s="1"/>
  <c r="N685" i="1"/>
  <c r="M685" i="1"/>
  <c r="O685" i="1" s="1"/>
  <c r="Q685" i="1" s="1"/>
  <c r="L685" i="1"/>
  <c r="Q684" i="1"/>
  <c r="N684" i="1"/>
  <c r="M684" i="1"/>
  <c r="O684" i="1" s="1"/>
  <c r="L684" i="1"/>
  <c r="O683" i="1"/>
  <c r="P683" i="1" s="1"/>
  <c r="M683" i="1"/>
  <c r="L683" i="1"/>
  <c r="N683" i="1" s="1"/>
  <c r="O682" i="1"/>
  <c r="M682" i="1"/>
  <c r="L682" i="1"/>
  <c r="N682" i="1" s="1"/>
  <c r="N681" i="1"/>
  <c r="M681" i="1"/>
  <c r="O681" i="1" s="1"/>
  <c r="L681" i="1"/>
  <c r="N680" i="1"/>
  <c r="M680" i="1"/>
  <c r="O680" i="1" s="1"/>
  <c r="L680" i="1"/>
  <c r="Q679" i="1"/>
  <c r="O679" i="1"/>
  <c r="M679" i="1"/>
  <c r="L679" i="1"/>
  <c r="N679" i="1" s="1"/>
  <c r="M678" i="1"/>
  <c r="O678" i="1" s="1"/>
  <c r="L678" i="1"/>
  <c r="N678" i="1" s="1"/>
  <c r="N677" i="1"/>
  <c r="M677" i="1"/>
  <c r="O677" i="1" s="1"/>
  <c r="L677" i="1"/>
  <c r="N676" i="1"/>
  <c r="M676" i="1"/>
  <c r="O676" i="1" s="1"/>
  <c r="P676" i="1" s="1"/>
  <c r="L676" i="1"/>
  <c r="O675" i="1"/>
  <c r="M675" i="1"/>
  <c r="L675" i="1"/>
  <c r="N675" i="1" s="1"/>
  <c r="M674" i="1"/>
  <c r="O674" i="1" s="1"/>
  <c r="L674" i="1"/>
  <c r="N674" i="1" s="1"/>
  <c r="N673" i="1"/>
  <c r="M673" i="1"/>
  <c r="O673" i="1" s="1"/>
  <c r="Q673" i="1" s="1"/>
  <c r="L673" i="1"/>
  <c r="Q672" i="1"/>
  <c r="N672" i="1"/>
  <c r="M672" i="1"/>
  <c r="O672" i="1" s="1"/>
  <c r="P672" i="1" s="1"/>
  <c r="L672" i="1"/>
  <c r="Q671" i="1"/>
  <c r="O671" i="1"/>
  <c r="M671" i="1"/>
  <c r="L671" i="1"/>
  <c r="N671" i="1" s="1"/>
  <c r="O670" i="1"/>
  <c r="M670" i="1"/>
  <c r="L670" i="1"/>
  <c r="N670" i="1" s="1"/>
  <c r="N669" i="1"/>
  <c r="M669" i="1"/>
  <c r="O669" i="1" s="1"/>
  <c r="P669" i="1" s="1"/>
  <c r="L669" i="1"/>
  <c r="N668" i="1"/>
  <c r="M668" i="1"/>
  <c r="O668" i="1" s="1"/>
  <c r="Q668" i="1" s="1"/>
  <c r="L668" i="1"/>
  <c r="O667" i="1"/>
  <c r="M667" i="1"/>
  <c r="L667" i="1"/>
  <c r="N667" i="1" s="1"/>
  <c r="Q667" i="1" s="1"/>
  <c r="O666" i="1"/>
  <c r="Q666" i="1" s="1"/>
  <c r="M666" i="1"/>
  <c r="L666" i="1"/>
  <c r="N666" i="1" s="1"/>
  <c r="P665" i="1"/>
  <c r="N665" i="1"/>
  <c r="M665" i="1"/>
  <c r="O665" i="1" s="1"/>
  <c r="L665" i="1"/>
  <c r="N664" i="1"/>
  <c r="M664" i="1"/>
  <c r="O664" i="1" s="1"/>
  <c r="L664" i="1"/>
  <c r="O663" i="1"/>
  <c r="M663" i="1"/>
  <c r="L663" i="1"/>
  <c r="N663" i="1" s="1"/>
  <c r="Q663" i="1" s="1"/>
  <c r="O662" i="1"/>
  <c r="M662" i="1"/>
  <c r="L662" i="1"/>
  <c r="N662" i="1" s="1"/>
  <c r="N661" i="1"/>
  <c r="P661" i="1" s="1"/>
  <c r="M661" i="1"/>
  <c r="O661" i="1" s="1"/>
  <c r="L661" i="1"/>
  <c r="N660" i="1"/>
  <c r="M660" i="1"/>
  <c r="O660" i="1" s="1"/>
  <c r="Q660" i="1" s="1"/>
  <c r="L660" i="1"/>
  <c r="O659" i="1"/>
  <c r="M659" i="1"/>
  <c r="L659" i="1"/>
  <c r="N659" i="1" s="1"/>
  <c r="O658" i="1"/>
  <c r="M658" i="1"/>
  <c r="L658" i="1"/>
  <c r="N658" i="1" s="1"/>
  <c r="N657" i="1"/>
  <c r="M657" i="1"/>
  <c r="O657" i="1" s="1"/>
  <c r="P657" i="1" s="1"/>
  <c r="L657" i="1"/>
  <c r="N656" i="1"/>
  <c r="M656" i="1"/>
  <c r="O656" i="1" s="1"/>
  <c r="L656" i="1"/>
  <c r="O655" i="1"/>
  <c r="M655" i="1"/>
  <c r="L655" i="1"/>
  <c r="N655" i="1" s="1"/>
  <c r="O654" i="1"/>
  <c r="Q654" i="1" s="1"/>
  <c r="M654" i="1"/>
  <c r="L654" i="1"/>
  <c r="N654" i="1" s="1"/>
  <c r="N653" i="1"/>
  <c r="M653" i="1"/>
  <c r="O653" i="1" s="1"/>
  <c r="P653" i="1" s="1"/>
  <c r="L653" i="1"/>
  <c r="N652" i="1"/>
  <c r="M652" i="1"/>
  <c r="O652" i="1" s="1"/>
  <c r="Q652" i="1" s="1"/>
  <c r="L652" i="1"/>
  <c r="O651" i="1"/>
  <c r="M651" i="1"/>
  <c r="L651" i="1"/>
  <c r="N651" i="1" s="1"/>
  <c r="Q651" i="1" s="1"/>
  <c r="O650" i="1"/>
  <c r="Q650" i="1" s="1"/>
  <c r="M650" i="1"/>
  <c r="L650" i="1"/>
  <c r="N650" i="1" s="1"/>
  <c r="P649" i="1"/>
  <c r="N649" i="1"/>
  <c r="M649" i="1"/>
  <c r="O649" i="1" s="1"/>
  <c r="L649" i="1"/>
  <c r="N648" i="1"/>
  <c r="M648" i="1"/>
  <c r="O648" i="1" s="1"/>
  <c r="L648" i="1"/>
  <c r="O647" i="1"/>
  <c r="M647" i="1"/>
  <c r="L647" i="1"/>
  <c r="N647" i="1" s="1"/>
  <c r="Q647" i="1" s="1"/>
  <c r="O646" i="1"/>
  <c r="M646" i="1"/>
  <c r="L646" i="1"/>
  <c r="N646" i="1" s="1"/>
  <c r="N645" i="1"/>
  <c r="P645" i="1" s="1"/>
  <c r="M645" i="1"/>
  <c r="O645" i="1" s="1"/>
  <c r="L645" i="1"/>
  <c r="N644" i="1"/>
  <c r="M644" i="1"/>
  <c r="O644" i="1" s="1"/>
  <c r="Q644" i="1" s="1"/>
  <c r="L644" i="1"/>
  <c r="O643" i="1"/>
  <c r="M643" i="1"/>
  <c r="L643" i="1"/>
  <c r="N643" i="1" s="1"/>
  <c r="O642" i="1"/>
  <c r="M642" i="1"/>
  <c r="L642" i="1"/>
  <c r="N642" i="1" s="1"/>
  <c r="N641" i="1"/>
  <c r="M641" i="1"/>
  <c r="O641" i="1" s="1"/>
  <c r="P641" i="1" s="1"/>
  <c r="L641" i="1"/>
  <c r="N640" i="1"/>
  <c r="M640" i="1"/>
  <c r="O640" i="1" s="1"/>
  <c r="L640" i="1"/>
  <c r="O639" i="1"/>
  <c r="M639" i="1"/>
  <c r="L639" i="1"/>
  <c r="N639" i="1" s="1"/>
  <c r="O638" i="1"/>
  <c r="M638" i="1"/>
  <c r="L638" i="1"/>
  <c r="N638" i="1" s="1"/>
  <c r="N637" i="1"/>
  <c r="M637" i="1"/>
  <c r="O637" i="1" s="1"/>
  <c r="P637" i="1" s="1"/>
  <c r="L637" i="1"/>
  <c r="N636" i="1"/>
  <c r="M636" i="1"/>
  <c r="O636" i="1" s="1"/>
  <c r="Q636" i="1" s="1"/>
  <c r="L636" i="1"/>
  <c r="O635" i="1"/>
  <c r="M635" i="1"/>
  <c r="L635" i="1"/>
  <c r="N635" i="1" s="1"/>
  <c r="Q635" i="1" s="1"/>
  <c r="O634" i="1"/>
  <c r="Q634" i="1" s="1"/>
  <c r="M634" i="1"/>
  <c r="L634" i="1"/>
  <c r="N634" i="1" s="1"/>
  <c r="P633" i="1"/>
  <c r="N633" i="1"/>
  <c r="M633" i="1"/>
  <c r="O633" i="1" s="1"/>
  <c r="L633" i="1"/>
  <c r="N632" i="1"/>
  <c r="M632" i="1"/>
  <c r="O632" i="1" s="1"/>
  <c r="L632" i="1"/>
  <c r="O631" i="1"/>
  <c r="M631" i="1"/>
  <c r="L631" i="1"/>
  <c r="N631" i="1" s="1"/>
  <c r="Q631" i="1" s="1"/>
  <c r="O630" i="1"/>
  <c r="M630" i="1"/>
  <c r="L630" i="1"/>
  <c r="N630" i="1" s="1"/>
  <c r="N629" i="1"/>
  <c r="P629" i="1" s="1"/>
  <c r="M629" i="1"/>
  <c r="O629" i="1" s="1"/>
  <c r="L629" i="1"/>
  <c r="N628" i="1"/>
  <c r="M628" i="1"/>
  <c r="O628" i="1" s="1"/>
  <c r="Q628" i="1" s="1"/>
  <c r="L628" i="1"/>
  <c r="O627" i="1"/>
  <c r="M627" i="1"/>
  <c r="L627" i="1"/>
  <c r="N627" i="1" s="1"/>
  <c r="O626" i="1"/>
  <c r="M626" i="1"/>
  <c r="L626" i="1"/>
  <c r="N626" i="1" s="1"/>
  <c r="N625" i="1"/>
  <c r="M625" i="1"/>
  <c r="O625" i="1" s="1"/>
  <c r="P625" i="1" s="1"/>
  <c r="L625" i="1"/>
  <c r="N624" i="1"/>
  <c r="M624" i="1"/>
  <c r="O624" i="1" s="1"/>
  <c r="L624" i="1"/>
  <c r="O623" i="1"/>
  <c r="M623" i="1"/>
  <c r="L623" i="1"/>
  <c r="N623" i="1" s="1"/>
  <c r="O622" i="1"/>
  <c r="Q622" i="1" s="1"/>
  <c r="M622" i="1"/>
  <c r="L622" i="1"/>
  <c r="N622" i="1" s="1"/>
  <c r="N621" i="1"/>
  <c r="M621" i="1"/>
  <c r="O621" i="1" s="1"/>
  <c r="P621" i="1" s="1"/>
  <c r="L621" i="1"/>
  <c r="N620" i="1"/>
  <c r="M620" i="1"/>
  <c r="O620" i="1" s="1"/>
  <c r="Q620" i="1" s="1"/>
  <c r="L620" i="1"/>
  <c r="O619" i="1"/>
  <c r="M619" i="1"/>
  <c r="L619" i="1"/>
  <c r="N619" i="1" s="1"/>
  <c r="Q619" i="1" s="1"/>
  <c r="O618" i="1"/>
  <c r="Q618" i="1" s="1"/>
  <c r="M618" i="1"/>
  <c r="L618" i="1"/>
  <c r="N618" i="1" s="1"/>
  <c r="N617" i="1"/>
  <c r="P617" i="1" s="1"/>
  <c r="M617" i="1"/>
  <c r="O617" i="1" s="1"/>
  <c r="L617" i="1"/>
  <c r="N616" i="1"/>
  <c r="M616" i="1"/>
  <c r="O616" i="1" s="1"/>
  <c r="Q616" i="1" s="1"/>
  <c r="L616" i="1"/>
  <c r="O615" i="1"/>
  <c r="M615" i="1"/>
  <c r="L615" i="1"/>
  <c r="N615" i="1" s="1"/>
  <c r="O614" i="1"/>
  <c r="Q614" i="1" s="1"/>
  <c r="M614" i="1"/>
  <c r="L614" i="1"/>
  <c r="N614" i="1" s="1"/>
  <c r="N613" i="1"/>
  <c r="P613" i="1" s="1"/>
  <c r="M613" i="1"/>
  <c r="O613" i="1" s="1"/>
  <c r="L613" i="1"/>
  <c r="N612" i="1"/>
  <c r="M612" i="1"/>
  <c r="O612" i="1" s="1"/>
  <c r="Q612" i="1" s="1"/>
  <c r="L612" i="1"/>
  <c r="O611" i="1"/>
  <c r="M611" i="1"/>
  <c r="L611" i="1"/>
  <c r="N611" i="1" s="1"/>
  <c r="O610" i="1"/>
  <c r="Q610" i="1" s="1"/>
  <c r="M610" i="1"/>
  <c r="L610" i="1"/>
  <c r="N610" i="1" s="1"/>
  <c r="N609" i="1"/>
  <c r="P609" i="1" s="1"/>
  <c r="M609" i="1"/>
  <c r="O609" i="1" s="1"/>
  <c r="L609" i="1"/>
  <c r="N608" i="1"/>
  <c r="M608" i="1"/>
  <c r="O608" i="1" s="1"/>
  <c r="Q608" i="1" s="1"/>
  <c r="L608" i="1"/>
  <c r="O607" i="1"/>
  <c r="M607" i="1"/>
  <c r="L607" i="1"/>
  <c r="N607" i="1" s="1"/>
  <c r="O606" i="1"/>
  <c r="Q606" i="1" s="1"/>
  <c r="M606" i="1"/>
  <c r="L606" i="1"/>
  <c r="N606" i="1" s="1"/>
  <c r="N605" i="1"/>
  <c r="P605" i="1" s="1"/>
  <c r="M605" i="1"/>
  <c r="O605" i="1" s="1"/>
  <c r="L605" i="1"/>
  <c r="M604" i="1"/>
  <c r="O604" i="1" s="1"/>
  <c r="L604" i="1"/>
  <c r="N604" i="1" s="1"/>
  <c r="P604" i="1" s="1"/>
  <c r="O603" i="1"/>
  <c r="M603" i="1"/>
  <c r="L603" i="1"/>
  <c r="N603" i="1" s="1"/>
  <c r="O602" i="1"/>
  <c r="M602" i="1"/>
  <c r="L602" i="1"/>
  <c r="N602" i="1" s="1"/>
  <c r="N601" i="1"/>
  <c r="M601" i="1"/>
  <c r="O601" i="1" s="1"/>
  <c r="L601" i="1"/>
  <c r="N600" i="1"/>
  <c r="M600" i="1"/>
  <c r="O600" i="1" s="1"/>
  <c r="L600" i="1"/>
  <c r="O599" i="1"/>
  <c r="N599" i="1"/>
  <c r="Q599" i="1" s="1"/>
  <c r="M599" i="1"/>
  <c r="L599" i="1"/>
  <c r="O598" i="1"/>
  <c r="M598" i="1"/>
  <c r="L598" i="1"/>
  <c r="N598" i="1" s="1"/>
  <c r="N597" i="1"/>
  <c r="M597" i="1"/>
  <c r="O597" i="1" s="1"/>
  <c r="L597" i="1"/>
  <c r="N596" i="1"/>
  <c r="M596" i="1"/>
  <c r="O596" i="1" s="1"/>
  <c r="Q596" i="1" s="1"/>
  <c r="L596" i="1"/>
  <c r="O595" i="1"/>
  <c r="M595" i="1"/>
  <c r="L595" i="1"/>
  <c r="N595" i="1" s="1"/>
  <c r="Q595" i="1" s="1"/>
  <c r="O594" i="1"/>
  <c r="M594" i="1"/>
  <c r="L594" i="1"/>
  <c r="N594" i="1" s="1"/>
  <c r="N593" i="1"/>
  <c r="M593" i="1"/>
  <c r="O593" i="1" s="1"/>
  <c r="L593" i="1"/>
  <c r="M592" i="1"/>
  <c r="O592" i="1" s="1"/>
  <c r="L592" i="1"/>
  <c r="N592" i="1" s="1"/>
  <c r="O591" i="1"/>
  <c r="M591" i="1"/>
  <c r="L591" i="1"/>
  <c r="N591" i="1" s="1"/>
  <c r="O590" i="1"/>
  <c r="Q590" i="1" s="1"/>
  <c r="M590" i="1"/>
  <c r="L590" i="1"/>
  <c r="N590" i="1" s="1"/>
  <c r="N589" i="1"/>
  <c r="M589" i="1"/>
  <c r="O589" i="1" s="1"/>
  <c r="L589" i="1"/>
  <c r="M588" i="1"/>
  <c r="O588" i="1" s="1"/>
  <c r="L588" i="1"/>
  <c r="N588" i="1" s="1"/>
  <c r="O587" i="1"/>
  <c r="M587" i="1"/>
  <c r="L587" i="1"/>
  <c r="N587" i="1" s="1"/>
  <c r="O586" i="1"/>
  <c r="M586" i="1"/>
  <c r="L586" i="1"/>
  <c r="N586" i="1" s="1"/>
  <c r="N585" i="1"/>
  <c r="P585" i="1" s="1"/>
  <c r="M585" i="1"/>
  <c r="O585" i="1" s="1"/>
  <c r="L585" i="1"/>
  <c r="N584" i="1"/>
  <c r="M584" i="1"/>
  <c r="O584" i="1" s="1"/>
  <c r="Q584" i="1" s="1"/>
  <c r="L584" i="1"/>
  <c r="O583" i="1"/>
  <c r="N583" i="1"/>
  <c r="M583" i="1"/>
  <c r="L583" i="1"/>
  <c r="O582" i="1"/>
  <c r="M582" i="1"/>
  <c r="L582" i="1"/>
  <c r="N582" i="1" s="1"/>
  <c r="N581" i="1"/>
  <c r="M581" i="1"/>
  <c r="O581" i="1" s="1"/>
  <c r="P581" i="1" s="1"/>
  <c r="L581" i="1"/>
  <c r="N580" i="1"/>
  <c r="M580" i="1"/>
  <c r="O580" i="1" s="1"/>
  <c r="L580" i="1"/>
  <c r="O579" i="1"/>
  <c r="M579" i="1"/>
  <c r="L579" i="1"/>
  <c r="N579" i="1" s="1"/>
  <c r="O578" i="1"/>
  <c r="M578" i="1"/>
  <c r="L578" i="1"/>
  <c r="N578" i="1" s="1"/>
  <c r="N577" i="1"/>
  <c r="M577" i="1"/>
  <c r="O577" i="1" s="1"/>
  <c r="L577" i="1"/>
  <c r="M576" i="1"/>
  <c r="O576" i="1" s="1"/>
  <c r="L576" i="1"/>
  <c r="N576" i="1" s="1"/>
  <c r="O575" i="1"/>
  <c r="M575" i="1"/>
  <c r="L575" i="1"/>
  <c r="N575" i="1" s="1"/>
  <c r="O574" i="1"/>
  <c r="M574" i="1"/>
  <c r="L574" i="1"/>
  <c r="N574" i="1" s="1"/>
  <c r="N573" i="1"/>
  <c r="P573" i="1" s="1"/>
  <c r="M573" i="1"/>
  <c r="O573" i="1" s="1"/>
  <c r="L573" i="1"/>
  <c r="M572" i="1"/>
  <c r="O572" i="1" s="1"/>
  <c r="L572" i="1"/>
  <c r="N572" i="1" s="1"/>
  <c r="P572" i="1" s="1"/>
  <c r="O571" i="1"/>
  <c r="M571" i="1"/>
  <c r="L571" i="1"/>
  <c r="N571" i="1" s="1"/>
  <c r="Q571" i="1" s="1"/>
  <c r="O570" i="1"/>
  <c r="M570" i="1"/>
  <c r="L570" i="1"/>
  <c r="N570" i="1" s="1"/>
  <c r="N569" i="1"/>
  <c r="M569" i="1"/>
  <c r="O569" i="1" s="1"/>
  <c r="L569" i="1"/>
  <c r="N568" i="1"/>
  <c r="M568" i="1"/>
  <c r="O568" i="1" s="1"/>
  <c r="L568" i="1"/>
  <c r="O567" i="1"/>
  <c r="N567" i="1"/>
  <c r="Q567" i="1" s="1"/>
  <c r="M567" i="1"/>
  <c r="L567" i="1"/>
  <c r="O566" i="1"/>
  <c r="M566" i="1"/>
  <c r="L566" i="1"/>
  <c r="N566" i="1" s="1"/>
  <c r="N565" i="1"/>
  <c r="M565" i="1"/>
  <c r="O565" i="1" s="1"/>
  <c r="L565" i="1"/>
  <c r="N564" i="1"/>
  <c r="M564" i="1"/>
  <c r="O564" i="1" s="1"/>
  <c r="Q564" i="1" s="1"/>
  <c r="L564" i="1"/>
  <c r="O563" i="1"/>
  <c r="M563" i="1"/>
  <c r="L563" i="1"/>
  <c r="N563" i="1" s="1"/>
  <c r="O562" i="1"/>
  <c r="M562" i="1"/>
  <c r="L562" i="1"/>
  <c r="N562" i="1" s="1"/>
  <c r="N561" i="1"/>
  <c r="M561" i="1"/>
  <c r="O561" i="1" s="1"/>
  <c r="L561" i="1"/>
  <c r="M560" i="1"/>
  <c r="O560" i="1" s="1"/>
  <c r="L560" i="1"/>
  <c r="N560" i="1" s="1"/>
  <c r="O559" i="1"/>
  <c r="M559" i="1"/>
  <c r="L559" i="1"/>
  <c r="N559" i="1" s="1"/>
  <c r="Q559" i="1" s="1"/>
  <c r="O558" i="1"/>
  <c r="M558" i="1"/>
  <c r="L558" i="1"/>
  <c r="N558" i="1" s="1"/>
  <c r="N557" i="1"/>
  <c r="M557" i="1"/>
  <c r="O557" i="1" s="1"/>
  <c r="L557" i="1"/>
  <c r="M556" i="1"/>
  <c r="O556" i="1" s="1"/>
  <c r="L556" i="1"/>
  <c r="N556" i="1" s="1"/>
  <c r="O555" i="1"/>
  <c r="M555" i="1"/>
  <c r="L555" i="1"/>
  <c r="N555" i="1" s="1"/>
  <c r="Q555" i="1" s="1"/>
  <c r="O554" i="1"/>
  <c r="M554" i="1"/>
  <c r="L554" i="1"/>
  <c r="N554" i="1" s="1"/>
  <c r="N553" i="1"/>
  <c r="P553" i="1" s="1"/>
  <c r="M553" i="1"/>
  <c r="O553" i="1" s="1"/>
  <c r="L553" i="1"/>
  <c r="N552" i="1"/>
  <c r="M552" i="1"/>
  <c r="O552" i="1" s="1"/>
  <c r="Q552" i="1" s="1"/>
  <c r="L552" i="1"/>
  <c r="O551" i="1"/>
  <c r="N551" i="1"/>
  <c r="M551" i="1"/>
  <c r="L551" i="1"/>
  <c r="O550" i="1"/>
  <c r="M550" i="1"/>
  <c r="L550" i="1"/>
  <c r="N550" i="1" s="1"/>
  <c r="N549" i="1"/>
  <c r="M549" i="1"/>
  <c r="O549" i="1" s="1"/>
  <c r="P549" i="1" s="1"/>
  <c r="L549" i="1"/>
  <c r="N548" i="1"/>
  <c r="M548" i="1"/>
  <c r="O548" i="1" s="1"/>
  <c r="L548" i="1"/>
  <c r="O547" i="1"/>
  <c r="M547" i="1"/>
  <c r="L547" i="1"/>
  <c r="N547" i="1" s="1"/>
  <c r="Q547" i="1" s="1"/>
  <c r="O546" i="1"/>
  <c r="M546" i="1"/>
  <c r="L546" i="1"/>
  <c r="N546" i="1" s="1"/>
  <c r="N545" i="1"/>
  <c r="M545" i="1"/>
  <c r="O545" i="1" s="1"/>
  <c r="L545" i="1"/>
  <c r="M544" i="1"/>
  <c r="O544" i="1" s="1"/>
  <c r="L544" i="1"/>
  <c r="N544" i="1" s="1"/>
  <c r="O543" i="1"/>
  <c r="M543" i="1"/>
  <c r="L543" i="1"/>
  <c r="N543" i="1" s="1"/>
  <c r="Q543" i="1" s="1"/>
  <c r="O542" i="1"/>
  <c r="Q542" i="1" s="1"/>
  <c r="M542" i="1"/>
  <c r="L542" i="1"/>
  <c r="N542" i="1" s="1"/>
  <c r="N541" i="1"/>
  <c r="P541" i="1" s="1"/>
  <c r="M541" i="1"/>
  <c r="O541" i="1" s="1"/>
  <c r="L541" i="1"/>
  <c r="M540" i="1"/>
  <c r="O540" i="1" s="1"/>
  <c r="L540" i="1"/>
  <c r="N540" i="1" s="1"/>
  <c r="P540" i="1" s="1"/>
  <c r="O539" i="1"/>
  <c r="M539" i="1"/>
  <c r="L539" i="1"/>
  <c r="N539" i="1" s="1"/>
  <c r="O538" i="1"/>
  <c r="M538" i="1"/>
  <c r="L538" i="1"/>
  <c r="N538" i="1" s="1"/>
  <c r="N537" i="1"/>
  <c r="M537" i="1"/>
  <c r="O537" i="1" s="1"/>
  <c r="L537" i="1"/>
  <c r="N536" i="1"/>
  <c r="M536" i="1"/>
  <c r="O536" i="1" s="1"/>
  <c r="L536" i="1"/>
  <c r="O535" i="1"/>
  <c r="N535" i="1"/>
  <c r="Q535" i="1" s="1"/>
  <c r="M535" i="1"/>
  <c r="L535" i="1"/>
  <c r="O534" i="1"/>
  <c r="M534" i="1"/>
  <c r="L534" i="1"/>
  <c r="N534" i="1" s="1"/>
  <c r="N533" i="1"/>
  <c r="M533" i="1"/>
  <c r="O533" i="1" s="1"/>
  <c r="L533" i="1"/>
  <c r="N532" i="1"/>
  <c r="M532" i="1"/>
  <c r="O532" i="1" s="1"/>
  <c r="Q532" i="1" s="1"/>
  <c r="L532" i="1"/>
  <c r="O531" i="1"/>
  <c r="M531" i="1"/>
  <c r="L531" i="1"/>
  <c r="N531" i="1" s="1"/>
  <c r="Q531" i="1" s="1"/>
  <c r="O530" i="1"/>
  <c r="M530" i="1"/>
  <c r="L530" i="1"/>
  <c r="N530" i="1" s="1"/>
  <c r="N529" i="1"/>
  <c r="M529" i="1"/>
  <c r="O529" i="1" s="1"/>
  <c r="L529" i="1"/>
  <c r="M528" i="1"/>
  <c r="O528" i="1" s="1"/>
  <c r="L528" i="1"/>
  <c r="N528" i="1" s="1"/>
  <c r="O527" i="1"/>
  <c r="M527" i="1"/>
  <c r="L527" i="1"/>
  <c r="N527" i="1" s="1"/>
  <c r="O526" i="1"/>
  <c r="Q526" i="1" s="1"/>
  <c r="M526" i="1"/>
  <c r="L526" i="1"/>
  <c r="N526" i="1" s="1"/>
  <c r="N525" i="1"/>
  <c r="M525" i="1"/>
  <c r="O525" i="1" s="1"/>
  <c r="L525" i="1"/>
  <c r="M524" i="1"/>
  <c r="O524" i="1" s="1"/>
  <c r="L524" i="1"/>
  <c r="N524" i="1" s="1"/>
  <c r="O523" i="1"/>
  <c r="M523" i="1"/>
  <c r="L523" i="1"/>
  <c r="N523" i="1" s="1"/>
  <c r="O522" i="1"/>
  <c r="M522" i="1"/>
  <c r="L522" i="1"/>
  <c r="N522" i="1" s="1"/>
  <c r="N521" i="1"/>
  <c r="P521" i="1" s="1"/>
  <c r="M521" i="1"/>
  <c r="O521" i="1" s="1"/>
  <c r="L521" i="1"/>
  <c r="N520" i="1"/>
  <c r="M520" i="1"/>
  <c r="O520" i="1" s="1"/>
  <c r="Q520" i="1" s="1"/>
  <c r="L520" i="1"/>
  <c r="O519" i="1"/>
  <c r="N519" i="1"/>
  <c r="M519" i="1"/>
  <c r="L519" i="1"/>
  <c r="O518" i="1"/>
  <c r="M518" i="1"/>
  <c r="L518" i="1"/>
  <c r="N518" i="1" s="1"/>
  <c r="N517" i="1"/>
  <c r="M517" i="1"/>
  <c r="O517" i="1" s="1"/>
  <c r="P517" i="1" s="1"/>
  <c r="L517" i="1"/>
  <c r="N516" i="1"/>
  <c r="M516" i="1"/>
  <c r="O516" i="1" s="1"/>
  <c r="L516" i="1"/>
  <c r="O515" i="1"/>
  <c r="M515" i="1"/>
  <c r="L515" i="1"/>
  <c r="N515" i="1" s="1"/>
  <c r="O514" i="1"/>
  <c r="M514" i="1"/>
  <c r="L514" i="1"/>
  <c r="N514" i="1" s="1"/>
  <c r="N513" i="1"/>
  <c r="M513" i="1"/>
  <c r="O513" i="1" s="1"/>
  <c r="L513" i="1"/>
  <c r="M512" i="1"/>
  <c r="O512" i="1" s="1"/>
  <c r="L512" i="1"/>
  <c r="N512" i="1" s="1"/>
  <c r="O511" i="1"/>
  <c r="M511" i="1"/>
  <c r="L511" i="1"/>
  <c r="N511" i="1" s="1"/>
  <c r="O510" i="1"/>
  <c r="M510" i="1"/>
  <c r="L510" i="1"/>
  <c r="N510" i="1" s="1"/>
  <c r="N509" i="1"/>
  <c r="P509" i="1" s="1"/>
  <c r="M509" i="1"/>
  <c r="O509" i="1" s="1"/>
  <c r="L509" i="1"/>
  <c r="M508" i="1"/>
  <c r="O508" i="1" s="1"/>
  <c r="L508" i="1"/>
  <c r="N508" i="1" s="1"/>
  <c r="P508" i="1" s="1"/>
  <c r="O507" i="1"/>
  <c r="M507" i="1"/>
  <c r="L507" i="1"/>
  <c r="N507" i="1" s="1"/>
  <c r="Q507" i="1" s="1"/>
  <c r="O506" i="1"/>
  <c r="M506" i="1"/>
  <c r="L506" i="1"/>
  <c r="N506" i="1" s="1"/>
  <c r="N505" i="1"/>
  <c r="M505" i="1"/>
  <c r="O505" i="1" s="1"/>
  <c r="L505" i="1"/>
  <c r="N504" i="1"/>
  <c r="M504" i="1"/>
  <c r="O504" i="1" s="1"/>
  <c r="L504" i="1"/>
  <c r="O503" i="1"/>
  <c r="N503" i="1"/>
  <c r="Q503" i="1" s="1"/>
  <c r="M503" i="1"/>
  <c r="L503" i="1"/>
  <c r="O502" i="1"/>
  <c r="M502" i="1"/>
  <c r="L502" i="1"/>
  <c r="N502" i="1" s="1"/>
  <c r="N501" i="1"/>
  <c r="M501" i="1"/>
  <c r="O501" i="1" s="1"/>
  <c r="L501" i="1"/>
  <c r="N500" i="1"/>
  <c r="M500" i="1"/>
  <c r="O500" i="1" s="1"/>
  <c r="Q500" i="1" s="1"/>
  <c r="L500" i="1"/>
  <c r="O499" i="1"/>
  <c r="M499" i="1"/>
  <c r="L499" i="1"/>
  <c r="N499" i="1" s="1"/>
  <c r="O498" i="1"/>
  <c r="M498" i="1"/>
  <c r="L498" i="1"/>
  <c r="N498" i="1" s="1"/>
  <c r="N497" i="1"/>
  <c r="M497" i="1"/>
  <c r="O497" i="1" s="1"/>
  <c r="L497" i="1"/>
  <c r="M496" i="1"/>
  <c r="O496" i="1" s="1"/>
  <c r="L496" i="1"/>
  <c r="N496" i="1" s="1"/>
  <c r="O495" i="1"/>
  <c r="M495" i="1"/>
  <c r="L495" i="1"/>
  <c r="N495" i="1" s="1"/>
  <c r="Q495" i="1" s="1"/>
  <c r="O494" i="1"/>
  <c r="M494" i="1"/>
  <c r="L494" i="1"/>
  <c r="N494" i="1" s="1"/>
  <c r="N493" i="1"/>
  <c r="M493" i="1"/>
  <c r="O493" i="1" s="1"/>
  <c r="L493" i="1"/>
  <c r="M492" i="1"/>
  <c r="O492" i="1" s="1"/>
  <c r="L492" i="1"/>
  <c r="N492" i="1" s="1"/>
  <c r="O491" i="1"/>
  <c r="M491" i="1"/>
  <c r="L491" i="1"/>
  <c r="N491" i="1" s="1"/>
  <c r="Q491" i="1" s="1"/>
  <c r="O490" i="1"/>
  <c r="M490" i="1"/>
  <c r="L490" i="1"/>
  <c r="N490" i="1" s="1"/>
  <c r="N489" i="1"/>
  <c r="P489" i="1" s="1"/>
  <c r="M489" i="1"/>
  <c r="O489" i="1" s="1"/>
  <c r="L489" i="1"/>
  <c r="N488" i="1"/>
  <c r="M488" i="1"/>
  <c r="O488" i="1" s="1"/>
  <c r="Q488" i="1" s="1"/>
  <c r="L488" i="1"/>
  <c r="O487" i="1"/>
  <c r="N487" i="1"/>
  <c r="M487" i="1"/>
  <c r="L487" i="1"/>
  <c r="O486" i="1"/>
  <c r="M486" i="1"/>
  <c r="L486" i="1"/>
  <c r="N486" i="1" s="1"/>
  <c r="N485" i="1"/>
  <c r="M485" i="1"/>
  <c r="O485" i="1" s="1"/>
  <c r="P485" i="1" s="1"/>
  <c r="L485" i="1"/>
  <c r="N484" i="1"/>
  <c r="M484" i="1"/>
  <c r="O484" i="1" s="1"/>
  <c r="L484" i="1"/>
  <c r="O483" i="1"/>
  <c r="M483" i="1"/>
  <c r="L483" i="1"/>
  <c r="N483" i="1" s="1"/>
  <c r="Q483" i="1" s="1"/>
  <c r="O482" i="1"/>
  <c r="M482" i="1"/>
  <c r="L482" i="1"/>
  <c r="N482" i="1" s="1"/>
  <c r="N481" i="1"/>
  <c r="M481" i="1"/>
  <c r="O481" i="1" s="1"/>
  <c r="L481" i="1"/>
  <c r="M480" i="1"/>
  <c r="O480" i="1" s="1"/>
  <c r="L480" i="1"/>
  <c r="N480" i="1" s="1"/>
  <c r="O479" i="1"/>
  <c r="M479" i="1"/>
  <c r="L479" i="1"/>
  <c r="N479" i="1" s="1"/>
  <c r="Q479" i="1" s="1"/>
  <c r="O478" i="1"/>
  <c r="Q478" i="1" s="1"/>
  <c r="M478" i="1"/>
  <c r="L478" i="1"/>
  <c r="N478" i="1" s="1"/>
  <c r="N477" i="1"/>
  <c r="P477" i="1" s="1"/>
  <c r="M477" i="1"/>
  <c r="O477" i="1" s="1"/>
  <c r="L477" i="1"/>
  <c r="M476" i="1"/>
  <c r="O476" i="1" s="1"/>
  <c r="L476" i="1"/>
  <c r="N476" i="1" s="1"/>
  <c r="P476" i="1" s="1"/>
  <c r="O475" i="1"/>
  <c r="M475" i="1"/>
  <c r="L475" i="1"/>
  <c r="N475" i="1" s="1"/>
  <c r="O474" i="1"/>
  <c r="M474" i="1"/>
  <c r="L474" i="1"/>
  <c r="N474" i="1" s="1"/>
  <c r="N473" i="1"/>
  <c r="M473" i="1"/>
  <c r="O473" i="1" s="1"/>
  <c r="L473" i="1"/>
  <c r="N472" i="1"/>
  <c r="M472" i="1"/>
  <c r="O472" i="1" s="1"/>
  <c r="L472" i="1"/>
  <c r="O471" i="1"/>
  <c r="N471" i="1"/>
  <c r="Q471" i="1" s="1"/>
  <c r="M471" i="1"/>
  <c r="L471" i="1"/>
  <c r="O470" i="1"/>
  <c r="M470" i="1"/>
  <c r="L470" i="1"/>
  <c r="N470" i="1" s="1"/>
  <c r="N469" i="1"/>
  <c r="M469" i="1"/>
  <c r="O469" i="1" s="1"/>
  <c r="L469" i="1"/>
  <c r="N468" i="1"/>
  <c r="M468" i="1"/>
  <c r="O468" i="1" s="1"/>
  <c r="Q468" i="1" s="1"/>
  <c r="L468" i="1"/>
  <c r="O467" i="1"/>
  <c r="M467" i="1"/>
  <c r="L467" i="1"/>
  <c r="N467" i="1" s="1"/>
  <c r="Q467" i="1" s="1"/>
  <c r="O466" i="1"/>
  <c r="M466" i="1"/>
  <c r="L466" i="1"/>
  <c r="N466" i="1" s="1"/>
  <c r="N465" i="1"/>
  <c r="M465" i="1"/>
  <c r="O465" i="1" s="1"/>
  <c r="L465" i="1"/>
  <c r="M464" i="1"/>
  <c r="O464" i="1" s="1"/>
  <c r="L464" i="1"/>
  <c r="N464" i="1" s="1"/>
  <c r="O463" i="1"/>
  <c r="M463" i="1"/>
  <c r="L463" i="1"/>
  <c r="N463" i="1" s="1"/>
  <c r="O462" i="1"/>
  <c r="Q462" i="1" s="1"/>
  <c r="M462" i="1"/>
  <c r="L462" i="1"/>
  <c r="N462" i="1" s="1"/>
  <c r="N461" i="1"/>
  <c r="M461" i="1"/>
  <c r="O461" i="1" s="1"/>
  <c r="L461" i="1"/>
  <c r="M460" i="1"/>
  <c r="O460" i="1" s="1"/>
  <c r="L460" i="1"/>
  <c r="N460" i="1" s="1"/>
  <c r="O459" i="1"/>
  <c r="M459" i="1"/>
  <c r="L459" i="1"/>
  <c r="N459" i="1" s="1"/>
  <c r="O458" i="1"/>
  <c r="M458" i="1"/>
  <c r="L458" i="1"/>
  <c r="N458" i="1" s="1"/>
  <c r="N457" i="1"/>
  <c r="P457" i="1" s="1"/>
  <c r="M457" i="1"/>
  <c r="O457" i="1" s="1"/>
  <c r="L457" i="1"/>
  <c r="N456" i="1"/>
  <c r="M456" i="1"/>
  <c r="O456" i="1" s="1"/>
  <c r="Q456" i="1" s="1"/>
  <c r="L456" i="1"/>
  <c r="O455" i="1"/>
  <c r="N455" i="1"/>
  <c r="M455" i="1"/>
  <c r="L455" i="1"/>
  <c r="O454" i="1"/>
  <c r="M454" i="1"/>
  <c r="L454" i="1"/>
  <c r="N454" i="1" s="1"/>
  <c r="N453" i="1"/>
  <c r="M453" i="1"/>
  <c r="O453" i="1" s="1"/>
  <c r="P453" i="1" s="1"/>
  <c r="L453" i="1"/>
  <c r="N452" i="1"/>
  <c r="M452" i="1"/>
  <c r="O452" i="1" s="1"/>
  <c r="L452" i="1"/>
  <c r="O451" i="1"/>
  <c r="M451" i="1"/>
  <c r="L451" i="1"/>
  <c r="N451" i="1" s="1"/>
  <c r="O450" i="1"/>
  <c r="M450" i="1"/>
  <c r="L450" i="1"/>
  <c r="N450" i="1" s="1"/>
  <c r="N449" i="1"/>
  <c r="M449" i="1"/>
  <c r="O449" i="1" s="1"/>
  <c r="L449" i="1"/>
  <c r="M448" i="1"/>
  <c r="O448" i="1" s="1"/>
  <c r="L448" i="1"/>
  <c r="N448" i="1" s="1"/>
  <c r="O447" i="1"/>
  <c r="M447" i="1"/>
  <c r="L447" i="1"/>
  <c r="N447" i="1" s="1"/>
  <c r="O446" i="1"/>
  <c r="M446" i="1"/>
  <c r="L446" i="1"/>
  <c r="N446" i="1" s="1"/>
  <c r="N445" i="1"/>
  <c r="P445" i="1" s="1"/>
  <c r="M445" i="1"/>
  <c r="O445" i="1" s="1"/>
  <c r="L445" i="1"/>
  <c r="M444" i="1"/>
  <c r="O444" i="1" s="1"/>
  <c r="L444" i="1"/>
  <c r="N444" i="1" s="1"/>
  <c r="P444" i="1" s="1"/>
  <c r="O443" i="1"/>
  <c r="M443" i="1"/>
  <c r="L443" i="1"/>
  <c r="N443" i="1" s="1"/>
  <c r="Q443" i="1" s="1"/>
  <c r="O442" i="1"/>
  <c r="M442" i="1"/>
  <c r="L442" i="1"/>
  <c r="N442" i="1" s="1"/>
  <c r="N441" i="1"/>
  <c r="M441" i="1"/>
  <c r="O441" i="1" s="1"/>
  <c r="L441" i="1"/>
  <c r="N440" i="1"/>
  <c r="M440" i="1"/>
  <c r="O440" i="1" s="1"/>
  <c r="L440" i="1"/>
  <c r="O439" i="1"/>
  <c r="N439" i="1"/>
  <c r="Q439" i="1" s="1"/>
  <c r="M439" i="1"/>
  <c r="L439" i="1"/>
  <c r="O438" i="1"/>
  <c r="M438" i="1"/>
  <c r="L438" i="1"/>
  <c r="N438" i="1" s="1"/>
  <c r="N437" i="1"/>
  <c r="M437" i="1"/>
  <c r="O437" i="1" s="1"/>
  <c r="L437" i="1"/>
  <c r="N436" i="1"/>
  <c r="M436" i="1"/>
  <c r="O436" i="1" s="1"/>
  <c r="Q436" i="1" s="1"/>
  <c r="L436" i="1"/>
  <c r="O435" i="1"/>
  <c r="M435" i="1"/>
  <c r="L435" i="1"/>
  <c r="N435" i="1" s="1"/>
  <c r="O434" i="1"/>
  <c r="M434" i="1"/>
  <c r="L434" i="1"/>
  <c r="N434" i="1" s="1"/>
  <c r="N433" i="1"/>
  <c r="M433" i="1"/>
  <c r="O433" i="1" s="1"/>
  <c r="L433" i="1"/>
  <c r="M432" i="1"/>
  <c r="O432" i="1" s="1"/>
  <c r="L432" i="1"/>
  <c r="N432" i="1" s="1"/>
  <c r="O431" i="1"/>
  <c r="M431" i="1"/>
  <c r="L431" i="1"/>
  <c r="N431" i="1" s="1"/>
  <c r="Q431" i="1" s="1"/>
  <c r="O430" i="1"/>
  <c r="M430" i="1"/>
  <c r="L430" i="1"/>
  <c r="N430" i="1" s="1"/>
  <c r="N429" i="1"/>
  <c r="M429" i="1"/>
  <c r="O429" i="1" s="1"/>
  <c r="L429" i="1"/>
  <c r="M428" i="1"/>
  <c r="O428" i="1" s="1"/>
  <c r="L428" i="1"/>
  <c r="N428" i="1" s="1"/>
  <c r="O427" i="1"/>
  <c r="M427" i="1"/>
  <c r="L427" i="1"/>
  <c r="N427" i="1" s="1"/>
  <c r="Q427" i="1" s="1"/>
  <c r="O426" i="1"/>
  <c r="M426" i="1"/>
  <c r="L426" i="1"/>
  <c r="N426" i="1" s="1"/>
  <c r="N425" i="1"/>
  <c r="P425" i="1" s="1"/>
  <c r="M425" i="1"/>
  <c r="O425" i="1" s="1"/>
  <c r="L425" i="1"/>
  <c r="N424" i="1"/>
  <c r="M424" i="1"/>
  <c r="O424" i="1" s="1"/>
  <c r="Q424" i="1" s="1"/>
  <c r="L424" i="1"/>
  <c r="O423" i="1"/>
  <c r="N423" i="1"/>
  <c r="M423" i="1"/>
  <c r="L423" i="1"/>
  <c r="O422" i="1"/>
  <c r="M422" i="1"/>
  <c r="L422" i="1"/>
  <c r="N422" i="1" s="1"/>
  <c r="N421" i="1"/>
  <c r="M421" i="1"/>
  <c r="O421" i="1" s="1"/>
  <c r="P421" i="1" s="1"/>
  <c r="L421" i="1"/>
  <c r="N420" i="1"/>
  <c r="M420" i="1"/>
  <c r="O420" i="1" s="1"/>
  <c r="L420" i="1"/>
  <c r="O419" i="1"/>
  <c r="M419" i="1"/>
  <c r="L419" i="1"/>
  <c r="N419" i="1" s="1"/>
  <c r="Q419" i="1" s="1"/>
  <c r="O418" i="1"/>
  <c r="M418" i="1"/>
  <c r="L418" i="1"/>
  <c r="N418" i="1" s="1"/>
  <c r="N417" i="1"/>
  <c r="M417" i="1"/>
  <c r="O417" i="1" s="1"/>
  <c r="L417" i="1"/>
  <c r="M416" i="1"/>
  <c r="O416" i="1" s="1"/>
  <c r="L416" i="1"/>
  <c r="N416" i="1" s="1"/>
  <c r="O415" i="1"/>
  <c r="M415" i="1"/>
  <c r="L415" i="1"/>
  <c r="N415" i="1" s="1"/>
  <c r="Q415" i="1" s="1"/>
  <c r="O414" i="1"/>
  <c r="Q414" i="1" s="1"/>
  <c r="M414" i="1"/>
  <c r="L414" i="1"/>
  <c r="N414" i="1" s="1"/>
  <c r="N413" i="1"/>
  <c r="P413" i="1" s="1"/>
  <c r="M413" i="1"/>
  <c r="O413" i="1" s="1"/>
  <c r="L413" i="1"/>
  <c r="M412" i="1"/>
  <c r="O412" i="1" s="1"/>
  <c r="L412" i="1"/>
  <c r="N412" i="1" s="1"/>
  <c r="P412" i="1" s="1"/>
  <c r="O411" i="1"/>
  <c r="M411" i="1"/>
  <c r="L411" i="1"/>
  <c r="N411" i="1" s="1"/>
  <c r="O410" i="1"/>
  <c r="M410" i="1"/>
  <c r="L410" i="1"/>
  <c r="N410" i="1" s="1"/>
  <c r="N409" i="1"/>
  <c r="M409" i="1"/>
  <c r="O409" i="1" s="1"/>
  <c r="L409" i="1"/>
  <c r="N408" i="1"/>
  <c r="M408" i="1"/>
  <c r="O408" i="1" s="1"/>
  <c r="L408" i="1"/>
  <c r="O407" i="1"/>
  <c r="N407" i="1"/>
  <c r="Q407" i="1" s="1"/>
  <c r="M407" i="1"/>
  <c r="L407" i="1"/>
  <c r="O406" i="1"/>
  <c r="M406" i="1"/>
  <c r="L406" i="1"/>
  <c r="N406" i="1" s="1"/>
  <c r="N405" i="1"/>
  <c r="M405" i="1"/>
  <c r="O405" i="1" s="1"/>
  <c r="L405" i="1"/>
  <c r="N404" i="1"/>
  <c r="M404" i="1"/>
  <c r="O404" i="1" s="1"/>
  <c r="Q404" i="1" s="1"/>
  <c r="L404" i="1"/>
  <c r="O403" i="1"/>
  <c r="M403" i="1"/>
  <c r="L403" i="1"/>
  <c r="N403" i="1" s="1"/>
  <c r="Q403" i="1" s="1"/>
  <c r="O402" i="1"/>
  <c r="M402" i="1"/>
  <c r="L402" i="1"/>
  <c r="N402" i="1" s="1"/>
  <c r="N401" i="1"/>
  <c r="M401" i="1"/>
  <c r="O401" i="1" s="1"/>
  <c r="L401" i="1"/>
  <c r="M400" i="1"/>
  <c r="O400" i="1" s="1"/>
  <c r="L400" i="1"/>
  <c r="N400" i="1" s="1"/>
  <c r="O399" i="1"/>
  <c r="M399" i="1"/>
  <c r="L399" i="1"/>
  <c r="N399" i="1" s="1"/>
  <c r="O398" i="1"/>
  <c r="Q398" i="1" s="1"/>
  <c r="M398" i="1"/>
  <c r="L398" i="1"/>
  <c r="N398" i="1" s="1"/>
  <c r="N397" i="1"/>
  <c r="M397" i="1"/>
  <c r="O397" i="1" s="1"/>
  <c r="L397" i="1"/>
  <c r="M396" i="1"/>
  <c r="O396" i="1" s="1"/>
  <c r="L396" i="1"/>
  <c r="N396" i="1" s="1"/>
  <c r="O395" i="1"/>
  <c r="M395" i="1"/>
  <c r="L395" i="1"/>
  <c r="N395" i="1" s="1"/>
  <c r="O394" i="1"/>
  <c r="M394" i="1"/>
  <c r="L394" i="1"/>
  <c r="N394" i="1" s="1"/>
  <c r="N393" i="1"/>
  <c r="P393" i="1" s="1"/>
  <c r="M393" i="1"/>
  <c r="O393" i="1" s="1"/>
  <c r="L393" i="1"/>
  <c r="N392" i="1"/>
  <c r="M392" i="1"/>
  <c r="O392" i="1" s="1"/>
  <c r="Q392" i="1" s="1"/>
  <c r="L392" i="1"/>
  <c r="O391" i="1"/>
  <c r="N391" i="1"/>
  <c r="M391" i="1"/>
  <c r="L391" i="1"/>
  <c r="O390" i="1"/>
  <c r="M390" i="1"/>
  <c r="L390" i="1"/>
  <c r="N390" i="1" s="1"/>
  <c r="N389" i="1"/>
  <c r="M389" i="1"/>
  <c r="O389" i="1" s="1"/>
  <c r="P389" i="1" s="1"/>
  <c r="L389" i="1"/>
  <c r="N388" i="1"/>
  <c r="M388" i="1"/>
  <c r="O388" i="1" s="1"/>
  <c r="L388" i="1"/>
  <c r="O387" i="1"/>
  <c r="M387" i="1"/>
  <c r="L387" i="1"/>
  <c r="N387" i="1" s="1"/>
  <c r="O386" i="1"/>
  <c r="M386" i="1"/>
  <c r="L386" i="1"/>
  <c r="N386" i="1" s="1"/>
  <c r="N385" i="1"/>
  <c r="M385" i="1"/>
  <c r="O385" i="1" s="1"/>
  <c r="L385" i="1"/>
  <c r="M384" i="1"/>
  <c r="O384" i="1" s="1"/>
  <c r="L384" i="1"/>
  <c r="N384" i="1" s="1"/>
  <c r="O383" i="1"/>
  <c r="M383" i="1"/>
  <c r="L383" i="1"/>
  <c r="N383" i="1" s="1"/>
  <c r="O382" i="1"/>
  <c r="M382" i="1"/>
  <c r="L382" i="1"/>
  <c r="N382" i="1" s="1"/>
  <c r="N381" i="1"/>
  <c r="P381" i="1" s="1"/>
  <c r="M381" i="1"/>
  <c r="O381" i="1" s="1"/>
  <c r="L381" i="1"/>
  <c r="M380" i="1"/>
  <c r="O380" i="1" s="1"/>
  <c r="L380" i="1"/>
  <c r="N380" i="1" s="1"/>
  <c r="P380" i="1" s="1"/>
  <c r="O379" i="1"/>
  <c r="M379" i="1"/>
  <c r="L379" i="1"/>
  <c r="N379" i="1" s="1"/>
  <c r="Q379" i="1" s="1"/>
  <c r="O378" i="1"/>
  <c r="M378" i="1"/>
  <c r="L378" i="1"/>
  <c r="N378" i="1" s="1"/>
  <c r="N377" i="1"/>
  <c r="M377" i="1"/>
  <c r="O377" i="1" s="1"/>
  <c r="L377" i="1"/>
  <c r="N376" i="1"/>
  <c r="M376" i="1"/>
  <c r="O376" i="1" s="1"/>
  <c r="L376" i="1"/>
  <c r="O375" i="1"/>
  <c r="N375" i="1"/>
  <c r="Q375" i="1" s="1"/>
  <c r="M375" i="1"/>
  <c r="L375" i="1"/>
  <c r="O374" i="1"/>
  <c r="M374" i="1"/>
  <c r="L374" i="1"/>
  <c r="N374" i="1" s="1"/>
  <c r="N373" i="1"/>
  <c r="M373" i="1"/>
  <c r="O373" i="1" s="1"/>
  <c r="L373" i="1"/>
  <c r="N372" i="1"/>
  <c r="M372" i="1"/>
  <c r="O372" i="1" s="1"/>
  <c r="Q372" i="1" s="1"/>
  <c r="L372" i="1"/>
  <c r="O371" i="1"/>
  <c r="M371" i="1"/>
  <c r="L371" i="1"/>
  <c r="N371" i="1" s="1"/>
  <c r="O370" i="1"/>
  <c r="M370" i="1"/>
  <c r="L370" i="1"/>
  <c r="N370" i="1" s="1"/>
  <c r="N369" i="1"/>
  <c r="M369" i="1"/>
  <c r="O369" i="1" s="1"/>
  <c r="L369" i="1"/>
  <c r="M368" i="1"/>
  <c r="O368" i="1" s="1"/>
  <c r="L368" i="1"/>
  <c r="N368" i="1" s="1"/>
  <c r="O367" i="1"/>
  <c r="M367" i="1"/>
  <c r="L367" i="1"/>
  <c r="N367" i="1" s="1"/>
  <c r="Q367" i="1" s="1"/>
  <c r="O366" i="1"/>
  <c r="M366" i="1"/>
  <c r="L366" i="1"/>
  <c r="N366" i="1" s="1"/>
  <c r="N365" i="1"/>
  <c r="M365" i="1"/>
  <c r="O365" i="1" s="1"/>
  <c r="L365" i="1"/>
  <c r="M364" i="1"/>
  <c r="O364" i="1" s="1"/>
  <c r="L364" i="1"/>
  <c r="N364" i="1" s="1"/>
  <c r="O363" i="1"/>
  <c r="M363" i="1"/>
  <c r="L363" i="1"/>
  <c r="N363" i="1" s="1"/>
  <c r="Q363" i="1" s="1"/>
  <c r="O362" i="1"/>
  <c r="M362" i="1"/>
  <c r="L362" i="1"/>
  <c r="N362" i="1" s="1"/>
  <c r="N361" i="1"/>
  <c r="P361" i="1" s="1"/>
  <c r="M361" i="1"/>
  <c r="O361" i="1" s="1"/>
  <c r="L361" i="1"/>
  <c r="N360" i="1"/>
  <c r="M360" i="1"/>
  <c r="O360" i="1" s="1"/>
  <c r="Q360" i="1" s="1"/>
  <c r="L360" i="1"/>
  <c r="O359" i="1"/>
  <c r="N359" i="1"/>
  <c r="M359" i="1"/>
  <c r="L359" i="1"/>
  <c r="O358" i="1"/>
  <c r="M358" i="1"/>
  <c r="L358" i="1"/>
  <c r="N358" i="1" s="1"/>
  <c r="N357" i="1"/>
  <c r="M357" i="1"/>
  <c r="O357" i="1" s="1"/>
  <c r="P357" i="1" s="1"/>
  <c r="L357" i="1"/>
  <c r="N356" i="1"/>
  <c r="M356" i="1"/>
  <c r="O356" i="1" s="1"/>
  <c r="L356" i="1"/>
  <c r="O355" i="1"/>
  <c r="M355" i="1"/>
  <c r="L355" i="1"/>
  <c r="N355" i="1" s="1"/>
  <c r="Q355" i="1" s="1"/>
  <c r="O354" i="1"/>
  <c r="M354" i="1"/>
  <c r="L354" i="1"/>
  <c r="N354" i="1" s="1"/>
  <c r="N353" i="1"/>
  <c r="M353" i="1"/>
  <c r="O353" i="1" s="1"/>
  <c r="L353" i="1"/>
  <c r="M352" i="1"/>
  <c r="O352" i="1" s="1"/>
  <c r="L352" i="1"/>
  <c r="N352" i="1" s="1"/>
  <c r="O351" i="1"/>
  <c r="M351" i="1"/>
  <c r="L351" i="1"/>
  <c r="N351" i="1" s="1"/>
  <c r="Q351" i="1" s="1"/>
  <c r="O350" i="1"/>
  <c r="Q350" i="1" s="1"/>
  <c r="M350" i="1"/>
  <c r="L350" i="1"/>
  <c r="N350" i="1" s="1"/>
  <c r="N349" i="1"/>
  <c r="P349" i="1" s="1"/>
  <c r="M349" i="1"/>
  <c r="O349" i="1" s="1"/>
  <c r="L349" i="1"/>
  <c r="M348" i="1"/>
  <c r="O348" i="1" s="1"/>
  <c r="L348" i="1"/>
  <c r="N348" i="1" s="1"/>
  <c r="P348" i="1" s="1"/>
  <c r="O347" i="1"/>
  <c r="M347" i="1"/>
  <c r="L347" i="1"/>
  <c r="N347" i="1" s="1"/>
  <c r="O346" i="1"/>
  <c r="M346" i="1"/>
  <c r="L346" i="1"/>
  <c r="N346" i="1" s="1"/>
  <c r="N345" i="1"/>
  <c r="M345" i="1"/>
  <c r="O345" i="1" s="1"/>
  <c r="L345" i="1"/>
  <c r="N344" i="1"/>
  <c r="M344" i="1"/>
  <c r="O344" i="1" s="1"/>
  <c r="L344" i="1"/>
  <c r="O343" i="1"/>
  <c r="N343" i="1"/>
  <c r="Q343" i="1" s="1"/>
  <c r="M343" i="1"/>
  <c r="L343" i="1"/>
  <c r="O342" i="1"/>
  <c r="M342" i="1"/>
  <c r="L342" i="1"/>
  <c r="N342" i="1" s="1"/>
  <c r="N341" i="1"/>
  <c r="M341" i="1"/>
  <c r="O341" i="1" s="1"/>
  <c r="L341" i="1"/>
  <c r="N340" i="1"/>
  <c r="M340" i="1"/>
  <c r="O340" i="1" s="1"/>
  <c r="Q340" i="1" s="1"/>
  <c r="L340" i="1"/>
  <c r="O339" i="1"/>
  <c r="M339" i="1"/>
  <c r="L339" i="1"/>
  <c r="N339" i="1" s="1"/>
  <c r="Q339" i="1" s="1"/>
  <c r="O338" i="1"/>
  <c r="M338" i="1"/>
  <c r="L338" i="1"/>
  <c r="N338" i="1" s="1"/>
  <c r="N337" i="1"/>
  <c r="M337" i="1"/>
  <c r="O337" i="1" s="1"/>
  <c r="L337" i="1"/>
  <c r="M336" i="1"/>
  <c r="O336" i="1" s="1"/>
  <c r="L336" i="1"/>
  <c r="N336" i="1" s="1"/>
  <c r="O335" i="1"/>
  <c r="M335" i="1"/>
  <c r="L335" i="1"/>
  <c r="N335" i="1" s="1"/>
  <c r="O334" i="1"/>
  <c r="Q334" i="1" s="1"/>
  <c r="M334" i="1"/>
  <c r="L334" i="1"/>
  <c r="N334" i="1" s="1"/>
  <c r="N333" i="1"/>
  <c r="M333" i="1"/>
  <c r="O333" i="1" s="1"/>
  <c r="L333" i="1"/>
  <c r="M332" i="1"/>
  <c r="O332" i="1" s="1"/>
  <c r="L332" i="1"/>
  <c r="N332" i="1" s="1"/>
  <c r="O331" i="1"/>
  <c r="M331" i="1"/>
  <c r="L331" i="1"/>
  <c r="N331" i="1" s="1"/>
  <c r="O330" i="1"/>
  <c r="M330" i="1"/>
  <c r="L330" i="1"/>
  <c r="N330" i="1" s="1"/>
  <c r="N329" i="1"/>
  <c r="P329" i="1" s="1"/>
  <c r="M329" i="1"/>
  <c r="O329" i="1" s="1"/>
  <c r="L329" i="1"/>
  <c r="N328" i="1"/>
  <c r="M328" i="1"/>
  <c r="O328" i="1" s="1"/>
  <c r="Q328" i="1" s="1"/>
  <c r="L328" i="1"/>
  <c r="O327" i="1"/>
  <c r="N327" i="1"/>
  <c r="M327" i="1"/>
  <c r="L327" i="1"/>
  <c r="O326" i="1"/>
  <c r="M326" i="1"/>
  <c r="L326" i="1"/>
  <c r="N326" i="1" s="1"/>
  <c r="N325" i="1"/>
  <c r="M325" i="1"/>
  <c r="O325" i="1" s="1"/>
  <c r="P325" i="1" s="1"/>
  <c r="L325" i="1"/>
  <c r="N324" i="1"/>
  <c r="M324" i="1"/>
  <c r="O324" i="1" s="1"/>
  <c r="L324" i="1"/>
  <c r="O323" i="1"/>
  <c r="M323" i="1"/>
  <c r="L323" i="1"/>
  <c r="N323" i="1" s="1"/>
  <c r="O322" i="1"/>
  <c r="M322" i="1"/>
  <c r="L322" i="1"/>
  <c r="N322" i="1" s="1"/>
  <c r="N321" i="1"/>
  <c r="M321" i="1"/>
  <c r="O321" i="1" s="1"/>
  <c r="L321" i="1"/>
  <c r="M320" i="1"/>
  <c r="O320" i="1" s="1"/>
  <c r="L320" i="1"/>
  <c r="N320" i="1" s="1"/>
  <c r="O319" i="1"/>
  <c r="M319" i="1"/>
  <c r="L319" i="1"/>
  <c r="N319" i="1" s="1"/>
  <c r="O318" i="1"/>
  <c r="Q318" i="1" s="1"/>
  <c r="M318" i="1"/>
  <c r="L318" i="1"/>
  <c r="N318" i="1" s="1"/>
  <c r="N317" i="1"/>
  <c r="P317" i="1" s="1"/>
  <c r="M317" i="1"/>
  <c r="O317" i="1" s="1"/>
  <c r="L317" i="1"/>
  <c r="M316" i="1"/>
  <c r="O316" i="1" s="1"/>
  <c r="L316" i="1"/>
  <c r="N316" i="1" s="1"/>
  <c r="P316" i="1" s="1"/>
  <c r="O315" i="1"/>
  <c r="M315" i="1"/>
  <c r="L315" i="1"/>
  <c r="N315" i="1" s="1"/>
  <c r="O314" i="1"/>
  <c r="M314" i="1"/>
  <c r="L314" i="1"/>
  <c r="N314" i="1" s="1"/>
  <c r="N313" i="1"/>
  <c r="M313" i="1"/>
  <c r="O313" i="1" s="1"/>
  <c r="L313" i="1"/>
  <c r="N312" i="1"/>
  <c r="M312" i="1"/>
  <c r="O312" i="1" s="1"/>
  <c r="L312" i="1"/>
  <c r="O311" i="1"/>
  <c r="N311" i="1"/>
  <c r="Q311" i="1" s="1"/>
  <c r="M311" i="1"/>
  <c r="L311" i="1"/>
  <c r="O310" i="1"/>
  <c r="M310" i="1"/>
  <c r="L310" i="1"/>
  <c r="N310" i="1" s="1"/>
  <c r="N309" i="1"/>
  <c r="M309" i="1"/>
  <c r="O309" i="1" s="1"/>
  <c r="L309" i="1"/>
  <c r="N308" i="1"/>
  <c r="M308" i="1"/>
  <c r="O308" i="1" s="1"/>
  <c r="Q308" i="1" s="1"/>
  <c r="L308" i="1"/>
  <c r="O307" i="1"/>
  <c r="M307" i="1"/>
  <c r="L307" i="1"/>
  <c r="N307" i="1" s="1"/>
  <c r="O306" i="1"/>
  <c r="M306" i="1"/>
  <c r="L306" i="1"/>
  <c r="N306" i="1" s="1"/>
  <c r="N305" i="1"/>
  <c r="M305" i="1"/>
  <c r="O305" i="1" s="1"/>
  <c r="L305" i="1"/>
  <c r="M304" i="1"/>
  <c r="O304" i="1" s="1"/>
  <c r="L304" i="1"/>
  <c r="N304" i="1" s="1"/>
  <c r="O303" i="1"/>
  <c r="M303" i="1"/>
  <c r="L303" i="1"/>
  <c r="N303" i="1" s="1"/>
  <c r="Q303" i="1" s="1"/>
  <c r="O302" i="1"/>
  <c r="M302" i="1"/>
  <c r="L302" i="1"/>
  <c r="N302" i="1" s="1"/>
  <c r="N301" i="1"/>
  <c r="M301" i="1"/>
  <c r="O301" i="1" s="1"/>
  <c r="L301" i="1"/>
  <c r="M300" i="1"/>
  <c r="O300" i="1" s="1"/>
  <c r="L300" i="1"/>
  <c r="N300" i="1" s="1"/>
  <c r="O299" i="1"/>
  <c r="M299" i="1"/>
  <c r="L299" i="1"/>
  <c r="N299" i="1" s="1"/>
  <c r="Q299" i="1" s="1"/>
  <c r="O298" i="1"/>
  <c r="M298" i="1"/>
  <c r="L298" i="1"/>
  <c r="N298" i="1" s="1"/>
  <c r="N297" i="1"/>
  <c r="P297" i="1" s="1"/>
  <c r="M297" i="1"/>
  <c r="O297" i="1" s="1"/>
  <c r="L297" i="1"/>
  <c r="N296" i="1"/>
  <c r="M296" i="1"/>
  <c r="O296" i="1" s="1"/>
  <c r="Q296" i="1" s="1"/>
  <c r="L296" i="1"/>
  <c r="O295" i="1"/>
  <c r="N295" i="1"/>
  <c r="M295" i="1"/>
  <c r="L295" i="1"/>
  <c r="O294" i="1"/>
  <c r="M294" i="1"/>
  <c r="L294" i="1"/>
  <c r="N294" i="1" s="1"/>
  <c r="N293" i="1"/>
  <c r="M293" i="1"/>
  <c r="O293" i="1" s="1"/>
  <c r="P293" i="1" s="1"/>
  <c r="L293" i="1"/>
  <c r="N292" i="1"/>
  <c r="M292" i="1"/>
  <c r="O292" i="1" s="1"/>
  <c r="L292" i="1"/>
  <c r="O291" i="1"/>
  <c r="M291" i="1"/>
  <c r="L291" i="1"/>
  <c r="N291" i="1" s="1"/>
  <c r="Q291" i="1" s="1"/>
  <c r="O290" i="1"/>
  <c r="M290" i="1"/>
  <c r="L290" i="1"/>
  <c r="N290" i="1" s="1"/>
  <c r="N289" i="1"/>
  <c r="M289" i="1"/>
  <c r="O289" i="1" s="1"/>
  <c r="L289" i="1"/>
  <c r="M288" i="1"/>
  <c r="O288" i="1" s="1"/>
  <c r="L288" i="1"/>
  <c r="N288" i="1" s="1"/>
  <c r="O287" i="1"/>
  <c r="M287" i="1"/>
  <c r="L287" i="1"/>
  <c r="N287" i="1" s="1"/>
  <c r="Q287" i="1" s="1"/>
  <c r="O286" i="1"/>
  <c r="Q286" i="1" s="1"/>
  <c r="M286" i="1"/>
  <c r="L286" i="1"/>
  <c r="N286" i="1" s="1"/>
  <c r="N285" i="1"/>
  <c r="P285" i="1" s="1"/>
  <c r="M285" i="1"/>
  <c r="O285" i="1" s="1"/>
  <c r="L285" i="1"/>
  <c r="M284" i="1"/>
  <c r="O284" i="1" s="1"/>
  <c r="L284" i="1"/>
  <c r="N284" i="1" s="1"/>
  <c r="P284" i="1" s="1"/>
  <c r="O283" i="1"/>
  <c r="M283" i="1"/>
  <c r="L283" i="1"/>
  <c r="N283" i="1" s="1"/>
  <c r="O282" i="1"/>
  <c r="M282" i="1"/>
  <c r="L282" i="1"/>
  <c r="N282" i="1" s="1"/>
  <c r="N281" i="1"/>
  <c r="M281" i="1"/>
  <c r="O281" i="1" s="1"/>
  <c r="L281" i="1"/>
  <c r="N280" i="1"/>
  <c r="M280" i="1"/>
  <c r="O280" i="1" s="1"/>
  <c r="L280" i="1"/>
  <c r="O279" i="1"/>
  <c r="N279" i="1"/>
  <c r="Q279" i="1" s="1"/>
  <c r="M279" i="1"/>
  <c r="L279" i="1"/>
  <c r="O278" i="1"/>
  <c r="M278" i="1"/>
  <c r="L278" i="1"/>
  <c r="N278" i="1" s="1"/>
  <c r="N277" i="1"/>
  <c r="M277" i="1"/>
  <c r="O277" i="1" s="1"/>
  <c r="L277" i="1"/>
  <c r="N276" i="1"/>
  <c r="M276" i="1"/>
  <c r="O276" i="1" s="1"/>
  <c r="Q276" i="1" s="1"/>
  <c r="L276" i="1"/>
  <c r="O275" i="1"/>
  <c r="M275" i="1"/>
  <c r="L275" i="1"/>
  <c r="N275" i="1" s="1"/>
  <c r="Q275" i="1" s="1"/>
  <c r="O274" i="1"/>
  <c r="M274" i="1"/>
  <c r="L274" i="1"/>
  <c r="N274" i="1" s="1"/>
  <c r="N273" i="1"/>
  <c r="M273" i="1"/>
  <c r="O273" i="1" s="1"/>
  <c r="L273" i="1"/>
  <c r="M272" i="1"/>
  <c r="O272" i="1" s="1"/>
  <c r="L272" i="1"/>
  <c r="N272" i="1" s="1"/>
  <c r="O271" i="1"/>
  <c r="M271" i="1"/>
  <c r="L271" i="1"/>
  <c r="N271" i="1" s="1"/>
  <c r="O270" i="1"/>
  <c r="Q270" i="1" s="1"/>
  <c r="M270" i="1"/>
  <c r="L270" i="1"/>
  <c r="N270" i="1" s="1"/>
  <c r="N269" i="1"/>
  <c r="M269" i="1"/>
  <c r="O269" i="1" s="1"/>
  <c r="L269" i="1"/>
  <c r="M268" i="1"/>
  <c r="O268" i="1" s="1"/>
  <c r="L268" i="1"/>
  <c r="N268" i="1" s="1"/>
  <c r="O267" i="1"/>
  <c r="M267" i="1"/>
  <c r="L267" i="1"/>
  <c r="N267" i="1" s="1"/>
  <c r="O266" i="1"/>
  <c r="M266" i="1"/>
  <c r="L266" i="1"/>
  <c r="N266" i="1" s="1"/>
  <c r="N265" i="1"/>
  <c r="P265" i="1" s="1"/>
  <c r="M265" i="1"/>
  <c r="O265" i="1" s="1"/>
  <c r="L265" i="1"/>
  <c r="N264" i="1"/>
  <c r="M264" i="1"/>
  <c r="O264" i="1" s="1"/>
  <c r="Q264" i="1" s="1"/>
  <c r="L264" i="1"/>
  <c r="O263" i="1"/>
  <c r="N263" i="1"/>
  <c r="M263" i="1"/>
  <c r="L263" i="1"/>
  <c r="O262" i="1"/>
  <c r="M262" i="1"/>
  <c r="L262" i="1"/>
  <c r="N262" i="1" s="1"/>
  <c r="N261" i="1"/>
  <c r="M261" i="1"/>
  <c r="O261" i="1" s="1"/>
  <c r="P261" i="1" s="1"/>
  <c r="L261" i="1"/>
  <c r="N260" i="1"/>
  <c r="M260" i="1"/>
  <c r="O260" i="1" s="1"/>
  <c r="L260" i="1"/>
  <c r="O259" i="1"/>
  <c r="M259" i="1"/>
  <c r="L259" i="1"/>
  <c r="N259" i="1" s="1"/>
  <c r="Q259" i="1" s="1"/>
  <c r="O258" i="1"/>
  <c r="M258" i="1"/>
  <c r="L258" i="1"/>
  <c r="N258" i="1" s="1"/>
  <c r="N257" i="1"/>
  <c r="M257" i="1"/>
  <c r="O257" i="1" s="1"/>
  <c r="L257" i="1"/>
  <c r="M256" i="1"/>
  <c r="O256" i="1" s="1"/>
  <c r="L256" i="1"/>
  <c r="N256" i="1" s="1"/>
  <c r="O255" i="1"/>
  <c r="M255" i="1"/>
  <c r="L255" i="1"/>
  <c r="N255" i="1" s="1"/>
  <c r="O254" i="1"/>
  <c r="Q254" i="1" s="1"/>
  <c r="M254" i="1"/>
  <c r="L254" i="1"/>
  <c r="N254" i="1" s="1"/>
  <c r="N253" i="1"/>
  <c r="P253" i="1" s="1"/>
  <c r="M253" i="1"/>
  <c r="O253" i="1" s="1"/>
  <c r="L253" i="1"/>
  <c r="M252" i="1"/>
  <c r="O252" i="1" s="1"/>
  <c r="L252" i="1"/>
  <c r="N252" i="1" s="1"/>
  <c r="P252" i="1" s="1"/>
  <c r="O251" i="1"/>
  <c r="M251" i="1"/>
  <c r="L251" i="1"/>
  <c r="N251" i="1" s="1"/>
  <c r="O250" i="1"/>
  <c r="M250" i="1"/>
  <c r="L250" i="1"/>
  <c r="N250" i="1" s="1"/>
  <c r="N249" i="1"/>
  <c r="M249" i="1"/>
  <c r="O249" i="1" s="1"/>
  <c r="L249" i="1"/>
  <c r="N248" i="1"/>
  <c r="M248" i="1"/>
  <c r="O248" i="1" s="1"/>
  <c r="L248" i="1"/>
  <c r="O247" i="1"/>
  <c r="N247" i="1"/>
  <c r="Q247" i="1" s="1"/>
  <c r="M247" i="1"/>
  <c r="L247" i="1"/>
  <c r="O246" i="1"/>
  <c r="M246" i="1"/>
  <c r="L246" i="1"/>
  <c r="N246" i="1" s="1"/>
  <c r="N245" i="1"/>
  <c r="M245" i="1"/>
  <c r="O245" i="1" s="1"/>
  <c r="L245" i="1"/>
  <c r="N244" i="1"/>
  <c r="M244" i="1"/>
  <c r="O244" i="1" s="1"/>
  <c r="Q244" i="1" s="1"/>
  <c r="L244" i="1"/>
  <c r="O243" i="1"/>
  <c r="M243" i="1"/>
  <c r="L243" i="1"/>
  <c r="N243" i="1" s="1"/>
  <c r="O242" i="1"/>
  <c r="M242" i="1"/>
  <c r="L242" i="1"/>
  <c r="N242" i="1" s="1"/>
  <c r="N241" i="1"/>
  <c r="M241" i="1"/>
  <c r="O241" i="1" s="1"/>
  <c r="L241" i="1"/>
  <c r="M240" i="1"/>
  <c r="O240" i="1" s="1"/>
  <c r="L240" i="1"/>
  <c r="N240" i="1" s="1"/>
  <c r="O239" i="1"/>
  <c r="M239" i="1"/>
  <c r="L239" i="1"/>
  <c r="N239" i="1" s="1"/>
  <c r="O238" i="1"/>
  <c r="Q238" i="1" s="1"/>
  <c r="M238" i="1"/>
  <c r="L238" i="1"/>
  <c r="N238" i="1" s="1"/>
  <c r="N237" i="1"/>
  <c r="M237" i="1"/>
  <c r="O237" i="1" s="1"/>
  <c r="L237" i="1"/>
  <c r="M236" i="1"/>
  <c r="O236" i="1" s="1"/>
  <c r="L236" i="1"/>
  <c r="N236" i="1" s="1"/>
  <c r="O235" i="1"/>
  <c r="M235" i="1"/>
  <c r="L235" i="1"/>
  <c r="N235" i="1" s="1"/>
  <c r="O234" i="1"/>
  <c r="M234" i="1"/>
  <c r="L234" i="1"/>
  <c r="N234" i="1" s="1"/>
  <c r="N233" i="1"/>
  <c r="P233" i="1" s="1"/>
  <c r="M233" i="1"/>
  <c r="O233" i="1" s="1"/>
  <c r="L233" i="1"/>
  <c r="N232" i="1"/>
  <c r="M232" i="1"/>
  <c r="O232" i="1" s="1"/>
  <c r="Q232" i="1" s="1"/>
  <c r="L232" i="1"/>
  <c r="O231" i="1"/>
  <c r="N231" i="1"/>
  <c r="M231" i="1"/>
  <c r="L231" i="1"/>
  <c r="O230" i="1"/>
  <c r="M230" i="1"/>
  <c r="L230" i="1"/>
  <c r="N230" i="1" s="1"/>
  <c r="N229" i="1"/>
  <c r="M229" i="1"/>
  <c r="O229" i="1" s="1"/>
  <c r="P229" i="1" s="1"/>
  <c r="L229" i="1"/>
  <c r="N228" i="1"/>
  <c r="M228" i="1"/>
  <c r="O228" i="1" s="1"/>
  <c r="L228" i="1"/>
  <c r="O227" i="1"/>
  <c r="M227" i="1"/>
  <c r="L227" i="1"/>
  <c r="N227" i="1" s="1"/>
  <c r="Q227" i="1" s="1"/>
  <c r="O226" i="1"/>
  <c r="M226" i="1"/>
  <c r="L226" i="1"/>
  <c r="N226" i="1" s="1"/>
  <c r="N225" i="1"/>
  <c r="M225" i="1"/>
  <c r="O225" i="1" s="1"/>
  <c r="L225" i="1"/>
  <c r="M224" i="1"/>
  <c r="O224" i="1" s="1"/>
  <c r="L224" i="1"/>
  <c r="N224" i="1" s="1"/>
  <c r="O223" i="1"/>
  <c r="M223" i="1"/>
  <c r="L223" i="1"/>
  <c r="N223" i="1" s="1"/>
  <c r="Q223" i="1" s="1"/>
  <c r="O222" i="1"/>
  <c r="Q222" i="1" s="1"/>
  <c r="M222" i="1"/>
  <c r="L222" i="1"/>
  <c r="N222" i="1" s="1"/>
  <c r="N221" i="1"/>
  <c r="P221" i="1" s="1"/>
  <c r="M221" i="1"/>
  <c r="O221" i="1" s="1"/>
  <c r="L221" i="1"/>
  <c r="M220" i="1"/>
  <c r="O220" i="1" s="1"/>
  <c r="L220" i="1"/>
  <c r="N220" i="1" s="1"/>
  <c r="P220" i="1" s="1"/>
  <c r="O219" i="1"/>
  <c r="M219" i="1"/>
  <c r="L219" i="1"/>
  <c r="N219" i="1" s="1"/>
  <c r="O218" i="1"/>
  <c r="M218" i="1"/>
  <c r="L218" i="1"/>
  <c r="N218" i="1" s="1"/>
  <c r="N217" i="1"/>
  <c r="M217" i="1"/>
  <c r="O217" i="1" s="1"/>
  <c r="L217" i="1"/>
  <c r="O216" i="1"/>
  <c r="M216" i="1"/>
  <c r="L216" i="1"/>
  <c r="N216" i="1" s="1"/>
  <c r="N215" i="1"/>
  <c r="M215" i="1"/>
  <c r="O215" i="1" s="1"/>
  <c r="L215" i="1"/>
  <c r="O214" i="1"/>
  <c r="Q214" i="1" s="1"/>
  <c r="M214" i="1"/>
  <c r="L214" i="1"/>
  <c r="N214" i="1" s="1"/>
  <c r="O213" i="1"/>
  <c r="N213" i="1"/>
  <c r="Q213" i="1" s="1"/>
  <c r="M213" i="1"/>
  <c r="L213" i="1"/>
  <c r="O212" i="1"/>
  <c r="M212" i="1"/>
  <c r="L212" i="1"/>
  <c r="N212" i="1" s="1"/>
  <c r="P212" i="1" s="1"/>
  <c r="O211" i="1"/>
  <c r="M211" i="1"/>
  <c r="L211" i="1"/>
  <c r="N211" i="1" s="1"/>
  <c r="O210" i="1"/>
  <c r="Q210" i="1" s="1"/>
  <c r="M210" i="1"/>
  <c r="L210" i="1"/>
  <c r="N210" i="1" s="1"/>
  <c r="O209" i="1"/>
  <c r="Q209" i="1" s="1"/>
  <c r="N209" i="1"/>
  <c r="M209" i="1"/>
  <c r="L209" i="1"/>
  <c r="M208" i="1"/>
  <c r="O208" i="1" s="1"/>
  <c r="L208" i="1"/>
  <c r="N208" i="1" s="1"/>
  <c r="M207" i="1"/>
  <c r="O207" i="1" s="1"/>
  <c r="L207" i="1"/>
  <c r="N207" i="1" s="1"/>
  <c r="O206" i="1"/>
  <c r="Q206" i="1" s="1"/>
  <c r="M206" i="1"/>
  <c r="L206" i="1"/>
  <c r="N206" i="1" s="1"/>
  <c r="N205" i="1"/>
  <c r="M205" i="1"/>
  <c r="O205" i="1" s="1"/>
  <c r="L205" i="1"/>
  <c r="N204" i="1"/>
  <c r="M204" i="1"/>
  <c r="O204" i="1" s="1"/>
  <c r="L204" i="1"/>
  <c r="N203" i="1"/>
  <c r="M203" i="1"/>
  <c r="O203" i="1" s="1"/>
  <c r="L203" i="1"/>
  <c r="Q202" i="1"/>
  <c r="O202" i="1"/>
  <c r="P202" i="1" s="1"/>
  <c r="M202" i="1"/>
  <c r="L202" i="1"/>
  <c r="N202" i="1" s="1"/>
  <c r="N201" i="1"/>
  <c r="M201" i="1"/>
  <c r="O201" i="1" s="1"/>
  <c r="L201" i="1"/>
  <c r="O200" i="1"/>
  <c r="M200" i="1"/>
  <c r="L200" i="1"/>
  <c r="N200" i="1" s="1"/>
  <c r="N199" i="1"/>
  <c r="M199" i="1"/>
  <c r="O199" i="1" s="1"/>
  <c r="L199" i="1"/>
  <c r="O198" i="1"/>
  <c r="Q198" i="1" s="1"/>
  <c r="M198" i="1"/>
  <c r="L198" i="1"/>
  <c r="N198" i="1" s="1"/>
  <c r="O197" i="1"/>
  <c r="N197" i="1"/>
  <c r="M197" i="1"/>
  <c r="L197" i="1"/>
  <c r="O196" i="1"/>
  <c r="Q196" i="1" s="1"/>
  <c r="M196" i="1"/>
  <c r="L196" i="1"/>
  <c r="N196" i="1" s="1"/>
  <c r="O195" i="1"/>
  <c r="M195" i="1"/>
  <c r="L195" i="1"/>
  <c r="N195" i="1" s="1"/>
  <c r="O194" i="1"/>
  <c r="M194" i="1"/>
  <c r="L194" i="1"/>
  <c r="N194" i="1" s="1"/>
  <c r="O193" i="1"/>
  <c r="N193" i="1"/>
  <c r="P193" i="1" s="1"/>
  <c r="M193" i="1"/>
  <c r="L193" i="1"/>
  <c r="M192" i="1"/>
  <c r="O192" i="1" s="1"/>
  <c r="L192" i="1"/>
  <c r="N192" i="1" s="1"/>
  <c r="M191" i="1"/>
  <c r="O191" i="1" s="1"/>
  <c r="L191" i="1"/>
  <c r="N191" i="1" s="1"/>
  <c r="O190" i="1"/>
  <c r="Q190" i="1" s="1"/>
  <c r="M190" i="1"/>
  <c r="L190" i="1"/>
  <c r="N190" i="1" s="1"/>
  <c r="N189" i="1"/>
  <c r="M189" i="1"/>
  <c r="O189" i="1" s="1"/>
  <c r="L189" i="1"/>
  <c r="N188" i="1"/>
  <c r="M188" i="1"/>
  <c r="O188" i="1" s="1"/>
  <c r="L188" i="1"/>
  <c r="N187" i="1"/>
  <c r="M187" i="1"/>
  <c r="O187" i="1" s="1"/>
  <c r="L187" i="1"/>
  <c r="O186" i="1"/>
  <c r="M186" i="1"/>
  <c r="L186" i="1"/>
  <c r="N186" i="1" s="1"/>
  <c r="N185" i="1"/>
  <c r="M185" i="1"/>
  <c r="O185" i="1" s="1"/>
  <c r="L185" i="1"/>
  <c r="O184" i="1"/>
  <c r="M184" i="1"/>
  <c r="L184" i="1"/>
  <c r="N184" i="1" s="1"/>
  <c r="N183" i="1"/>
  <c r="M183" i="1"/>
  <c r="O183" i="1" s="1"/>
  <c r="L183" i="1"/>
  <c r="O182" i="1"/>
  <c r="M182" i="1"/>
  <c r="L182" i="1"/>
  <c r="N182" i="1" s="1"/>
  <c r="O181" i="1"/>
  <c r="N181" i="1"/>
  <c r="Q181" i="1" s="1"/>
  <c r="M181" i="1"/>
  <c r="L181" i="1"/>
  <c r="O180" i="1"/>
  <c r="M180" i="1"/>
  <c r="L180" i="1"/>
  <c r="N180" i="1" s="1"/>
  <c r="O179" i="1"/>
  <c r="M179" i="1"/>
  <c r="L179" i="1"/>
  <c r="N179" i="1" s="1"/>
  <c r="O178" i="1"/>
  <c r="M178" i="1"/>
  <c r="L178" i="1"/>
  <c r="N178" i="1" s="1"/>
  <c r="O177" i="1"/>
  <c r="Q177" i="1" s="1"/>
  <c r="N177" i="1"/>
  <c r="M177" i="1"/>
  <c r="L177" i="1"/>
  <c r="M176" i="1"/>
  <c r="O176" i="1" s="1"/>
  <c r="L176" i="1"/>
  <c r="N176" i="1" s="1"/>
  <c r="M175" i="1"/>
  <c r="O175" i="1" s="1"/>
  <c r="L175" i="1"/>
  <c r="N175" i="1" s="1"/>
  <c r="O174" i="1"/>
  <c r="M174" i="1"/>
  <c r="L174" i="1"/>
  <c r="N174" i="1" s="1"/>
  <c r="N173" i="1"/>
  <c r="M173" i="1"/>
  <c r="O173" i="1" s="1"/>
  <c r="L173" i="1"/>
  <c r="N172" i="1"/>
  <c r="M172" i="1"/>
  <c r="O172" i="1" s="1"/>
  <c r="L172" i="1"/>
  <c r="N171" i="1"/>
  <c r="M171" i="1"/>
  <c r="O171" i="1" s="1"/>
  <c r="L171" i="1"/>
  <c r="Q170" i="1"/>
  <c r="O170" i="1"/>
  <c r="M170" i="1"/>
  <c r="L170" i="1"/>
  <c r="N170" i="1" s="1"/>
  <c r="N169" i="1"/>
  <c r="M169" i="1"/>
  <c r="O169" i="1" s="1"/>
  <c r="L169" i="1"/>
  <c r="O168" i="1"/>
  <c r="M168" i="1"/>
  <c r="L168" i="1"/>
  <c r="N168" i="1" s="1"/>
  <c r="N167" i="1"/>
  <c r="M167" i="1"/>
  <c r="O167" i="1" s="1"/>
  <c r="L167" i="1"/>
  <c r="O166" i="1"/>
  <c r="M166" i="1"/>
  <c r="L166" i="1"/>
  <c r="N166" i="1" s="1"/>
  <c r="O165" i="1"/>
  <c r="M165" i="1"/>
  <c r="L165" i="1"/>
  <c r="N165" i="1" s="1"/>
  <c r="O164" i="1"/>
  <c r="M164" i="1"/>
  <c r="L164" i="1"/>
  <c r="N164" i="1" s="1"/>
  <c r="M163" i="1"/>
  <c r="O163" i="1" s="1"/>
  <c r="L163" i="1"/>
  <c r="N163" i="1" s="1"/>
  <c r="N162" i="1"/>
  <c r="M162" i="1"/>
  <c r="O162" i="1" s="1"/>
  <c r="L162" i="1"/>
  <c r="O161" i="1"/>
  <c r="M161" i="1"/>
  <c r="L161" i="1"/>
  <c r="N161" i="1" s="1"/>
  <c r="O160" i="1"/>
  <c r="M160" i="1"/>
  <c r="L160" i="1"/>
  <c r="N160" i="1" s="1"/>
  <c r="M159" i="1"/>
  <c r="O159" i="1" s="1"/>
  <c r="L159" i="1"/>
  <c r="N159" i="1" s="1"/>
  <c r="N158" i="1"/>
  <c r="M158" i="1"/>
  <c r="O158" i="1" s="1"/>
  <c r="L158" i="1"/>
  <c r="O157" i="1"/>
  <c r="M157" i="1"/>
  <c r="L157" i="1"/>
  <c r="N157" i="1" s="1"/>
  <c r="O156" i="1"/>
  <c r="M156" i="1"/>
  <c r="L156" i="1"/>
  <c r="N156" i="1" s="1"/>
  <c r="P156" i="1" s="1"/>
  <c r="M155" i="1"/>
  <c r="O155" i="1" s="1"/>
  <c r="L155" i="1"/>
  <c r="N155" i="1" s="1"/>
  <c r="N154" i="1"/>
  <c r="M154" i="1"/>
  <c r="O154" i="1" s="1"/>
  <c r="L154" i="1"/>
  <c r="O153" i="1"/>
  <c r="M153" i="1"/>
  <c r="L153" i="1"/>
  <c r="N153" i="1" s="1"/>
  <c r="O152" i="1"/>
  <c r="M152" i="1"/>
  <c r="L152" i="1"/>
  <c r="N152" i="1" s="1"/>
  <c r="P152" i="1" s="1"/>
  <c r="M151" i="1"/>
  <c r="O151" i="1" s="1"/>
  <c r="L151" i="1"/>
  <c r="N151" i="1" s="1"/>
  <c r="N150" i="1"/>
  <c r="M150" i="1"/>
  <c r="O150" i="1" s="1"/>
  <c r="L150" i="1"/>
  <c r="O149" i="1"/>
  <c r="M149" i="1"/>
  <c r="L149" i="1"/>
  <c r="N149" i="1" s="1"/>
  <c r="O148" i="1"/>
  <c r="Q148" i="1" s="1"/>
  <c r="M148" i="1"/>
  <c r="L148" i="1"/>
  <c r="N148" i="1" s="1"/>
  <c r="M147" i="1"/>
  <c r="O147" i="1" s="1"/>
  <c r="L147" i="1"/>
  <c r="N147" i="1" s="1"/>
  <c r="N146" i="1"/>
  <c r="M146" i="1"/>
  <c r="O146" i="1" s="1"/>
  <c r="L146" i="1"/>
  <c r="O145" i="1"/>
  <c r="M145" i="1"/>
  <c r="L145" i="1"/>
  <c r="N145" i="1" s="1"/>
  <c r="O144" i="1"/>
  <c r="Q144" i="1" s="1"/>
  <c r="M144" i="1"/>
  <c r="L144" i="1"/>
  <c r="N144" i="1" s="1"/>
  <c r="M143" i="1"/>
  <c r="O143" i="1" s="1"/>
  <c r="L143" i="1"/>
  <c r="N143" i="1" s="1"/>
  <c r="N142" i="1"/>
  <c r="M142" i="1"/>
  <c r="O142" i="1" s="1"/>
  <c r="L142" i="1"/>
  <c r="O141" i="1"/>
  <c r="M141" i="1"/>
  <c r="L141" i="1"/>
  <c r="N141" i="1" s="1"/>
  <c r="O140" i="1"/>
  <c r="M140" i="1"/>
  <c r="L140" i="1"/>
  <c r="N140" i="1" s="1"/>
  <c r="P140" i="1" s="1"/>
  <c r="M139" i="1"/>
  <c r="O139" i="1" s="1"/>
  <c r="L139" i="1"/>
  <c r="N139" i="1" s="1"/>
  <c r="N138" i="1"/>
  <c r="M138" i="1"/>
  <c r="O138" i="1" s="1"/>
  <c r="L138" i="1"/>
  <c r="O137" i="1"/>
  <c r="M137" i="1"/>
  <c r="L137" i="1"/>
  <c r="N137" i="1" s="1"/>
  <c r="O136" i="1"/>
  <c r="M136" i="1"/>
  <c r="L136" i="1"/>
  <c r="N136" i="1" s="1"/>
  <c r="P136" i="1" s="1"/>
  <c r="M135" i="1"/>
  <c r="O135" i="1" s="1"/>
  <c r="L135" i="1"/>
  <c r="N135" i="1" s="1"/>
  <c r="N134" i="1"/>
  <c r="M134" i="1"/>
  <c r="O134" i="1" s="1"/>
  <c r="L134" i="1"/>
  <c r="O133" i="1"/>
  <c r="M133" i="1"/>
  <c r="L133" i="1"/>
  <c r="N133" i="1" s="1"/>
  <c r="O132" i="1"/>
  <c r="M132" i="1"/>
  <c r="L132" i="1"/>
  <c r="N132" i="1" s="1"/>
  <c r="M131" i="1"/>
  <c r="O131" i="1" s="1"/>
  <c r="L131" i="1"/>
  <c r="N131" i="1" s="1"/>
  <c r="N130" i="1"/>
  <c r="M130" i="1"/>
  <c r="O130" i="1" s="1"/>
  <c r="L130" i="1"/>
  <c r="O129" i="1"/>
  <c r="M129" i="1"/>
  <c r="L129" i="1"/>
  <c r="N129" i="1" s="1"/>
  <c r="O128" i="1"/>
  <c r="M128" i="1"/>
  <c r="L128" i="1"/>
  <c r="N128" i="1" s="1"/>
  <c r="M127" i="1"/>
  <c r="O127" i="1" s="1"/>
  <c r="L127" i="1"/>
  <c r="N127" i="1" s="1"/>
  <c r="N126" i="1"/>
  <c r="M126" i="1"/>
  <c r="O126" i="1" s="1"/>
  <c r="L126" i="1"/>
  <c r="O125" i="1"/>
  <c r="M125" i="1"/>
  <c r="L125" i="1"/>
  <c r="N125" i="1" s="1"/>
  <c r="O124" i="1"/>
  <c r="M124" i="1"/>
  <c r="L124" i="1"/>
  <c r="N124" i="1" s="1"/>
  <c r="P124" i="1" s="1"/>
  <c r="M123" i="1"/>
  <c r="O123" i="1" s="1"/>
  <c r="L123" i="1"/>
  <c r="N123" i="1" s="1"/>
  <c r="N122" i="1"/>
  <c r="M122" i="1"/>
  <c r="O122" i="1" s="1"/>
  <c r="L122" i="1"/>
  <c r="O121" i="1"/>
  <c r="M121" i="1"/>
  <c r="L121" i="1"/>
  <c r="N121" i="1" s="1"/>
  <c r="O120" i="1"/>
  <c r="M120" i="1"/>
  <c r="L120" i="1"/>
  <c r="N120" i="1" s="1"/>
  <c r="P120" i="1" s="1"/>
  <c r="M119" i="1"/>
  <c r="O119" i="1" s="1"/>
  <c r="L119" i="1"/>
  <c r="N119" i="1" s="1"/>
  <c r="N118" i="1"/>
  <c r="M118" i="1"/>
  <c r="O118" i="1" s="1"/>
  <c r="L118" i="1"/>
  <c r="O117" i="1"/>
  <c r="M117" i="1"/>
  <c r="L117" i="1"/>
  <c r="N117" i="1" s="1"/>
  <c r="O116" i="1"/>
  <c r="Q116" i="1" s="1"/>
  <c r="M116" i="1"/>
  <c r="L116" i="1"/>
  <c r="N116" i="1" s="1"/>
  <c r="M115" i="1"/>
  <c r="O115" i="1" s="1"/>
  <c r="L115" i="1"/>
  <c r="N115" i="1" s="1"/>
  <c r="N114" i="1"/>
  <c r="M114" i="1"/>
  <c r="O114" i="1" s="1"/>
  <c r="L114" i="1"/>
  <c r="O113" i="1"/>
  <c r="M113" i="1"/>
  <c r="L113" i="1"/>
  <c r="N113" i="1" s="1"/>
  <c r="O112" i="1"/>
  <c r="Q112" i="1" s="1"/>
  <c r="M112" i="1"/>
  <c r="L112" i="1"/>
  <c r="N112" i="1" s="1"/>
  <c r="M111" i="1"/>
  <c r="O111" i="1" s="1"/>
  <c r="L111" i="1"/>
  <c r="N111" i="1" s="1"/>
  <c r="N110" i="1"/>
  <c r="M110" i="1"/>
  <c r="O110" i="1" s="1"/>
  <c r="L110" i="1"/>
  <c r="O109" i="1"/>
  <c r="M109" i="1"/>
  <c r="L109" i="1"/>
  <c r="N109" i="1" s="1"/>
  <c r="O108" i="1"/>
  <c r="M108" i="1"/>
  <c r="L108" i="1"/>
  <c r="N108" i="1" s="1"/>
  <c r="M107" i="1"/>
  <c r="O107" i="1" s="1"/>
  <c r="L107" i="1"/>
  <c r="N107" i="1" s="1"/>
  <c r="N106" i="1"/>
  <c r="M106" i="1"/>
  <c r="O106" i="1" s="1"/>
  <c r="L106" i="1"/>
  <c r="O105" i="1"/>
  <c r="M105" i="1"/>
  <c r="L105" i="1"/>
  <c r="N105" i="1" s="1"/>
  <c r="O104" i="1"/>
  <c r="M104" i="1"/>
  <c r="L104" i="1"/>
  <c r="N104" i="1" s="1"/>
  <c r="M103" i="1"/>
  <c r="O103" i="1" s="1"/>
  <c r="L103" i="1"/>
  <c r="N103" i="1" s="1"/>
  <c r="N102" i="1"/>
  <c r="M102" i="1"/>
  <c r="O102" i="1" s="1"/>
  <c r="L102" i="1"/>
  <c r="O101" i="1"/>
  <c r="M101" i="1"/>
  <c r="L101" i="1"/>
  <c r="N101" i="1" s="1"/>
  <c r="O100" i="1"/>
  <c r="M100" i="1"/>
  <c r="L100" i="1"/>
  <c r="N100" i="1" s="1"/>
  <c r="M99" i="1"/>
  <c r="O99" i="1" s="1"/>
  <c r="L99" i="1"/>
  <c r="N99" i="1" s="1"/>
  <c r="N98" i="1"/>
  <c r="M98" i="1"/>
  <c r="O98" i="1" s="1"/>
  <c r="L98" i="1"/>
  <c r="O97" i="1"/>
  <c r="M97" i="1"/>
  <c r="L97" i="1"/>
  <c r="N97" i="1" s="1"/>
  <c r="O96" i="1"/>
  <c r="M96" i="1"/>
  <c r="L96" i="1"/>
  <c r="N96" i="1" s="1"/>
  <c r="M95" i="1"/>
  <c r="O95" i="1" s="1"/>
  <c r="L95" i="1"/>
  <c r="N95" i="1" s="1"/>
  <c r="N94" i="1"/>
  <c r="M94" i="1"/>
  <c r="O94" i="1" s="1"/>
  <c r="L94" i="1"/>
  <c r="O93" i="1"/>
  <c r="M93" i="1"/>
  <c r="L93" i="1"/>
  <c r="N93" i="1" s="1"/>
  <c r="O92" i="1"/>
  <c r="M92" i="1"/>
  <c r="L92" i="1"/>
  <c r="N92" i="1" s="1"/>
  <c r="M91" i="1"/>
  <c r="O91" i="1" s="1"/>
  <c r="L91" i="1"/>
  <c r="N91" i="1" s="1"/>
  <c r="N90" i="1"/>
  <c r="M90" i="1"/>
  <c r="O90" i="1" s="1"/>
  <c r="L90" i="1"/>
  <c r="O89" i="1"/>
  <c r="M89" i="1"/>
  <c r="L89" i="1"/>
  <c r="N89" i="1" s="1"/>
  <c r="O88" i="1"/>
  <c r="M88" i="1"/>
  <c r="L88" i="1"/>
  <c r="N88" i="1" s="1"/>
  <c r="M87" i="1"/>
  <c r="O87" i="1" s="1"/>
  <c r="L87" i="1"/>
  <c r="N87" i="1" s="1"/>
  <c r="N86" i="1"/>
  <c r="M86" i="1"/>
  <c r="O86" i="1" s="1"/>
  <c r="L86" i="1"/>
  <c r="O85" i="1"/>
  <c r="M85" i="1"/>
  <c r="L85" i="1"/>
  <c r="N85" i="1" s="1"/>
  <c r="O84" i="1"/>
  <c r="Q84" i="1" s="1"/>
  <c r="M84" i="1"/>
  <c r="L84" i="1"/>
  <c r="N84" i="1" s="1"/>
  <c r="M83" i="1"/>
  <c r="O83" i="1" s="1"/>
  <c r="L83" i="1"/>
  <c r="N83" i="1" s="1"/>
  <c r="N82" i="1"/>
  <c r="M82" i="1"/>
  <c r="O82" i="1" s="1"/>
  <c r="L82" i="1"/>
  <c r="O81" i="1"/>
  <c r="M81" i="1"/>
  <c r="L81" i="1"/>
  <c r="N81" i="1" s="1"/>
  <c r="O80" i="1"/>
  <c r="Q80" i="1" s="1"/>
  <c r="M80" i="1"/>
  <c r="L80" i="1"/>
  <c r="N80" i="1" s="1"/>
  <c r="M79" i="1"/>
  <c r="O79" i="1" s="1"/>
  <c r="L79" i="1"/>
  <c r="N79" i="1" s="1"/>
  <c r="N78" i="1"/>
  <c r="M78" i="1"/>
  <c r="O78" i="1" s="1"/>
  <c r="L78" i="1"/>
  <c r="O77" i="1"/>
  <c r="M77" i="1"/>
  <c r="L77" i="1"/>
  <c r="N77" i="1" s="1"/>
  <c r="O76" i="1"/>
  <c r="M76" i="1"/>
  <c r="L76" i="1"/>
  <c r="N76" i="1" s="1"/>
  <c r="M75" i="1"/>
  <c r="O75" i="1" s="1"/>
  <c r="L75" i="1"/>
  <c r="N75" i="1" s="1"/>
  <c r="N74" i="1"/>
  <c r="M74" i="1"/>
  <c r="O74" i="1" s="1"/>
  <c r="L74" i="1"/>
  <c r="O73" i="1"/>
  <c r="M73" i="1"/>
  <c r="L73" i="1"/>
  <c r="N73" i="1" s="1"/>
  <c r="O72" i="1"/>
  <c r="M72" i="1"/>
  <c r="L72" i="1"/>
  <c r="N72" i="1" s="1"/>
  <c r="M71" i="1"/>
  <c r="O71" i="1" s="1"/>
  <c r="L71" i="1"/>
  <c r="N71" i="1" s="1"/>
  <c r="N70" i="1"/>
  <c r="M70" i="1"/>
  <c r="O70" i="1" s="1"/>
  <c r="L70" i="1"/>
  <c r="O69" i="1"/>
  <c r="M69" i="1"/>
  <c r="L69" i="1"/>
  <c r="N69" i="1" s="1"/>
  <c r="O68" i="1"/>
  <c r="M68" i="1"/>
  <c r="L68" i="1"/>
  <c r="N68" i="1" s="1"/>
  <c r="M67" i="1"/>
  <c r="O67" i="1" s="1"/>
  <c r="L67" i="1"/>
  <c r="N67" i="1" s="1"/>
  <c r="N66" i="1"/>
  <c r="M66" i="1"/>
  <c r="O66" i="1" s="1"/>
  <c r="L66" i="1"/>
  <c r="O65" i="1"/>
  <c r="M65" i="1"/>
  <c r="L65" i="1"/>
  <c r="N65" i="1" s="1"/>
  <c r="O64" i="1"/>
  <c r="M64" i="1"/>
  <c r="L64" i="1"/>
  <c r="N64" i="1" s="1"/>
  <c r="M63" i="1"/>
  <c r="O63" i="1" s="1"/>
  <c r="L63" i="1"/>
  <c r="N63" i="1" s="1"/>
  <c r="N62" i="1"/>
  <c r="M62" i="1"/>
  <c r="O62" i="1" s="1"/>
  <c r="L62" i="1"/>
  <c r="O61" i="1"/>
  <c r="M61" i="1"/>
  <c r="L61" i="1"/>
  <c r="N61" i="1" s="1"/>
  <c r="O60" i="1"/>
  <c r="M60" i="1"/>
  <c r="L60" i="1"/>
  <c r="N60" i="1" s="1"/>
  <c r="M59" i="1"/>
  <c r="O59" i="1" s="1"/>
  <c r="L59" i="1"/>
  <c r="N59" i="1" s="1"/>
  <c r="N58" i="1"/>
  <c r="M58" i="1"/>
  <c r="O58" i="1" s="1"/>
  <c r="L58" i="1"/>
  <c r="O57" i="1"/>
  <c r="M57" i="1"/>
  <c r="L57" i="1"/>
  <c r="N57" i="1" s="1"/>
  <c r="O56" i="1"/>
  <c r="M56" i="1"/>
  <c r="L56" i="1"/>
  <c r="N56" i="1" s="1"/>
  <c r="M55" i="1"/>
  <c r="O55" i="1" s="1"/>
  <c r="L55" i="1"/>
  <c r="N55" i="1" s="1"/>
  <c r="N54" i="1"/>
  <c r="M54" i="1"/>
  <c r="O54" i="1" s="1"/>
  <c r="L54" i="1"/>
  <c r="O53" i="1"/>
  <c r="M53" i="1"/>
  <c r="L53" i="1"/>
  <c r="N53" i="1" s="1"/>
  <c r="O52" i="1"/>
  <c r="Q52" i="1" s="1"/>
  <c r="M52" i="1"/>
  <c r="L52" i="1"/>
  <c r="N52" i="1" s="1"/>
  <c r="M51" i="1"/>
  <c r="O51" i="1" s="1"/>
  <c r="L51" i="1"/>
  <c r="N51" i="1" s="1"/>
  <c r="N50" i="1"/>
  <c r="M50" i="1"/>
  <c r="O50" i="1" s="1"/>
  <c r="L50" i="1"/>
  <c r="O49" i="1"/>
  <c r="M49" i="1"/>
  <c r="L49" i="1"/>
  <c r="N49" i="1" s="1"/>
  <c r="O48" i="1"/>
  <c r="Q48" i="1" s="1"/>
  <c r="M48" i="1"/>
  <c r="L48" i="1"/>
  <c r="N48" i="1" s="1"/>
  <c r="M47" i="1"/>
  <c r="O47" i="1" s="1"/>
  <c r="L47" i="1"/>
  <c r="N47" i="1" s="1"/>
  <c r="O46" i="1"/>
  <c r="Q46" i="1" s="1"/>
  <c r="N46" i="1"/>
  <c r="P46" i="1" s="1"/>
  <c r="M46" i="1"/>
  <c r="L46" i="1"/>
  <c r="M45" i="1"/>
  <c r="O45" i="1" s="1"/>
  <c r="L45" i="1"/>
  <c r="N45" i="1" s="1"/>
  <c r="O44" i="1"/>
  <c r="M44" i="1"/>
  <c r="L44" i="1"/>
  <c r="N44" i="1" s="1"/>
  <c r="M43" i="1"/>
  <c r="O43" i="1" s="1"/>
  <c r="L43" i="1"/>
  <c r="N43" i="1" s="1"/>
  <c r="O42" i="1"/>
  <c r="Q42" i="1" s="1"/>
  <c r="N42" i="1"/>
  <c r="M42" i="1"/>
  <c r="L42" i="1"/>
  <c r="M41" i="1"/>
  <c r="O41" i="1" s="1"/>
  <c r="L41" i="1"/>
  <c r="N41" i="1" s="1"/>
  <c r="O40" i="1"/>
  <c r="M40" i="1"/>
  <c r="L40" i="1"/>
  <c r="N40" i="1" s="1"/>
  <c r="M39" i="1"/>
  <c r="O39" i="1" s="1"/>
  <c r="L39" i="1"/>
  <c r="N39" i="1" s="1"/>
  <c r="O38" i="1"/>
  <c r="Q38" i="1" s="1"/>
  <c r="N38" i="1"/>
  <c r="P38" i="1" s="1"/>
  <c r="M38" i="1"/>
  <c r="L38" i="1"/>
  <c r="M37" i="1"/>
  <c r="O37" i="1" s="1"/>
  <c r="L37" i="1"/>
  <c r="N37" i="1" s="1"/>
  <c r="O36" i="1"/>
  <c r="M36" i="1"/>
  <c r="L36" i="1"/>
  <c r="N36" i="1" s="1"/>
  <c r="M35" i="1"/>
  <c r="O35" i="1" s="1"/>
  <c r="L35" i="1"/>
  <c r="N35" i="1" s="1"/>
  <c r="O34" i="1"/>
  <c r="Q34" i="1" s="1"/>
  <c r="N34" i="1"/>
  <c r="M34" i="1"/>
  <c r="L34" i="1"/>
  <c r="M33" i="1"/>
  <c r="O33" i="1" s="1"/>
  <c r="L33" i="1"/>
  <c r="N33" i="1" s="1"/>
  <c r="O32" i="1"/>
  <c r="Q32" i="1" s="1"/>
  <c r="M32" i="1"/>
  <c r="L32" i="1"/>
  <c r="N32" i="1" s="1"/>
  <c r="M31" i="1"/>
  <c r="O31" i="1" s="1"/>
  <c r="L31" i="1"/>
  <c r="N31" i="1" s="1"/>
  <c r="O30" i="1"/>
  <c r="Q30" i="1" s="1"/>
  <c r="N30" i="1"/>
  <c r="P30" i="1" s="1"/>
  <c r="M30" i="1"/>
  <c r="L30" i="1"/>
  <c r="M29" i="1"/>
  <c r="O29" i="1" s="1"/>
  <c r="L29" i="1"/>
  <c r="N29" i="1" s="1"/>
  <c r="O28" i="1"/>
  <c r="M28" i="1"/>
  <c r="L28" i="1"/>
  <c r="N28" i="1" s="1"/>
  <c r="M27" i="1"/>
  <c r="O27" i="1" s="1"/>
  <c r="L27" i="1"/>
  <c r="N27" i="1" s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K10" i="1"/>
  <c r="M10" i="1" s="1"/>
  <c r="O10" i="1" s="1"/>
  <c r="N9" i="1"/>
  <c r="M9" i="1"/>
  <c r="O9" i="1" s="1"/>
  <c r="K9" i="1"/>
  <c r="L9" i="1" s="1"/>
  <c r="N8" i="1"/>
  <c r="M8" i="1"/>
  <c r="O8" i="1" s="1"/>
  <c r="L8" i="1"/>
  <c r="K8" i="1"/>
  <c r="N6" i="1"/>
  <c r="M7" i="1"/>
  <c r="O7" i="1" s="1"/>
  <c r="L7" i="1"/>
  <c r="P34" i="1" l="1"/>
  <c r="P116" i="1"/>
  <c r="P132" i="1"/>
  <c r="P148" i="1"/>
  <c r="P164" i="1"/>
  <c r="Q166" i="1"/>
  <c r="P170" i="1"/>
  <c r="P177" i="1"/>
  <c r="Q178" i="1"/>
  <c r="P180" i="1"/>
  <c r="Q219" i="1"/>
  <c r="Q231" i="1"/>
  <c r="P245" i="1"/>
  <c r="Q260" i="1"/>
  <c r="P268" i="1"/>
  <c r="P269" i="1"/>
  <c r="Q271" i="1"/>
  <c r="Q280" i="1"/>
  <c r="P281" i="1"/>
  <c r="Q283" i="1"/>
  <c r="Q295" i="1"/>
  <c r="P309" i="1"/>
  <c r="Q323" i="1"/>
  <c r="P128" i="1"/>
  <c r="Q136" i="1"/>
  <c r="P144" i="1"/>
  <c r="P160" i="1"/>
  <c r="Q174" i="1"/>
  <c r="Q182" i="1"/>
  <c r="P186" i="1"/>
  <c r="Q194" i="1"/>
  <c r="P196" i="1"/>
  <c r="Q243" i="1"/>
  <c r="Q255" i="1"/>
  <c r="Q267" i="1"/>
  <c r="Q302" i="1"/>
  <c r="Q307" i="1"/>
  <c r="Q319" i="1"/>
  <c r="Q331" i="1"/>
  <c r="Q366" i="1"/>
  <c r="Q371" i="1"/>
  <c r="P42" i="1"/>
  <c r="Q186" i="1"/>
  <c r="Q193" i="1"/>
  <c r="Q197" i="1"/>
  <c r="P209" i="1"/>
  <c r="Q228" i="1"/>
  <c r="P236" i="1"/>
  <c r="P237" i="1"/>
  <c r="Q239" i="1"/>
  <c r="Q240" i="1"/>
  <c r="Q248" i="1"/>
  <c r="P249" i="1"/>
  <c r="Q251" i="1"/>
  <c r="Q252" i="1"/>
  <c r="Q263" i="1"/>
  <c r="P277" i="1"/>
  <c r="Q292" i="1"/>
  <c r="P300" i="1"/>
  <c r="P301" i="1"/>
  <c r="Q312" i="1"/>
  <c r="P313" i="1"/>
  <c r="Q315" i="1"/>
  <c r="Q316" i="1"/>
  <c r="Q327" i="1"/>
  <c r="Q235" i="1"/>
  <c r="Q638" i="1"/>
  <c r="Q960" i="1"/>
  <c r="P1185" i="1"/>
  <c r="P1193" i="1"/>
  <c r="P1202" i="1"/>
  <c r="P1249" i="1"/>
  <c r="P1257" i="1"/>
  <c r="P1266" i="1"/>
  <c r="P1313" i="1"/>
  <c r="P1321" i="1"/>
  <c r="P1330" i="1"/>
  <c r="P1377" i="1"/>
  <c r="P1385" i="1"/>
  <c r="Q1406" i="1"/>
  <c r="Q1407" i="1"/>
  <c r="Q1414" i="1"/>
  <c r="Q1717" i="1"/>
  <c r="Q1753" i="1"/>
  <c r="Q1766" i="1"/>
  <c r="Q1782" i="1"/>
  <c r="Q1798" i="1"/>
  <c r="Q1814" i="1"/>
  <c r="Q1830" i="1"/>
  <c r="Q1846" i="1"/>
  <c r="Q1862" i="1"/>
  <c r="Q1878" i="1"/>
  <c r="Q1894" i="1"/>
  <c r="Q1910" i="1"/>
  <c r="Q1926" i="1"/>
  <c r="Q1934" i="1"/>
  <c r="Q1942" i="1"/>
  <c r="Q1950" i="1"/>
  <c r="Q1958" i="1"/>
  <c r="Q1966" i="1"/>
  <c r="Q1974" i="1"/>
  <c r="Q324" i="1"/>
  <c r="P332" i="1"/>
  <c r="P333" i="1"/>
  <c r="Q335" i="1"/>
  <c r="Q344" i="1"/>
  <c r="P345" i="1"/>
  <c r="Q347" i="1"/>
  <c r="Q359" i="1"/>
  <c r="P373" i="1"/>
  <c r="Q382" i="1"/>
  <c r="Q387" i="1"/>
  <c r="Q388" i="1"/>
  <c r="P396" i="1"/>
  <c r="P397" i="1"/>
  <c r="Q399" i="1"/>
  <c r="Q408" i="1"/>
  <c r="P409" i="1"/>
  <c r="Q411" i="1"/>
  <c r="Q423" i="1"/>
  <c r="P437" i="1"/>
  <c r="Q446" i="1"/>
  <c r="Q451" i="1"/>
  <c r="Q452" i="1"/>
  <c r="P460" i="1"/>
  <c r="P461" i="1"/>
  <c r="Q463" i="1"/>
  <c r="Q472" i="1"/>
  <c r="P473" i="1"/>
  <c r="Q475" i="1"/>
  <c r="Q487" i="1"/>
  <c r="P501" i="1"/>
  <c r="Q510" i="1"/>
  <c r="Q515" i="1"/>
  <c r="Q516" i="1"/>
  <c r="P524" i="1"/>
  <c r="P525" i="1"/>
  <c r="Q527" i="1"/>
  <c r="Q536" i="1"/>
  <c r="P537" i="1"/>
  <c r="Q539" i="1"/>
  <c r="Q551" i="1"/>
  <c r="P565" i="1"/>
  <c r="Q574" i="1"/>
  <c r="Q579" i="1"/>
  <c r="Q580" i="1"/>
  <c r="P588" i="1"/>
  <c r="P589" i="1"/>
  <c r="Q600" i="1"/>
  <c r="P601" i="1"/>
  <c r="Q603" i="1"/>
  <c r="Q623" i="1"/>
  <c r="Q624" i="1"/>
  <c r="Q626" i="1"/>
  <c r="Q639" i="1"/>
  <c r="Q640" i="1"/>
  <c r="Q642" i="1"/>
  <c r="Q655" i="1"/>
  <c r="Q656" i="1"/>
  <c r="Q658" i="1"/>
  <c r="Q677" i="1"/>
  <c r="Q681" i="1"/>
  <c r="Q709" i="1"/>
  <c r="Q713" i="1"/>
  <c r="Q741" i="1"/>
  <c r="Q745" i="1"/>
  <c r="Q773" i="1"/>
  <c r="Q777" i="1"/>
  <c r="Q805" i="1"/>
  <c r="Q809" i="1"/>
  <c r="Q837" i="1"/>
  <c r="Q841" i="1"/>
  <c r="Q869" i="1"/>
  <c r="Q873" i="1"/>
  <c r="P904" i="1"/>
  <c r="P908" i="1"/>
  <c r="P920" i="1"/>
  <c r="P924" i="1"/>
  <c r="P936" i="1"/>
  <c r="P940" i="1"/>
  <c r="P952" i="1"/>
  <c r="P956" i="1"/>
  <c r="P968" i="1"/>
  <c r="Q975" i="1"/>
  <c r="P991" i="1"/>
  <c r="Q1007" i="1"/>
  <c r="P1023" i="1"/>
  <c r="Q1039" i="1"/>
  <c r="P1051" i="1"/>
  <c r="P1059" i="1"/>
  <c r="P1067" i="1"/>
  <c r="P1075" i="1"/>
  <c r="P1083" i="1"/>
  <c r="P1091" i="1"/>
  <c r="P1099" i="1"/>
  <c r="P1107" i="1"/>
  <c r="P1115" i="1"/>
  <c r="P1123" i="1"/>
  <c r="P1131" i="1"/>
  <c r="P1139" i="1"/>
  <c r="P1147" i="1"/>
  <c r="P1155" i="1"/>
  <c r="Q1161" i="1"/>
  <c r="P1179" i="1"/>
  <c r="P1186" i="1"/>
  <c r="Q1187" i="1"/>
  <c r="P1194" i="1"/>
  <c r="Q1195" i="1"/>
  <c r="Q1201" i="1"/>
  <c r="P1203" i="1"/>
  <c r="Q1209" i="1"/>
  <c r="P1212" i="1"/>
  <c r="Q1215" i="1"/>
  <c r="P1216" i="1"/>
  <c r="P1220" i="1"/>
  <c r="Q1223" i="1"/>
  <c r="P1224" i="1"/>
  <c r="P1243" i="1"/>
  <c r="P1250" i="1"/>
  <c r="Q1251" i="1"/>
  <c r="P1258" i="1"/>
  <c r="Q1259" i="1"/>
  <c r="Q1265" i="1"/>
  <c r="P1267" i="1"/>
  <c r="Q1273" i="1"/>
  <c r="P1276" i="1"/>
  <c r="Q1279" i="1"/>
  <c r="P1280" i="1"/>
  <c r="P1284" i="1"/>
  <c r="Q1287" i="1"/>
  <c r="P1288" i="1"/>
  <c r="P1307" i="1"/>
  <c r="P1314" i="1"/>
  <c r="Q1315" i="1"/>
  <c r="P1322" i="1"/>
  <c r="Q1323" i="1"/>
  <c r="Q1329" i="1"/>
  <c r="P1331" i="1"/>
  <c r="Q1337" i="1"/>
  <c r="P1340" i="1"/>
  <c r="Q1343" i="1"/>
  <c r="P1344" i="1"/>
  <c r="P1348" i="1"/>
  <c r="Q1351" i="1"/>
  <c r="P1352" i="1"/>
  <c r="P1371" i="1"/>
  <c r="P1378" i="1"/>
  <c r="Q1379" i="1"/>
  <c r="P1386" i="1"/>
  <c r="Q1387" i="1"/>
  <c r="Q1395" i="1"/>
  <c r="P1398" i="1"/>
  <c r="Q1410" i="1"/>
  <c r="P1417" i="1"/>
  <c r="Q1433" i="1"/>
  <c r="Q1435" i="1"/>
  <c r="P1438" i="1"/>
  <c r="P1439" i="1"/>
  <c r="Q1441" i="1"/>
  <c r="Q1443" i="1"/>
  <c r="P1446" i="1"/>
  <c r="P1447" i="1"/>
  <c r="Q1450" i="1"/>
  <c r="Q1458" i="1"/>
  <c r="P1467" i="1"/>
  <c r="Q1482" i="1"/>
  <c r="P1485" i="1"/>
  <c r="Q1487" i="1"/>
  <c r="P1494" i="1"/>
  <c r="P1506" i="1"/>
  <c r="Q1509" i="1"/>
  <c r="P1511" i="1"/>
  <c r="P1515" i="1"/>
  <c r="Q1519" i="1"/>
  <c r="Q1522" i="1"/>
  <c r="P1525" i="1"/>
  <c r="Q1527" i="1"/>
  <c r="Q1538" i="1"/>
  <c r="P1541" i="1"/>
  <c r="Q1543" i="1"/>
  <c r="Q1546" i="1"/>
  <c r="Q1554" i="1"/>
  <c r="Q1569" i="1"/>
  <c r="Q1578" i="1"/>
  <c r="Q1590" i="1"/>
  <c r="Q1593" i="1"/>
  <c r="P1595" i="1"/>
  <c r="Q1601" i="1"/>
  <c r="Q1607" i="1"/>
  <c r="P1610" i="1"/>
  <c r="Q1623" i="1"/>
  <c r="P1626" i="1"/>
  <c r="Q1629" i="1"/>
  <c r="Q1638" i="1"/>
  <c r="Q1642" i="1"/>
  <c r="Q1654" i="1"/>
  <c r="Q1657" i="1"/>
  <c r="Q1666" i="1"/>
  <c r="P1677" i="1"/>
  <c r="Q1682" i="1"/>
  <c r="Q1687" i="1"/>
  <c r="Q1690" i="1"/>
  <c r="Q1703" i="1"/>
  <c r="P1706" i="1"/>
  <c r="P1709" i="1"/>
  <c r="Q1714" i="1"/>
  <c r="Q1734" i="1"/>
  <c r="Q1738" i="1"/>
  <c r="Q1745" i="1"/>
  <c r="Q1750" i="1"/>
  <c r="P1754" i="1"/>
  <c r="Q1757" i="1"/>
  <c r="Q1769" i="1"/>
  <c r="Q1785" i="1"/>
  <c r="Q1801" i="1"/>
  <c r="Q1817" i="1"/>
  <c r="Q1833" i="1"/>
  <c r="Q1849" i="1"/>
  <c r="P1861" i="1"/>
  <c r="Q1865" i="1"/>
  <c r="P1877" i="1"/>
  <c r="Q1881" i="1"/>
  <c r="P1893" i="1"/>
  <c r="Q1897" i="1"/>
  <c r="P1909" i="1"/>
  <c r="Q1913" i="1"/>
  <c r="P1925" i="1"/>
  <c r="Q1929" i="1"/>
  <c r="P1933" i="1"/>
  <c r="Q1937" i="1"/>
  <c r="P1941" i="1"/>
  <c r="Q1945" i="1"/>
  <c r="P1949" i="1"/>
  <c r="Q1953" i="1"/>
  <c r="P1957" i="1"/>
  <c r="Q1961" i="1"/>
  <c r="P1965" i="1"/>
  <c r="Q1969" i="1"/>
  <c r="P1973" i="1"/>
  <c r="Q1977" i="1"/>
  <c r="Q1978" i="1"/>
  <c r="Q1982" i="1"/>
  <c r="Q1986" i="1"/>
  <c r="Q1990" i="1"/>
  <c r="P1993" i="1"/>
  <c r="Q1994" i="1"/>
  <c r="Q1998" i="1"/>
  <c r="Q383" i="1"/>
  <c r="Q395" i="1"/>
  <c r="Q430" i="1"/>
  <c r="Q435" i="1"/>
  <c r="Q447" i="1"/>
  <c r="Q459" i="1"/>
  <c r="Q494" i="1"/>
  <c r="Q499" i="1"/>
  <c r="Q511" i="1"/>
  <c r="Q523" i="1"/>
  <c r="Q558" i="1"/>
  <c r="Q563" i="1"/>
  <c r="Q587" i="1"/>
  <c r="Q627" i="1"/>
  <c r="Q630" i="1"/>
  <c r="Q643" i="1"/>
  <c r="Q646" i="1"/>
  <c r="Q659" i="1"/>
  <c r="Q662" i="1"/>
  <c r="P691" i="1"/>
  <c r="P695" i="1"/>
  <c r="P723" i="1"/>
  <c r="P727" i="1"/>
  <c r="P755" i="1"/>
  <c r="P759" i="1"/>
  <c r="P787" i="1"/>
  <c r="P791" i="1"/>
  <c r="P819" i="1"/>
  <c r="P823" i="1"/>
  <c r="P851" i="1"/>
  <c r="P855" i="1"/>
  <c r="P883" i="1"/>
  <c r="P887" i="1"/>
  <c r="Q983" i="1"/>
  <c r="P999" i="1"/>
  <c r="Q1015" i="1"/>
  <c r="P1031" i="1"/>
  <c r="P1035" i="1"/>
  <c r="Q1047" i="1"/>
  <c r="P1158" i="1"/>
  <c r="Q1166" i="1"/>
  <c r="Q1171" i="1"/>
  <c r="P1178" i="1"/>
  <c r="P1217" i="1"/>
  <c r="P1225" i="1"/>
  <c r="P1234" i="1"/>
  <c r="P1242" i="1"/>
  <c r="P1281" i="1"/>
  <c r="P1289" i="1"/>
  <c r="P1298" i="1"/>
  <c r="P1306" i="1"/>
  <c r="P1345" i="1"/>
  <c r="P1353" i="1"/>
  <c r="P1362" i="1"/>
  <c r="P1370" i="1"/>
  <c r="P1422" i="1"/>
  <c r="P1423" i="1"/>
  <c r="P1431" i="1"/>
  <c r="P1486" i="1"/>
  <c r="P1490" i="1"/>
  <c r="P1491" i="1"/>
  <c r="P1499" i="1"/>
  <c r="P1510" i="1"/>
  <c r="P1518" i="1"/>
  <c r="Q1529" i="1"/>
  <c r="P1531" i="1"/>
  <c r="P1585" i="1"/>
  <c r="P1617" i="1"/>
  <c r="P1649" i="1"/>
  <c r="P1697" i="1"/>
  <c r="P341" i="1"/>
  <c r="Q356" i="1"/>
  <c r="P364" i="1"/>
  <c r="P365" i="1"/>
  <c r="Q368" i="1"/>
  <c r="Q376" i="1"/>
  <c r="P377" i="1"/>
  <c r="Q380" i="1"/>
  <c r="Q391" i="1"/>
  <c r="P405" i="1"/>
  <c r="Q420" i="1"/>
  <c r="P428" i="1"/>
  <c r="P429" i="1"/>
  <c r="Q432" i="1"/>
  <c r="Q440" i="1"/>
  <c r="P441" i="1"/>
  <c r="Q444" i="1"/>
  <c r="Q455" i="1"/>
  <c r="P469" i="1"/>
  <c r="Q484" i="1"/>
  <c r="P492" i="1"/>
  <c r="P493" i="1"/>
  <c r="Q496" i="1"/>
  <c r="Q504" i="1"/>
  <c r="P505" i="1"/>
  <c r="Q508" i="1"/>
  <c r="Q519" i="1"/>
  <c r="P533" i="1"/>
  <c r="Q548" i="1"/>
  <c r="P556" i="1"/>
  <c r="P557" i="1"/>
  <c r="Q560" i="1"/>
  <c r="Q568" i="1"/>
  <c r="P569" i="1"/>
  <c r="Q572" i="1"/>
  <c r="Q583" i="1"/>
  <c r="P597" i="1"/>
  <c r="Q632" i="1"/>
  <c r="Q648" i="1"/>
  <c r="Q664" i="1"/>
  <c r="Q669" i="1"/>
  <c r="Q680" i="1"/>
  <c r="Q689" i="1"/>
  <c r="Q693" i="1"/>
  <c r="Q697" i="1"/>
  <c r="Q701" i="1"/>
  <c r="Q712" i="1"/>
  <c r="Q721" i="1"/>
  <c r="Q725" i="1"/>
  <c r="Q729" i="1"/>
  <c r="Q733" i="1"/>
  <c r="Q744" i="1"/>
  <c r="Q753" i="1"/>
  <c r="Q757" i="1"/>
  <c r="Q761" i="1"/>
  <c r="Q765" i="1"/>
  <c r="Q776" i="1"/>
  <c r="Q785" i="1"/>
  <c r="Q789" i="1"/>
  <c r="Q793" i="1"/>
  <c r="Q797" i="1"/>
  <c r="Q808" i="1"/>
  <c r="Q817" i="1"/>
  <c r="Q821" i="1"/>
  <c r="Q825" i="1"/>
  <c r="Q829" i="1"/>
  <c r="Q840" i="1"/>
  <c r="Q849" i="1"/>
  <c r="Q853" i="1"/>
  <c r="Q857" i="1"/>
  <c r="Q861" i="1"/>
  <c r="Q872" i="1"/>
  <c r="Q881" i="1"/>
  <c r="Q885" i="1"/>
  <c r="Q889" i="1"/>
  <c r="Q893" i="1"/>
  <c r="P900" i="1"/>
  <c r="P907" i="1"/>
  <c r="P916" i="1"/>
  <c r="P923" i="1"/>
  <c r="P932" i="1"/>
  <c r="P939" i="1"/>
  <c r="P948" i="1"/>
  <c r="P955" i="1"/>
  <c r="P964" i="1"/>
  <c r="Q1003" i="1"/>
  <c r="Q1035" i="1"/>
  <c r="P1055" i="1"/>
  <c r="P1063" i="1"/>
  <c r="P1071" i="1"/>
  <c r="P1079" i="1"/>
  <c r="P1087" i="1"/>
  <c r="P1095" i="1"/>
  <c r="P1103" i="1"/>
  <c r="P1111" i="1"/>
  <c r="P1119" i="1"/>
  <c r="P1127" i="1"/>
  <c r="P1135" i="1"/>
  <c r="P1143" i="1"/>
  <c r="P1151" i="1"/>
  <c r="Q1168" i="1"/>
  <c r="Q1177" i="1"/>
  <c r="Q1183" i="1"/>
  <c r="P1184" i="1"/>
  <c r="Q1191" i="1"/>
  <c r="P1192" i="1"/>
  <c r="P1211" i="1"/>
  <c r="Q1219" i="1"/>
  <c r="Q1227" i="1"/>
  <c r="Q1233" i="1"/>
  <c r="P1235" i="1"/>
  <c r="Q1241" i="1"/>
  <c r="Q1247" i="1"/>
  <c r="P1248" i="1"/>
  <c r="Q1255" i="1"/>
  <c r="P1256" i="1"/>
  <c r="P1275" i="1"/>
  <c r="Q1283" i="1"/>
  <c r="Q1291" i="1"/>
  <c r="Q1297" i="1"/>
  <c r="P1299" i="1"/>
  <c r="Q1305" i="1"/>
  <c r="Q1311" i="1"/>
  <c r="P1312" i="1"/>
  <c r="Q1319" i="1"/>
  <c r="P1320" i="1"/>
  <c r="P1339" i="1"/>
  <c r="Q1347" i="1"/>
  <c r="Q1355" i="1"/>
  <c r="Q1361" i="1"/>
  <c r="P1363" i="1"/>
  <c r="Q1369" i="1"/>
  <c r="Q1375" i="1"/>
  <c r="P1376" i="1"/>
  <c r="Q1383" i="1"/>
  <c r="P1384" i="1"/>
  <c r="P1393" i="1"/>
  <c r="Q1401" i="1"/>
  <c r="Q1403" i="1"/>
  <c r="Q1409" i="1"/>
  <c r="Q1411" i="1"/>
  <c r="P1415" i="1"/>
  <c r="P1418" i="1"/>
  <c r="Q1427" i="1"/>
  <c r="P1430" i="1"/>
  <c r="Q1442" i="1"/>
  <c r="P1449" i="1"/>
  <c r="P1459" i="1"/>
  <c r="Q1462" i="1"/>
  <c r="Q1469" i="1"/>
  <c r="P1470" i="1"/>
  <c r="P1471" i="1"/>
  <c r="Q1475" i="1"/>
  <c r="Q1478" i="1"/>
  <c r="P1493" i="1"/>
  <c r="P1530" i="1"/>
  <c r="P1545" i="1"/>
  <c r="Q1551" i="1"/>
  <c r="P1557" i="1"/>
  <c r="Q1559" i="1"/>
  <c r="Q1563" i="1"/>
  <c r="Q1565" i="1"/>
  <c r="Q1570" i="1"/>
  <c r="Q1581" i="1"/>
  <c r="P1586" i="1"/>
  <c r="P1589" i="1"/>
  <c r="P1594" i="1"/>
  <c r="P1602" i="1"/>
  <c r="P1611" i="1"/>
  <c r="Q1613" i="1"/>
  <c r="P1618" i="1"/>
  <c r="P1627" i="1"/>
  <c r="Q1631" i="1"/>
  <c r="Q1634" i="1"/>
  <c r="Q1645" i="1"/>
  <c r="P1650" i="1"/>
  <c r="P1653" i="1"/>
  <c r="Q1658" i="1"/>
  <c r="Q1665" i="1"/>
  <c r="Q1670" i="1"/>
  <c r="Q1674" i="1"/>
  <c r="Q1681" i="1"/>
  <c r="Q1689" i="1"/>
  <c r="P1693" i="1"/>
  <c r="P1698" i="1"/>
  <c r="P1707" i="1"/>
  <c r="Q1713" i="1"/>
  <c r="Q1722" i="1"/>
  <c r="Q1727" i="1"/>
  <c r="Q1730" i="1"/>
  <c r="P1741" i="1"/>
  <c r="Q1746" i="1"/>
  <c r="P1749" i="1"/>
  <c r="P1755" i="1"/>
  <c r="Q1759" i="1"/>
  <c r="Q1765" i="1"/>
  <c r="Q1771" i="1"/>
  <c r="Q1775" i="1"/>
  <c r="Q1781" i="1"/>
  <c r="Q1787" i="1"/>
  <c r="Q1791" i="1"/>
  <c r="Q1797" i="1"/>
  <c r="Q1803" i="1"/>
  <c r="Q1807" i="1"/>
  <c r="Q1813" i="1"/>
  <c r="Q1819" i="1"/>
  <c r="Q1823" i="1"/>
  <c r="Q1829" i="1"/>
  <c r="Q1835" i="1"/>
  <c r="Q1839" i="1"/>
  <c r="Q1845" i="1"/>
  <c r="Q2516" i="1"/>
  <c r="P2542" i="1"/>
  <c r="P2546" i="1"/>
  <c r="Q2548" i="1"/>
  <c r="P2550" i="1"/>
  <c r="P2553" i="1"/>
  <c r="Q2563" i="1"/>
  <c r="P2587" i="1"/>
  <c r="Q2603" i="1"/>
  <c r="P2613" i="1"/>
  <c r="P2615" i="1"/>
  <c r="P2617" i="1"/>
  <c r="P2618" i="1"/>
  <c r="Q2621" i="1"/>
  <c r="P2622" i="1"/>
  <c r="Q2627" i="1"/>
  <c r="Q2629" i="1"/>
  <c r="Q2631" i="1"/>
  <c r="P2638" i="1"/>
  <c r="Q2643" i="1"/>
  <c r="Q2645" i="1"/>
  <c r="Q2647" i="1"/>
  <c r="P2654" i="1"/>
  <c r="P2670" i="1"/>
  <c r="Q2678" i="1"/>
  <c r="P2702" i="1"/>
  <c r="P2714" i="1"/>
  <c r="P2719" i="1"/>
  <c r="Q2751" i="1"/>
  <c r="Q2777" i="1"/>
  <c r="P2779" i="1"/>
  <c r="Q2791" i="1"/>
  <c r="Q2799" i="1"/>
  <c r="Q2805" i="1"/>
  <c r="P2807" i="1"/>
  <c r="P2809" i="1"/>
  <c r="Q2815" i="1"/>
  <c r="Q2839" i="1"/>
  <c r="Q2841" i="1"/>
  <c r="P2850" i="1"/>
  <c r="Q2872" i="1"/>
  <c r="Q2873" i="1"/>
  <c r="P2876" i="1"/>
  <c r="Q2883" i="1"/>
  <c r="P3039" i="1"/>
  <c r="P1977" i="1"/>
  <c r="Q1981" i="1"/>
  <c r="Q1989" i="1"/>
  <c r="Q1997" i="1"/>
  <c r="Q2005" i="1"/>
  <c r="Q2013" i="1"/>
  <c r="Q2021" i="1"/>
  <c r="Q2029" i="1"/>
  <c r="Q2132" i="1"/>
  <c r="P2137" i="1"/>
  <c r="Q2150" i="1"/>
  <c r="P2153" i="1"/>
  <c r="P2167" i="1"/>
  <c r="P2215" i="1"/>
  <c r="P2230" i="1"/>
  <c r="Q2260" i="1"/>
  <c r="P2265" i="1"/>
  <c r="P2266" i="1"/>
  <c r="Q2324" i="1"/>
  <c r="Q2356" i="1"/>
  <c r="P2382" i="1"/>
  <c r="P2386" i="1"/>
  <c r="Q2388" i="1"/>
  <c r="P2390" i="1"/>
  <c r="P2414" i="1"/>
  <c r="P2418" i="1"/>
  <c r="Q2420" i="1"/>
  <c r="P2422" i="1"/>
  <c r="P2426" i="1"/>
  <c r="Q2428" i="1"/>
  <c r="P2430" i="1"/>
  <c r="P2434" i="1"/>
  <c r="Q2436" i="1"/>
  <c r="Q2442" i="1"/>
  <c r="Q2445" i="1"/>
  <c r="P2458" i="1"/>
  <c r="Q2460" i="1"/>
  <c r="P2462" i="1"/>
  <c r="P2466" i="1"/>
  <c r="Q2468" i="1"/>
  <c r="Q2474" i="1"/>
  <c r="Q2477" i="1"/>
  <c r="P2490" i="1"/>
  <c r="Q2492" i="1"/>
  <c r="P2494" i="1"/>
  <c r="P2498" i="1"/>
  <c r="Q2500" i="1"/>
  <c r="P2501" i="1"/>
  <c r="Q2506" i="1"/>
  <c r="Q2509" i="1"/>
  <c r="P2522" i="1"/>
  <c r="Q2524" i="1"/>
  <c r="P2526" i="1"/>
  <c r="P2530" i="1"/>
  <c r="Q2532" i="1"/>
  <c r="P2533" i="1"/>
  <c r="Q2538" i="1"/>
  <c r="Q2541" i="1"/>
  <c r="P2554" i="1"/>
  <c r="Q2556" i="1"/>
  <c r="P2558" i="1"/>
  <c r="P2563" i="1"/>
  <c r="Q2565" i="1"/>
  <c r="Q2571" i="1"/>
  <c r="Q2585" i="1"/>
  <c r="Q2587" i="1"/>
  <c r="P2595" i="1"/>
  <c r="P2597" i="1"/>
  <c r="P2599" i="1"/>
  <c r="P2601" i="1"/>
  <c r="P2602" i="1"/>
  <c r="Q2605" i="1"/>
  <c r="P2606" i="1"/>
  <c r="Q2611" i="1"/>
  <c r="Q2613" i="1"/>
  <c r="Q2622" i="1"/>
  <c r="P2635" i="1"/>
  <c r="Q2638" i="1"/>
  <c r="P2651" i="1"/>
  <c r="Q2654" i="1"/>
  <c r="Q2659" i="1"/>
  <c r="Q2671" i="1"/>
  <c r="P2678" i="1"/>
  <c r="Q2686" i="1"/>
  <c r="Q2703" i="1"/>
  <c r="Q2709" i="1"/>
  <c r="P2711" i="1"/>
  <c r="P2713" i="1"/>
  <c r="Q2743" i="1"/>
  <c r="Q2745" i="1"/>
  <c r="P2747" i="1"/>
  <c r="P2754" i="1"/>
  <c r="P2761" i="1"/>
  <c r="P2818" i="1"/>
  <c r="P2825" i="1"/>
  <c r="P2851" i="1"/>
  <c r="Q2855" i="1"/>
  <c r="Q2863" i="1"/>
  <c r="Q2864" i="1"/>
  <c r="Q2865" i="1"/>
  <c r="P2889" i="1"/>
  <c r="P2899" i="1"/>
  <c r="Q2901" i="1"/>
  <c r="P2905" i="1"/>
  <c r="Q2913" i="1"/>
  <c r="P2934" i="1"/>
  <c r="P2943" i="1"/>
  <c r="Q2967" i="1"/>
  <c r="Q2968" i="1"/>
  <c r="P2968" i="1"/>
  <c r="P2980" i="1"/>
  <c r="Q3008" i="1"/>
  <c r="P3008" i="1"/>
  <c r="Q3023" i="1"/>
  <c r="Q2006" i="1"/>
  <c r="Q2014" i="1"/>
  <c r="Q2118" i="1"/>
  <c r="P2121" i="1"/>
  <c r="P2135" i="1"/>
  <c r="P2149" i="1"/>
  <c r="P2157" i="1"/>
  <c r="Q2161" i="1"/>
  <c r="Q2165" i="1"/>
  <c r="Q2166" i="1"/>
  <c r="P2183" i="1"/>
  <c r="P2198" i="1"/>
  <c r="Q2202" i="1"/>
  <c r="Q2213" i="1"/>
  <c r="Q2221" i="1"/>
  <c r="Q2228" i="1"/>
  <c r="P2233" i="1"/>
  <c r="Q2235" i="1"/>
  <c r="Q2246" i="1"/>
  <c r="P2249" i="1"/>
  <c r="P2263" i="1"/>
  <c r="P2270" i="1"/>
  <c r="Q2293" i="1"/>
  <c r="Q2294" i="1"/>
  <c r="Q2298" i="1"/>
  <c r="P2301" i="1"/>
  <c r="P2305" i="1"/>
  <c r="Q2314" i="1"/>
  <c r="Q2317" i="1"/>
  <c r="P2330" i="1"/>
  <c r="Q2332" i="1"/>
  <c r="P2334" i="1"/>
  <c r="Q2336" i="1"/>
  <c r="P2338" i="1"/>
  <c r="Q2340" i="1"/>
  <c r="P2341" i="1"/>
  <c r="Q2346" i="1"/>
  <c r="Q2349" i="1"/>
  <c r="P2362" i="1"/>
  <c r="Q2364" i="1"/>
  <c r="P2366" i="1"/>
  <c r="P2370" i="1"/>
  <c r="Q2372" i="1"/>
  <c r="P2373" i="1"/>
  <c r="Q2378" i="1"/>
  <c r="Q2381" i="1"/>
  <c r="P2394" i="1"/>
  <c r="Q2396" i="1"/>
  <c r="P2398" i="1"/>
  <c r="P2402" i="1"/>
  <c r="Q2404" i="1"/>
  <c r="P2405" i="1"/>
  <c r="Q2410" i="1"/>
  <c r="Q2413" i="1"/>
  <c r="P2438" i="1"/>
  <c r="P2441" i="1"/>
  <c r="Q2446" i="1"/>
  <c r="Q2449" i="1"/>
  <c r="Q2450" i="1"/>
  <c r="Q2457" i="1"/>
  <c r="P2470" i="1"/>
  <c r="P2473" i="1"/>
  <c r="Q2478" i="1"/>
  <c r="Q2481" i="1"/>
  <c r="Q2482" i="1"/>
  <c r="Q2489" i="1"/>
  <c r="P2502" i="1"/>
  <c r="P2505" i="1"/>
  <c r="Q2510" i="1"/>
  <c r="Q2513" i="1"/>
  <c r="Q2514" i="1"/>
  <c r="Q2521" i="1"/>
  <c r="Q2545" i="1"/>
  <c r="Q2912" i="1"/>
  <c r="P2912" i="1"/>
  <c r="Q2976" i="1"/>
  <c r="P2976" i="1"/>
  <c r="P3007" i="1"/>
  <c r="P3012" i="1"/>
  <c r="Q3032" i="1"/>
  <c r="P1981" i="1"/>
  <c r="Q1985" i="1"/>
  <c r="P1989" i="1"/>
  <c r="Q1993" i="1"/>
  <c r="P1997" i="1"/>
  <c r="Q2001" i="1"/>
  <c r="P2005" i="1"/>
  <c r="Q2009" i="1"/>
  <c r="P2013" i="1"/>
  <c r="Q2017" i="1"/>
  <c r="P2021" i="1"/>
  <c r="Q2025" i="1"/>
  <c r="P2029" i="1"/>
  <c r="Q2033" i="1"/>
  <c r="P2037" i="1"/>
  <c r="Q2041" i="1"/>
  <c r="P2045" i="1"/>
  <c r="Q2049" i="1"/>
  <c r="P2053" i="1"/>
  <c r="Q2057" i="1"/>
  <c r="P2061" i="1"/>
  <c r="Q2065" i="1"/>
  <c r="P2069" i="1"/>
  <c r="Q2073" i="1"/>
  <c r="P2077" i="1"/>
  <c r="Q2081" i="1"/>
  <c r="P2085" i="1"/>
  <c r="Q2089" i="1"/>
  <c r="P2093" i="1"/>
  <c r="Q2097" i="1"/>
  <c r="P2101" i="1"/>
  <c r="Q2105" i="1"/>
  <c r="P2109" i="1"/>
  <c r="Q2113" i="1"/>
  <c r="P2117" i="1"/>
  <c r="P2125" i="1"/>
  <c r="Q2129" i="1"/>
  <c r="Q2133" i="1"/>
  <c r="Q2134" i="1"/>
  <c r="Q2170" i="1"/>
  <c r="Q2181" i="1"/>
  <c r="Q2189" i="1"/>
  <c r="Q2203" i="1"/>
  <c r="Q2214" i="1"/>
  <c r="P2245" i="1"/>
  <c r="P2253" i="1"/>
  <c r="Q2257" i="1"/>
  <c r="Q2261" i="1"/>
  <c r="Q2262" i="1"/>
  <c r="Q2277" i="1"/>
  <c r="Q2278" i="1"/>
  <c r="Q2282" i="1"/>
  <c r="P2306" i="1"/>
  <c r="P2310" i="1"/>
  <c r="P2313" i="1"/>
  <c r="Q2318" i="1"/>
  <c r="Q2321" i="1"/>
  <c r="Q2322" i="1"/>
  <c r="Q2329" i="1"/>
  <c r="P2342" i="1"/>
  <c r="P2345" i="1"/>
  <c r="Q2350" i="1"/>
  <c r="Q2353" i="1"/>
  <c r="Q2354" i="1"/>
  <c r="Q2361" i="1"/>
  <c r="Q2385" i="1"/>
  <c r="Q2393" i="1"/>
  <c r="Q2417" i="1"/>
  <c r="Q2425" i="1"/>
  <c r="Q2429" i="1"/>
  <c r="Q2433" i="1"/>
  <c r="Q2437" i="1"/>
  <c r="Q2461" i="1"/>
  <c r="Q2465" i="1"/>
  <c r="Q2469" i="1"/>
  <c r="Q2566" i="1"/>
  <c r="P2574" i="1"/>
  <c r="Q2579" i="1"/>
  <c r="Q2581" i="1"/>
  <c r="Q2590" i="1"/>
  <c r="P2633" i="1"/>
  <c r="P2634" i="1"/>
  <c r="Q2637" i="1"/>
  <c r="P2649" i="1"/>
  <c r="P2650" i="1"/>
  <c r="Q2653" i="1"/>
  <c r="P2662" i="1"/>
  <c r="P2694" i="1"/>
  <c r="P2723" i="1"/>
  <c r="Q2741" i="1"/>
  <c r="Q2755" i="1"/>
  <c r="P2786" i="1"/>
  <c r="Q2819" i="1"/>
  <c r="Q2880" i="1"/>
  <c r="Q2888" i="1"/>
  <c r="P2896" i="1"/>
  <c r="Q2899" i="1"/>
  <c r="P2903" i="1"/>
  <c r="Q2904" i="1"/>
  <c r="Q2905" i="1"/>
  <c r="P2908" i="1"/>
  <c r="Q2920" i="1"/>
  <c r="P2920" i="1"/>
  <c r="P2927" i="1"/>
  <c r="Q2952" i="1"/>
  <c r="P2952" i="1"/>
  <c r="P2959" i="1"/>
  <c r="P2975" i="1"/>
  <c r="Q3040" i="1"/>
  <c r="P3040" i="1"/>
  <c r="P2921" i="1"/>
  <c r="Q2928" i="1"/>
  <c r="Q2936" i="1"/>
  <c r="Q2944" i="1"/>
  <c r="Q2945" i="1"/>
  <c r="P2948" i="1"/>
  <c r="P2949" i="1"/>
  <c r="P2953" i="1"/>
  <c r="Q2960" i="1"/>
  <c r="Q2961" i="1"/>
  <c r="P2964" i="1"/>
  <c r="P2985" i="1"/>
  <c r="Q2987" i="1"/>
  <c r="P3001" i="1"/>
  <c r="Q3003" i="1"/>
  <c r="P3011" i="1"/>
  <c r="P3019" i="1"/>
  <c r="P3036" i="1"/>
  <c r="Q3255" i="1"/>
  <c r="Q3332" i="1"/>
  <c r="Q3351" i="1"/>
  <c r="Q3356" i="1"/>
  <c r="Q3362" i="1"/>
  <c r="Q3366" i="1"/>
  <c r="Q3384" i="1"/>
  <c r="Q3388" i="1"/>
  <c r="P3400" i="1"/>
  <c r="Q3402" i="1"/>
  <c r="P3404" i="1"/>
  <c r="Q3407" i="1"/>
  <c r="Q3416" i="1"/>
  <c r="Q3420" i="1"/>
  <c r="P3432" i="1"/>
  <c r="Q3434" i="1"/>
  <c r="P3436" i="1"/>
  <c r="Q3439" i="1"/>
  <c r="Q3448" i="1"/>
  <c r="Q3452" i="1"/>
  <c r="P3464" i="1"/>
  <c r="Q3466" i="1"/>
  <c r="P3468" i="1"/>
  <c r="Q3471" i="1"/>
  <c r="Q3480" i="1"/>
  <c r="Q3484" i="1"/>
  <c r="P3536" i="1"/>
  <c r="Q3544" i="1"/>
  <c r="Q3552" i="1"/>
  <c r="P3553" i="1"/>
  <c r="P3560" i="1"/>
  <c r="Q3565" i="1"/>
  <c r="Q3569" i="1"/>
  <c r="P3572" i="1"/>
  <c r="Q3576" i="1"/>
  <c r="Q3589" i="1"/>
  <c r="P3600" i="1"/>
  <c r="Q3608" i="1"/>
  <c r="P3612" i="1"/>
  <c r="Q3613" i="1"/>
  <c r="Q3680" i="1"/>
  <c r="Q3692" i="1"/>
  <c r="Q3700" i="1"/>
  <c r="Q3708" i="1"/>
  <c r="Q3716" i="1"/>
  <c r="P3721" i="1"/>
  <c r="P3805" i="1"/>
  <c r="Q3231" i="1"/>
  <c r="Q3239" i="1"/>
  <c r="Q3247" i="1"/>
  <c r="Q3259" i="1"/>
  <c r="P3263" i="1"/>
  <c r="P3270" i="1"/>
  <c r="Q3275" i="1"/>
  <c r="P3279" i="1"/>
  <c r="P3286" i="1"/>
  <c r="P3288" i="1"/>
  <c r="P3304" i="1"/>
  <c r="Q3320" i="1"/>
  <c r="Q3336" i="1"/>
  <c r="Q3355" i="1"/>
  <c r="P3359" i="1"/>
  <c r="P3366" i="1"/>
  <c r="Q3371" i="1"/>
  <c r="P3375" i="1"/>
  <c r="P3395" i="1"/>
  <c r="P3399" i="1"/>
  <c r="P3427" i="1"/>
  <c r="P3431" i="1"/>
  <c r="P3440" i="1"/>
  <c r="P3444" i="1"/>
  <c r="P3459" i="1"/>
  <c r="P3463" i="1"/>
  <c r="P3472" i="1"/>
  <c r="P3476" i="1"/>
  <c r="P3487" i="1"/>
  <c r="P3496" i="1"/>
  <c r="Q3498" i="1"/>
  <c r="P3500" i="1"/>
  <c r="P3507" i="1"/>
  <c r="P3511" i="1"/>
  <c r="Q3528" i="1"/>
  <c r="P3531" i="1"/>
  <c r="Q3533" i="1"/>
  <c r="Q3541" i="1"/>
  <c r="Q3549" i="1"/>
  <c r="P3552" i="1"/>
  <c r="Q3557" i="1"/>
  <c r="Q3564" i="1"/>
  <c r="P3569" i="1"/>
  <c r="Q3585" i="1"/>
  <c r="Q3587" i="1"/>
  <c r="Q3588" i="1"/>
  <c r="P3589" i="1"/>
  <c r="P3593" i="1"/>
  <c r="P3608" i="1"/>
  <c r="P3616" i="1"/>
  <c r="Q3640" i="1"/>
  <c r="P3644" i="1"/>
  <c r="Q3645" i="1"/>
  <c r="P3647" i="1"/>
  <c r="Q3657" i="1"/>
  <c r="Q3659" i="1"/>
  <c r="P3661" i="1"/>
  <c r="P3673" i="1"/>
  <c r="Q3676" i="1"/>
  <c r="P3677" i="1"/>
  <c r="P3689" i="1"/>
  <c r="Q3693" i="1"/>
  <c r="P3707" i="1"/>
  <c r="Q3709" i="1"/>
  <c r="P3733" i="1"/>
  <c r="Q3735" i="1"/>
  <c r="P3749" i="1"/>
  <c r="Q3751" i="1"/>
  <c r="P3764" i="1"/>
  <c r="Q3765" i="1"/>
  <c r="P3767" i="1"/>
  <c r="P3780" i="1"/>
  <c r="Q3781" i="1"/>
  <c r="P3783" i="1"/>
  <c r="Q3788" i="1"/>
  <c r="P3789" i="1"/>
  <c r="Q3797" i="1"/>
  <c r="P3801" i="1"/>
  <c r="Q3805" i="1"/>
  <c r="Q3807" i="1"/>
  <c r="Q2939" i="1"/>
  <c r="P2951" i="1"/>
  <c r="P2963" i="1"/>
  <c r="P2983" i="1"/>
  <c r="P2999" i="1"/>
  <c r="Q3025" i="1"/>
  <c r="Q3026" i="1"/>
  <c r="P3035" i="1"/>
  <c r="Q3268" i="1"/>
  <c r="P3276" i="1"/>
  <c r="Q3319" i="1"/>
  <c r="Q3364" i="1"/>
  <c r="Q3386" i="1"/>
  <c r="Q3391" i="1"/>
  <c r="Q3418" i="1"/>
  <c r="Q3423" i="1"/>
  <c r="Q3450" i="1"/>
  <c r="Q3455" i="1"/>
  <c r="Q3482" i="1"/>
  <c r="P3495" i="1"/>
  <c r="Q3503" i="1"/>
  <c r="Q3512" i="1"/>
  <c r="Q3516" i="1"/>
  <c r="Q3527" i="1"/>
  <c r="Q3539" i="1"/>
  <c r="Q3547" i="1"/>
  <c r="P3571" i="1"/>
  <c r="Q3579" i="1"/>
  <c r="Q3601" i="1"/>
  <c r="P3619" i="1"/>
  <c r="Q3633" i="1"/>
  <c r="P3637" i="1"/>
  <c r="P3640" i="1"/>
  <c r="P3648" i="1"/>
  <c r="Q3652" i="1"/>
  <c r="P3660" i="1"/>
  <c r="Q3739" i="1"/>
  <c r="Q3744" i="1"/>
  <c r="Q3756" i="1"/>
  <c r="Q3772" i="1"/>
  <c r="P3785" i="1"/>
  <c r="P3804" i="1"/>
  <c r="Q3815" i="1"/>
  <c r="P3833" i="1"/>
  <c r="Q3833" i="1"/>
  <c r="Q3233" i="1"/>
  <c r="Q3241" i="1"/>
  <c r="Q3249" i="1"/>
  <c r="P3287" i="1"/>
  <c r="Q3300" i="1"/>
  <c r="Q3315" i="1"/>
  <c r="Q3323" i="1"/>
  <c r="P3327" i="1"/>
  <c r="P3334" i="1"/>
  <c r="Q3339" i="1"/>
  <c r="P3343" i="1"/>
  <c r="Q3375" i="1"/>
  <c r="Q3379" i="1"/>
  <c r="P3383" i="1"/>
  <c r="Q3399" i="1"/>
  <c r="P3411" i="1"/>
  <c r="P3415" i="1"/>
  <c r="Q3431" i="1"/>
  <c r="P3443" i="1"/>
  <c r="P3447" i="1"/>
  <c r="P3475" i="1"/>
  <c r="P3479" i="1"/>
  <c r="P3499" i="1"/>
  <c r="P3519" i="1"/>
  <c r="Q3617" i="1"/>
  <c r="P3639" i="1"/>
  <c r="P3669" i="1"/>
  <c r="Q3671" i="1"/>
  <c r="P3685" i="1"/>
  <c r="Q3687" i="1"/>
  <c r="Q3701" i="1"/>
  <c r="P3703" i="1"/>
  <c r="Q3712" i="1"/>
  <c r="Q3717" i="1"/>
  <c r="P3719" i="1"/>
  <c r="Q3724" i="1"/>
  <c r="P3725" i="1"/>
  <c r="P3737" i="1"/>
  <c r="Q3740" i="1"/>
  <c r="P3741" i="1"/>
  <c r="P3753" i="1"/>
  <c r="Q3757" i="1"/>
  <c r="P3771" i="1"/>
  <c r="Q3773" i="1"/>
  <c r="P3803" i="1"/>
  <c r="Q3845" i="1"/>
  <c r="Q3856" i="1"/>
  <c r="P3868" i="1"/>
  <c r="Q3872" i="1"/>
  <c r="Q3879" i="1"/>
  <c r="Q3907" i="1"/>
  <c r="P3916" i="1"/>
  <c r="P3924" i="1"/>
  <c r="Q3943" i="1"/>
  <c r="Q3952" i="1"/>
  <c r="P3964" i="1"/>
  <c r="Q3975" i="1"/>
  <c r="Q4164" i="1"/>
  <c r="Q4170" i="1"/>
  <c r="Q4177" i="1"/>
  <c r="P4222" i="1"/>
  <c r="P4357" i="1"/>
  <c r="Q4479" i="1"/>
  <c r="Q4489" i="1"/>
  <c r="Q4491" i="1"/>
  <c r="Q4495" i="1"/>
  <c r="P4497" i="1"/>
  <c r="Q4505" i="1"/>
  <c r="P4507" i="1"/>
  <c r="Q4513" i="1"/>
  <c r="Q4531" i="1"/>
  <c r="P4535" i="1"/>
  <c r="Q4555" i="1"/>
  <c r="Q4561" i="1"/>
  <c r="Q4582" i="1"/>
  <c r="Q4587" i="1"/>
  <c r="P4591" i="1"/>
  <c r="Q4603" i="1"/>
  <c r="Q4619" i="1"/>
  <c r="P4699" i="1"/>
  <c r="P4707" i="1"/>
  <c r="Q4714" i="1"/>
  <c r="Q4715" i="1"/>
  <c r="P4739" i="1"/>
  <c r="P4779" i="1"/>
  <c r="P4787" i="1"/>
  <c r="Q4873" i="1"/>
  <c r="Q4874" i="1"/>
  <c r="Q4879" i="1"/>
  <c r="P4886" i="1"/>
  <c r="Q4922" i="1"/>
  <c r="Q4925" i="1"/>
  <c r="P4935" i="1"/>
  <c r="Q4941" i="1"/>
  <c r="Q4946" i="1"/>
  <c r="Q4986" i="1"/>
  <c r="Q4989" i="1"/>
  <c r="P4999" i="1"/>
  <c r="Q5005" i="1"/>
  <c r="Q5006" i="1"/>
  <c r="P5010" i="1"/>
  <c r="P5018" i="1"/>
  <c r="Q5031" i="1"/>
  <c r="P5031" i="1"/>
  <c r="Q5043" i="1"/>
  <c r="P3977" i="1"/>
  <c r="Q3993" i="1"/>
  <c r="Q3995" i="1"/>
  <c r="P4025" i="1"/>
  <c r="P4039" i="1"/>
  <c r="Q4047" i="1"/>
  <c r="Q4053" i="1"/>
  <c r="Q4063" i="1"/>
  <c r="P4073" i="1"/>
  <c r="Q4087" i="1"/>
  <c r="Q4095" i="1"/>
  <c r="Q4103" i="1"/>
  <c r="P4183" i="1"/>
  <c r="Q4201" i="1"/>
  <c r="P4206" i="1"/>
  <c r="P4257" i="1"/>
  <c r="P4263" i="1"/>
  <c r="P4275" i="1"/>
  <c r="P4281" i="1"/>
  <c r="P4289" i="1"/>
  <c r="P4295" i="1"/>
  <c r="P4307" i="1"/>
  <c r="P4313" i="1"/>
  <c r="P4321" i="1"/>
  <c r="P4327" i="1"/>
  <c r="P4339" i="1"/>
  <c r="P4345" i="1"/>
  <c r="P4353" i="1"/>
  <c r="P4359" i="1"/>
  <c r="Q4374" i="1"/>
  <c r="Q4378" i="1"/>
  <c r="Q4387" i="1"/>
  <c r="Q4395" i="1"/>
  <c r="P4398" i="1"/>
  <c r="P4403" i="1"/>
  <c r="P4411" i="1"/>
  <c r="Q4431" i="1"/>
  <c r="Q4455" i="1"/>
  <c r="P4479" i="1"/>
  <c r="P4489" i="1"/>
  <c r="Q4490" i="1"/>
  <c r="P4495" i="1"/>
  <c r="P4505" i="1"/>
  <c r="Q4506" i="1"/>
  <c r="Q4507" i="1"/>
  <c r="Q4511" i="1"/>
  <c r="P4523" i="1"/>
  <c r="Q4529" i="1"/>
  <c r="P4539" i="1"/>
  <c r="P4549" i="1"/>
  <c r="P4571" i="1"/>
  <c r="Q4575" i="1"/>
  <c r="P4582" i="1"/>
  <c r="Q4598" i="1"/>
  <c r="P4613" i="1"/>
  <c r="Q4621" i="1"/>
  <c r="P4623" i="1"/>
  <c r="Q4637" i="1"/>
  <c r="P4639" i="1"/>
  <c r="P4651" i="1"/>
  <c r="P4657" i="1"/>
  <c r="P4675" i="1"/>
  <c r="P4682" i="1"/>
  <c r="P4686" i="1"/>
  <c r="P4693" i="1"/>
  <c r="Q4698" i="1"/>
  <c r="Q4699" i="1"/>
  <c r="P4714" i="1"/>
  <c r="P4731" i="1"/>
  <c r="P4746" i="1"/>
  <c r="P4763" i="1"/>
  <c r="P4771" i="1"/>
  <c r="Q4778" i="1"/>
  <c r="Q4779" i="1"/>
  <c r="Q4783" i="1"/>
  <c r="P4827" i="1"/>
  <c r="P4835" i="1"/>
  <c r="Q4842" i="1"/>
  <c r="Q4843" i="1"/>
  <c r="Q4847" i="1"/>
  <c r="Q4858" i="1"/>
  <c r="Q4863" i="1"/>
  <c r="Q4871" i="1"/>
  <c r="Q4877" i="1"/>
  <c r="P4885" i="1"/>
  <c r="Q4889" i="1"/>
  <c r="Q4898" i="1"/>
  <c r="Q4903" i="1"/>
  <c r="Q4917" i="1"/>
  <c r="P4922" i="1"/>
  <c r="P4925" i="1"/>
  <c r="Q4938" i="1"/>
  <c r="P4943" i="1"/>
  <c r="P4946" i="1"/>
  <c r="Q4962" i="1"/>
  <c r="Q4967" i="1"/>
  <c r="Q4981" i="1"/>
  <c r="P4986" i="1"/>
  <c r="P4989" i="1"/>
  <c r="Q5002" i="1"/>
  <c r="P5007" i="1"/>
  <c r="Q5015" i="1"/>
  <c r="Q5023" i="1"/>
  <c r="Q3835" i="1"/>
  <c r="P3841" i="1"/>
  <c r="Q3849" i="1"/>
  <c r="P3869" i="1"/>
  <c r="Q3897" i="1"/>
  <c r="Q3899" i="1"/>
  <c r="Q4003" i="1"/>
  <c r="P4012" i="1"/>
  <c r="P4020" i="1"/>
  <c r="Q4048" i="1"/>
  <c r="P4060" i="1"/>
  <c r="Q4064" i="1"/>
  <c r="Q4068" i="1"/>
  <c r="Q4073" i="1"/>
  <c r="P4148" i="1"/>
  <c r="Q4154" i="1"/>
  <c r="Q4167" i="1"/>
  <c r="P4174" i="1"/>
  <c r="P4176" i="1"/>
  <c r="P4180" i="1"/>
  <c r="Q4183" i="1"/>
  <c r="Q4186" i="1"/>
  <c r="Q4202" i="1"/>
  <c r="Q4210" i="1"/>
  <c r="Q4213" i="1"/>
  <c r="P4217" i="1"/>
  <c r="P4226" i="1"/>
  <c r="Q4229" i="1"/>
  <c r="P4235" i="1"/>
  <c r="P4238" i="1"/>
  <c r="P4255" i="1"/>
  <c r="P4259" i="1"/>
  <c r="Q4263" i="1"/>
  <c r="P4267" i="1"/>
  <c r="P4271" i="1"/>
  <c r="Q4275" i="1"/>
  <c r="P4279" i="1"/>
  <c r="P4287" i="1"/>
  <c r="P4291" i="1"/>
  <c r="Q4295" i="1"/>
  <c r="P4299" i="1"/>
  <c r="P4303" i="1"/>
  <c r="Q4307" i="1"/>
  <c r="P4311" i="1"/>
  <c r="P4319" i="1"/>
  <c r="P4323" i="1"/>
  <c r="Q4327" i="1"/>
  <c r="P4331" i="1"/>
  <c r="P4335" i="1"/>
  <c r="Q4339" i="1"/>
  <c r="P4343" i="1"/>
  <c r="P4351" i="1"/>
  <c r="P4355" i="1"/>
  <c r="Q4359" i="1"/>
  <c r="P4363" i="1"/>
  <c r="Q4369" i="1"/>
  <c r="P4374" i="1"/>
  <c r="P4389" i="1"/>
  <c r="Q4390" i="1"/>
  <c r="Q4394" i="1"/>
  <c r="Q4403" i="1"/>
  <c r="Q4411" i="1"/>
  <c r="P4414" i="1"/>
  <c r="P4424" i="1"/>
  <c r="P4426" i="1"/>
  <c r="Q4434" i="1"/>
  <c r="Q4463" i="1"/>
  <c r="Q4481" i="1"/>
  <c r="Q4483" i="1"/>
  <c r="P4487" i="1"/>
  <c r="Q4499" i="1"/>
  <c r="P4503" i="1"/>
  <c r="P4506" i="1"/>
  <c r="P4511" i="1"/>
  <c r="P4521" i="1"/>
  <c r="Q4522" i="1"/>
  <c r="Q4527" i="1"/>
  <c r="Q4539" i="1"/>
  <c r="Q4573" i="1"/>
  <c r="P4574" i="1"/>
  <c r="Q4577" i="1"/>
  <c r="P4622" i="1"/>
  <c r="P4638" i="1"/>
  <c r="Q4641" i="1"/>
  <c r="P4643" i="1"/>
  <c r="Q4650" i="1"/>
  <c r="Q4651" i="1"/>
  <c r="P4662" i="1"/>
  <c r="P4667" i="1"/>
  <c r="P4691" i="1"/>
  <c r="Q4701" i="1"/>
  <c r="P4702" i="1"/>
  <c r="P4705" i="1"/>
  <c r="Q4709" i="1"/>
  <c r="P4725" i="1"/>
  <c r="Q4730" i="1"/>
  <c r="Q4731" i="1"/>
  <c r="Q4735" i="1"/>
  <c r="Q4741" i="1"/>
  <c r="P4757" i="1"/>
  <c r="Q4762" i="1"/>
  <c r="Q4763" i="1"/>
  <c r="Q4767" i="1"/>
  <c r="P4782" i="1"/>
  <c r="P4785" i="1"/>
  <c r="Q4789" i="1"/>
  <c r="P4811" i="1"/>
  <c r="Q4817" i="1"/>
  <c r="P4821" i="1"/>
  <c r="Q4826" i="1"/>
  <c r="Q4827" i="1"/>
  <c r="Q4831" i="1"/>
  <c r="P4842" i="1"/>
  <c r="P4846" i="1"/>
  <c r="P4849" i="1"/>
  <c r="Q4853" i="1"/>
  <c r="P4858" i="1"/>
  <c r="Q4862" i="1"/>
  <c r="Q4866" i="1"/>
  <c r="P4870" i="1"/>
  <c r="Q4882" i="1"/>
  <c r="P4883" i="1"/>
  <c r="P4905" i="1"/>
  <c r="P4906" i="1"/>
  <c r="P4927" i="1"/>
  <c r="Q4929" i="1"/>
  <c r="P4930" i="1"/>
  <c r="P4969" i="1"/>
  <c r="P4970" i="1"/>
  <c r="P4991" i="1"/>
  <c r="Q4993" i="1"/>
  <c r="P4994" i="1"/>
  <c r="P5023" i="1"/>
  <c r="Q3812" i="1"/>
  <c r="P3817" i="1"/>
  <c r="P3820" i="1"/>
  <c r="P3835" i="1"/>
  <c r="Q3848" i="1"/>
  <c r="Q3855" i="1"/>
  <c r="Q3861" i="1"/>
  <c r="P3865" i="1"/>
  <c r="Q3869" i="1"/>
  <c r="Q3871" i="1"/>
  <c r="Q3876" i="1"/>
  <c r="P3881" i="1"/>
  <c r="P3884" i="1"/>
  <c r="P3901" i="1"/>
  <c r="Q3920" i="1"/>
  <c r="P3929" i="1"/>
  <c r="P3932" i="1"/>
  <c r="P3939" i="1"/>
  <c r="P3944" i="1"/>
  <c r="Q3951" i="1"/>
  <c r="Q3957" i="1"/>
  <c r="Q3968" i="1"/>
  <c r="P3976" i="1"/>
  <c r="Q3983" i="1"/>
  <c r="Q3989" i="1"/>
  <c r="Q4000" i="1"/>
  <c r="Q4004" i="1"/>
  <c r="Q4009" i="1"/>
  <c r="Q4020" i="1"/>
  <c r="P4029" i="1"/>
  <c r="Q4031" i="1"/>
  <c r="Q4035" i="1"/>
  <c r="P4041" i="1"/>
  <c r="P4044" i="1"/>
  <c r="P4052" i="1"/>
  <c r="Q4057" i="1"/>
  <c r="Q4059" i="1"/>
  <c r="P4067" i="1"/>
  <c r="P4072" i="1"/>
  <c r="Q4079" i="1"/>
  <c r="Q4091" i="1"/>
  <c r="Q4099" i="1"/>
  <c r="Q4107" i="1"/>
  <c r="Q4115" i="1"/>
  <c r="Q4123" i="1"/>
  <c r="Q4131" i="1"/>
  <c r="Q4139" i="1"/>
  <c r="Q4147" i="1"/>
  <c r="Q4148" i="1"/>
  <c r="Q4157" i="1"/>
  <c r="P4158" i="1"/>
  <c r="P4190" i="1"/>
  <c r="Q4198" i="1"/>
  <c r="P4218" i="1"/>
  <c r="Q4242" i="1"/>
  <c r="Q4246" i="1"/>
  <c r="Q4261" i="1"/>
  <c r="Q4262" i="1"/>
  <c r="Q4269" i="1"/>
  <c r="Q4274" i="1"/>
  <c r="Q4293" i="1"/>
  <c r="Q4294" i="1"/>
  <c r="Q4301" i="1"/>
  <c r="Q4306" i="1"/>
  <c r="Q4325" i="1"/>
  <c r="Q4333" i="1"/>
  <c r="P4405" i="1"/>
  <c r="Q4410" i="1"/>
  <c r="P4606" i="1"/>
  <c r="P4654" i="1"/>
  <c r="Q4677" i="1"/>
  <c r="P4769" i="1"/>
  <c r="Q4773" i="1"/>
  <c r="Q4801" i="1"/>
  <c r="P4805" i="1"/>
  <c r="P4833" i="1"/>
  <c r="Q4837" i="1"/>
  <c r="P4854" i="1"/>
  <c r="Q5026" i="1"/>
  <c r="P5026" i="1"/>
  <c r="P5920" i="1"/>
  <c r="Q5920" i="1"/>
  <c r="Q6098" i="1"/>
  <c r="P6098" i="1"/>
  <c r="Q6122" i="1"/>
  <c r="P6122" i="1"/>
  <c r="Q6133" i="1"/>
  <c r="P6133" i="1"/>
  <c r="Q6150" i="1"/>
  <c r="P6150" i="1"/>
  <c r="Q6162" i="1"/>
  <c r="P6162" i="1"/>
  <c r="P6193" i="1"/>
  <c r="Q6193" i="1"/>
  <c r="P6287" i="1"/>
  <c r="Q6287" i="1"/>
  <c r="P6430" i="1"/>
  <c r="Q6430" i="1"/>
  <c r="Q6515" i="1"/>
  <c r="P6515" i="1"/>
  <c r="P6527" i="1"/>
  <c r="Q6527" i="1"/>
  <c r="Q6565" i="1"/>
  <c r="P6565" i="1"/>
  <c r="Q6741" i="1"/>
  <c r="P6741" i="1"/>
  <c r="P6803" i="1"/>
  <c r="Q6803" i="1"/>
  <c r="Q6841" i="1"/>
  <c r="P6841" i="1"/>
  <c r="P6926" i="1"/>
  <c r="Q6926" i="1"/>
  <c r="P6942" i="1"/>
  <c r="Q6942" i="1"/>
  <c r="Q6957" i="1"/>
  <c r="P6957" i="1"/>
  <c r="Q5047" i="1"/>
  <c r="P5066" i="1"/>
  <c r="P5074" i="1"/>
  <c r="Q5077" i="1"/>
  <c r="Q5087" i="1"/>
  <c r="P5091" i="1"/>
  <c r="P5095" i="1"/>
  <c r="Q5111" i="1"/>
  <c r="P5130" i="1"/>
  <c r="P5138" i="1"/>
  <c r="Q5141" i="1"/>
  <c r="P5162" i="1"/>
  <c r="P5163" i="1"/>
  <c r="P5173" i="1"/>
  <c r="P5174" i="1"/>
  <c r="P5190" i="1"/>
  <c r="P5198" i="1"/>
  <c r="P5206" i="1"/>
  <c r="P5214" i="1"/>
  <c r="P5222" i="1"/>
  <c r="P5230" i="1"/>
  <c r="P5238" i="1"/>
  <c r="P5246" i="1"/>
  <c r="P5254" i="1"/>
  <c r="Q5268" i="1"/>
  <c r="P5275" i="1"/>
  <c r="Q5281" i="1"/>
  <c r="P5283" i="1"/>
  <c r="P5286" i="1"/>
  <c r="P5292" i="1"/>
  <c r="P5299" i="1"/>
  <c r="Q5302" i="1"/>
  <c r="Q5305" i="1"/>
  <c r="Q5308" i="1"/>
  <c r="Q5322" i="1"/>
  <c r="P5325" i="1"/>
  <c r="Q5333" i="1"/>
  <c r="Q5345" i="1"/>
  <c r="P5354" i="1"/>
  <c r="Q5360" i="1"/>
  <c r="P5365" i="1"/>
  <c r="P5371" i="1"/>
  <c r="P5373" i="1"/>
  <c r="P5376" i="1"/>
  <c r="P5386" i="1"/>
  <c r="P5387" i="1"/>
  <c r="Q5390" i="1"/>
  <c r="Q5397" i="1"/>
  <c r="P5411" i="1"/>
  <c r="Q5413" i="1"/>
  <c r="P5416" i="1"/>
  <c r="P5421" i="1"/>
  <c r="Q5429" i="1"/>
  <c r="P5432" i="1"/>
  <c r="P5437" i="1"/>
  <c r="Q5445" i="1"/>
  <c r="P5448" i="1"/>
  <c r="P5453" i="1"/>
  <c r="Q5461" i="1"/>
  <c r="P5464" i="1"/>
  <c r="P5469" i="1"/>
  <c r="P5472" i="1"/>
  <c r="P5475" i="1"/>
  <c r="Q5477" i="1"/>
  <c r="Q5488" i="1"/>
  <c r="Q5494" i="1"/>
  <c r="P5496" i="1"/>
  <c r="P5504" i="1"/>
  <c r="Q5520" i="1"/>
  <c r="Q5526" i="1"/>
  <c r="P5528" i="1"/>
  <c r="P5536" i="1"/>
  <c r="Q5552" i="1"/>
  <c r="Q5558" i="1"/>
  <c r="P5560" i="1"/>
  <c r="P5568" i="1"/>
  <c r="Q5584" i="1"/>
  <c r="Q5591" i="1"/>
  <c r="P5596" i="1"/>
  <c r="Q5606" i="1"/>
  <c r="Q5608" i="1"/>
  <c r="P5611" i="1"/>
  <c r="P5623" i="1"/>
  <c r="P5628" i="1"/>
  <c r="P5641" i="1"/>
  <c r="Q5654" i="1"/>
  <c r="Q5662" i="1"/>
  <c r="P5679" i="1"/>
  <c r="Q5681" i="1"/>
  <c r="Q5723" i="1"/>
  <c r="P5727" i="1"/>
  <c r="Q5737" i="1"/>
  <c r="Q5743" i="1"/>
  <c r="P5745" i="1"/>
  <c r="Q5768" i="1"/>
  <c r="P5773" i="1"/>
  <c r="P5775" i="1"/>
  <c r="Q5784" i="1"/>
  <c r="P5789" i="1"/>
  <c r="P5791" i="1"/>
  <c r="Q5800" i="1"/>
  <c r="P5805" i="1"/>
  <c r="P5807" i="1"/>
  <c r="P5824" i="1"/>
  <c r="Q5837" i="1"/>
  <c r="Q5840" i="1"/>
  <c r="P5849" i="1"/>
  <c r="P5851" i="1"/>
  <c r="P5853" i="1"/>
  <c r="P5857" i="1"/>
  <c r="P5865" i="1"/>
  <c r="P5867" i="1"/>
  <c r="P5873" i="1"/>
  <c r="P5881" i="1"/>
  <c r="P5883" i="1"/>
  <c r="P5885" i="1"/>
  <c r="P5889" i="1"/>
  <c r="P5897" i="1"/>
  <c r="P5899" i="1"/>
  <c r="Q5913" i="1"/>
  <c r="P5913" i="1"/>
  <c r="Q5945" i="1"/>
  <c r="Q5963" i="1"/>
  <c r="P5963" i="1"/>
  <c r="Q6012" i="1"/>
  <c r="Q6082" i="1"/>
  <c r="P6082" i="1"/>
  <c r="P6209" i="1"/>
  <c r="Q6209" i="1"/>
  <c r="P6284" i="1"/>
  <c r="Q6284" i="1"/>
  <c r="Q6297" i="1"/>
  <c r="P6297" i="1"/>
  <c r="Q6389" i="1"/>
  <c r="P6389" i="1"/>
  <c r="P5045" i="1"/>
  <c r="P5047" i="1"/>
  <c r="Q5069" i="1"/>
  <c r="P5109" i="1"/>
  <c r="P5111" i="1"/>
  <c r="P5146" i="1"/>
  <c r="Q5149" i="1"/>
  <c r="P5161" i="1"/>
  <c r="P5169" i="1"/>
  <c r="Q5174" i="1"/>
  <c r="P5178" i="1"/>
  <c r="Q5181" i="1"/>
  <c r="P5284" i="1"/>
  <c r="P5323" i="1"/>
  <c r="P5339" i="1"/>
  <c r="P5341" i="1"/>
  <c r="Q5349" i="1"/>
  <c r="Q5361" i="1"/>
  <c r="P5388" i="1"/>
  <c r="P5405" i="1"/>
  <c r="P5485" i="1"/>
  <c r="P5517" i="1"/>
  <c r="P5549" i="1"/>
  <c r="P5581" i="1"/>
  <c r="P5587" i="1"/>
  <c r="Q5589" i="1"/>
  <c r="P5612" i="1"/>
  <c r="Q5645" i="1"/>
  <c r="P5653" i="1"/>
  <c r="P5657" i="1"/>
  <c r="Q5661" i="1"/>
  <c r="P5683" i="1"/>
  <c r="Q5715" i="1"/>
  <c r="P5735" i="1"/>
  <c r="Q5815" i="1"/>
  <c r="Q5843" i="1"/>
  <c r="P5847" i="1"/>
  <c r="P5936" i="1"/>
  <c r="Q5936" i="1"/>
  <c r="Q6005" i="1"/>
  <c r="P6005" i="1"/>
  <c r="P6181" i="1"/>
  <c r="Q6181" i="1"/>
  <c r="Q6234" i="1"/>
  <c r="P6234" i="1"/>
  <c r="P6279" i="1"/>
  <c r="Q6279" i="1"/>
  <c r="P6396" i="1"/>
  <c r="Q6396" i="1"/>
  <c r="Q6421" i="1"/>
  <c r="P6421" i="1"/>
  <c r="P5034" i="1"/>
  <c r="P5042" i="1"/>
  <c r="Q5045" i="1"/>
  <c r="Q5055" i="1"/>
  <c r="P5061" i="1"/>
  <c r="P5063" i="1"/>
  <c r="Q5079" i="1"/>
  <c r="Q5085" i="1"/>
  <c r="P5098" i="1"/>
  <c r="P5106" i="1"/>
  <c r="Q5109" i="1"/>
  <c r="Q5119" i="1"/>
  <c r="P5125" i="1"/>
  <c r="P5127" i="1"/>
  <c r="Q5143" i="1"/>
  <c r="Q5146" i="1"/>
  <c r="Q5153" i="1"/>
  <c r="P5154" i="1"/>
  <c r="Q5158" i="1"/>
  <c r="Q5167" i="1"/>
  <c r="Q5169" i="1"/>
  <c r="Q5178" i="1"/>
  <c r="Q5185" i="1"/>
  <c r="P5186" i="1"/>
  <c r="Q5193" i="1"/>
  <c r="P5194" i="1"/>
  <c r="Q5201" i="1"/>
  <c r="P5202" i="1"/>
  <c r="Q5209" i="1"/>
  <c r="P5210" i="1"/>
  <c r="P5218" i="1"/>
  <c r="P5226" i="1"/>
  <c r="Q5233" i="1"/>
  <c r="P5234" i="1"/>
  <c r="P5242" i="1"/>
  <c r="P5250" i="1"/>
  <c r="P5267" i="1"/>
  <c r="Q5270" i="1"/>
  <c r="Q5273" i="1"/>
  <c r="Q5276" i="1"/>
  <c r="P5289" i="1"/>
  <c r="Q5290" i="1"/>
  <c r="Q5300" i="1"/>
  <c r="P5307" i="1"/>
  <c r="Q5313" i="1"/>
  <c r="P5318" i="1"/>
  <c r="Q5328" i="1"/>
  <c r="Q5334" i="1"/>
  <c r="Q5336" i="1"/>
  <c r="Q5350" i="1"/>
  <c r="Q5367" i="1"/>
  <c r="P5370" i="1"/>
  <c r="Q5382" i="1"/>
  <c r="P5402" i="1"/>
  <c r="P5403" i="1"/>
  <c r="Q5406" i="1"/>
  <c r="Q5478" i="1"/>
  <c r="Q5480" i="1"/>
  <c r="P5483" i="1"/>
  <c r="P5488" i="1"/>
  <c r="P5491" i="1"/>
  <c r="Q5493" i="1"/>
  <c r="P5495" i="1"/>
  <c r="Q5510" i="1"/>
  <c r="Q5512" i="1"/>
  <c r="P5515" i="1"/>
  <c r="P5520" i="1"/>
  <c r="P5523" i="1"/>
  <c r="Q5525" i="1"/>
  <c r="P5527" i="1"/>
  <c r="Q5542" i="1"/>
  <c r="Q5544" i="1"/>
  <c r="P5547" i="1"/>
  <c r="P5552" i="1"/>
  <c r="P5555" i="1"/>
  <c r="Q5557" i="1"/>
  <c r="P5559" i="1"/>
  <c r="Q5574" i="1"/>
  <c r="Q5576" i="1"/>
  <c r="P5579" i="1"/>
  <c r="P5589" i="1"/>
  <c r="P5592" i="1"/>
  <c r="P5597" i="1"/>
  <c r="P5600" i="1"/>
  <c r="P5603" i="1"/>
  <c r="Q5605" i="1"/>
  <c r="Q5616" i="1"/>
  <c r="Q5622" i="1"/>
  <c r="P5624" i="1"/>
  <c r="P5629" i="1"/>
  <c r="P5632" i="1"/>
  <c r="P5635" i="1"/>
  <c r="Q5643" i="1"/>
  <c r="Q5648" i="1"/>
  <c r="P5655" i="1"/>
  <c r="Q5672" i="1"/>
  <c r="Q5673" i="1"/>
  <c r="P5675" i="1"/>
  <c r="P5677" i="1"/>
  <c r="P5691" i="1"/>
  <c r="Q5708" i="1"/>
  <c r="Q5740" i="1"/>
  <c r="P5743" i="1"/>
  <c r="P5764" i="1"/>
  <c r="Q5776" i="1"/>
  <c r="P5781" i="1"/>
  <c r="Q5792" i="1"/>
  <c r="P5797" i="1"/>
  <c r="Q5808" i="1"/>
  <c r="P5825" i="1"/>
  <c r="P5831" i="1"/>
  <c r="P5832" i="1"/>
  <c r="P5836" i="1"/>
  <c r="Q5845" i="1"/>
  <c r="P5856" i="1"/>
  <c r="P5872" i="1"/>
  <c r="P5888" i="1"/>
  <c r="P5904" i="1"/>
  <c r="Q5904" i="1"/>
  <c r="Q5929" i="1"/>
  <c r="Q5961" i="1"/>
  <c r="P5961" i="1"/>
  <c r="Q5965" i="1"/>
  <c r="P5965" i="1"/>
  <c r="Q5995" i="1"/>
  <c r="Q6013" i="1"/>
  <c r="P6013" i="1"/>
  <c r="Q6101" i="1"/>
  <c r="P6101" i="1"/>
  <c r="Q6165" i="1"/>
  <c r="P6165" i="1"/>
  <c r="Q6250" i="1"/>
  <c r="P6250" i="1"/>
  <c r="P6276" i="1"/>
  <c r="Q6276" i="1"/>
  <c r="P6390" i="1"/>
  <c r="Q6390" i="1"/>
  <c r="Q7273" i="1"/>
  <c r="P7273" i="1"/>
  <c r="Q7296" i="1"/>
  <c r="P7296" i="1"/>
  <c r="Q5901" i="1"/>
  <c r="Q5917" i="1"/>
  <c r="Q5933" i="1"/>
  <c r="Q5975" i="1"/>
  <c r="P5976" i="1"/>
  <c r="P5980" i="1"/>
  <c r="Q5985" i="1"/>
  <c r="Q5991" i="1"/>
  <c r="P6000" i="1"/>
  <c r="P6016" i="1"/>
  <c r="P6031" i="1"/>
  <c r="P6032" i="1"/>
  <c r="P6065" i="1"/>
  <c r="P6073" i="1"/>
  <c r="Q6075" i="1"/>
  <c r="Q6105" i="1"/>
  <c r="P6113" i="1"/>
  <c r="Q6137" i="1"/>
  <c r="Q6149" i="1"/>
  <c r="Q6169" i="1"/>
  <c r="P6197" i="1"/>
  <c r="Q6213" i="1"/>
  <c r="P6257" i="1"/>
  <c r="P6261" i="1"/>
  <c r="P6269" i="1"/>
  <c r="P6292" i="1"/>
  <c r="P6295" i="1"/>
  <c r="P6308" i="1"/>
  <c r="P6324" i="1"/>
  <c r="P6327" i="1"/>
  <c r="P6348" i="1"/>
  <c r="P6362" i="1"/>
  <c r="P6380" i="1"/>
  <c r="P6406" i="1"/>
  <c r="P6426" i="1"/>
  <c r="Q6441" i="1"/>
  <c r="P6441" i="1"/>
  <c r="P6502" i="1"/>
  <c r="Q6502" i="1"/>
  <c r="Q6534" i="1"/>
  <c r="Q6579" i="1"/>
  <c r="Q6611" i="1"/>
  <c r="P6641" i="1"/>
  <c r="Q6641" i="1"/>
  <c r="P6665" i="1"/>
  <c r="Q6665" i="1"/>
  <c r="P6848" i="1"/>
  <c r="Q6848" i="1"/>
  <c r="Q6872" i="1"/>
  <c r="P6872" i="1"/>
  <c r="Q6960" i="1"/>
  <c r="P6960" i="1"/>
  <c r="P6985" i="1"/>
  <c r="Q6985" i="1"/>
  <c r="Q7009" i="1"/>
  <c r="P7009" i="1"/>
  <c r="P7049" i="1"/>
  <c r="Q7049" i="1"/>
  <c r="P7066" i="1"/>
  <c r="Q7066" i="1"/>
  <c r="P7147" i="1"/>
  <c r="Q7147" i="1"/>
  <c r="Q7175" i="1"/>
  <c r="P7175" i="1"/>
  <c r="Q7236" i="1"/>
  <c r="P7236" i="1"/>
  <c r="P5911" i="1"/>
  <c r="P5915" i="1"/>
  <c r="P5927" i="1"/>
  <c r="P5929" i="1"/>
  <c r="P5931" i="1"/>
  <c r="P5937" i="1"/>
  <c r="P5943" i="1"/>
  <c r="P5945" i="1"/>
  <c r="P5947" i="1"/>
  <c r="Q5953" i="1"/>
  <c r="Q5957" i="1"/>
  <c r="Q5959" i="1"/>
  <c r="P5960" i="1"/>
  <c r="P5964" i="1"/>
  <c r="Q5973" i="1"/>
  <c r="P5984" i="1"/>
  <c r="P5993" i="1"/>
  <c r="Q5997" i="1"/>
  <c r="Q6000" i="1"/>
  <c r="Q6019" i="1"/>
  <c r="P6024" i="1"/>
  <c r="Q6037" i="1"/>
  <c r="Q6046" i="1"/>
  <c r="Q6066" i="1"/>
  <c r="Q6083" i="1"/>
  <c r="P6088" i="1"/>
  <c r="Q6094" i="1"/>
  <c r="Q6102" i="1"/>
  <c r="P6109" i="1"/>
  <c r="Q6134" i="1"/>
  <c r="P6144" i="1"/>
  <c r="P6146" i="1"/>
  <c r="P6154" i="1"/>
  <c r="Q6166" i="1"/>
  <c r="P6173" i="1"/>
  <c r="P6185" i="1"/>
  <c r="P6201" i="1"/>
  <c r="P6237" i="1"/>
  <c r="Q6401" i="1"/>
  <c r="Q6407" i="1"/>
  <c r="Q6413" i="1"/>
  <c r="Q6429" i="1"/>
  <c r="P6429" i="1"/>
  <c r="Q6473" i="1"/>
  <c r="P6473" i="1"/>
  <c r="Q6508" i="1"/>
  <c r="P6508" i="1"/>
  <c r="Q6547" i="1"/>
  <c r="P6547" i="1"/>
  <c r="Q6563" i="1"/>
  <c r="P6563" i="1"/>
  <c r="P6575" i="1"/>
  <c r="Q6575" i="1"/>
  <c r="P6761" i="1"/>
  <c r="Q6761" i="1"/>
  <c r="Q6791" i="1"/>
  <c r="P6791" i="1"/>
  <c r="Q6897" i="1"/>
  <c r="Q6941" i="1"/>
  <c r="P6941" i="1"/>
  <c r="P6958" i="1"/>
  <c r="Q6958" i="1"/>
  <c r="P6977" i="1"/>
  <c r="Q6977" i="1"/>
  <c r="Q5909" i="1"/>
  <c r="Q5911" i="1"/>
  <c r="P5912" i="1"/>
  <c r="P5916" i="1"/>
  <c r="Q5921" i="1"/>
  <c r="Q5925" i="1"/>
  <c r="Q5927" i="1"/>
  <c r="Q5941" i="1"/>
  <c r="Q6036" i="1"/>
  <c r="P6040" i="1"/>
  <c r="P6045" i="1"/>
  <c r="P6049" i="1"/>
  <c r="Q6050" i="1"/>
  <c r="Q6067" i="1"/>
  <c r="P6068" i="1"/>
  <c r="P6097" i="1"/>
  <c r="P6114" i="1"/>
  <c r="Q6118" i="1"/>
  <c r="Q6129" i="1"/>
  <c r="Q6130" i="1"/>
  <c r="P6134" i="1"/>
  <c r="P6138" i="1"/>
  <c r="P6170" i="1"/>
  <c r="P6177" i="1"/>
  <c r="P6221" i="1"/>
  <c r="Q6236" i="1"/>
  <c r="Q6252" i="1"/>
  <c r="Q6257" i="1"/>
  <c r="Q6261" i="1"/>
  <c r="Q6269" i="1"/>
  <c r="Q6281" i="1"/>
  <c r="Q6289" i="1"/>
  <c r="Q6305" i="1"/>
  <c r="P6316" i="1"/>
  <c r="P6332" i="1"/>
  <c r="P6333" i="1"/>
  <c r="Q6337" i="1"/>
  <c r="P6344" i="1"/>
  <c r="Q6348" i="1"/>
  <c r="Q6353" i="1"/>
  <c r="Q6359" i="1"/>
  <c r="P6365" i="1"/>
  <c r="Q6369" i="1"/>
  <c r="Q6375" i="1"/>
  <c r="P6376" i="1"/>
  <c r="Q6381" i="1"/>
  <c r="P6394" i="1"/>
  <c r="Q6397" i="1"/>
  <c r="Q6406" i="1"/>
  <c r="P6410" i="1"/>
  <c r="Q6425" i="1"/>
  <c r="P6425" i="1"/>
  <c r="Q6446" i="1"/>
  <c r="Q6482" i="1"/>
  <c r="Q6507" i="1"/>
  <c r="P6507" i="1"/>
  <c r="Q6531" i="1"/>
  <c r="P6543" i="1"/>
  <c r="Q6543" i="1"/>
  <c r="P6657" i="1"/>
  <c r="Q6657" i="1"/>
  <c r="P6673" i="1"/>
  <c r="Q6673" i="1"/>
  <c r="P6790" i="1"/>
  <c r="Q6790" i="1"/>
  <c r="Q6824" i="1"/>
  <c r="P6824" i="1"/>
  <c r="P6836" i="1"/>
  <c r="Q6836" i="1"/>
  <c r="P6905" i="1"/>
  <c r="Q6905" i="1"/>
  <c r="Q6928" i="1"/>
  <c r="P6928" i="1"/>
  <c r="Q6944" i="1"/>
  <c r="P6944" i="1"/>
  <c r="Q6964" i="1"/>
  <c r="P7017" i="1"/>
  <c r="Q7017" i="1"/>
  <c r="P6445" i="1"/>
  <c r="Q6481" i="1"/>
  <c r="P6486" i="1"/>
  <c r="P6505" i="1"/>
  <c r="P6511" i="1"/>
  <c r="P6522" i="1"/>
  <c r="P6554" i="1"/>
  <c r="P6561" i="1"/>
  <c r="Q6587" i="1"/>
  <c r="P6591" i="1"/>
  <c r="Q6603" i="1"/>
  <c r="P6607" i="1"/>
  <c r="Q6619" i="1"/>
  <c r="P6623" i="1"/>
  <c r="P6663" i="1"/>
  <c r="P6671" i="1"/>
  <c r="P6679" i="1"/>
  <c r="P6687" i="1"/>
  <c r="P6709" i="1"/>
  <c r="P6713" i="1"/>
  <c r="P6717" i="1"/>
  <c r="P6745" i="1"/>
  <c r="P6749" i="1"/>
  <c r="P6769" i="1"/>
  <c r="P6777" i="1"/>
  <c r="P6785" i="1"/>
  <c r="Q6795" i="1"/>
  <c r="Q6799" i="1"/>
  <c r="P6808" i="1"/>
  <c r="P6815" i="1"/>
  <c r="P6816" i="1"/>
  <c r="P6846" i="1"/>
  <c r="Q6849" i="1"/>
  <c r="P6852" i="1"/>
  <c r="P6856" i="1"/>
  <c r="Q6857" i="1"/>
  <c r="P6864" i="1"/>
  <c r="P6913" i="1"/>
  <c r="Q6920" i="1"/>
  <c r="P6933" i="1"/>
  <c r="Q6937" i="1"/>
  <c r="P6950" i="1"/>
  <c r="Q6952" i="1"/>
  <c r="Q6953" i="1"/>
  <c r="P6973" i="1"/>
  <c r="Q6989" i="1"/>
  <c r="Q7004" i="1"/>
  <c r="Q7021" i="1"/>
  <c r="P7028" i="1"/>
  <c r="Q7062" i="1"/>
  <c r="Q7166" i="1"/>
  <c r="P7166" i="1"/>
  <c r="Q7174" i="1"/>
  <c r="P7174" i="1"/>
  <c r="Q7183" i="1"/>
  <c r="P7183" i="1"/>
  <c r="P7240" i="1"/>
  <c r="Q7240" i="1"/>
  <c r="Q7328" i="1"/>
  <c r="P7328" i="1"/>
  <c r="Q7469" i="1"/>
  <c r="P7469" i="1"/>
  <c r="Q7501" i="1"/>
  <c r="P7501" i="1"/>
  <c r="P6422" i="1"/>
  <c r="P6457" i="1"/>
  <c r="P6461" i="1"/>
  <c r="Q6506" i="1"/>
  <c r="Q6511" i="1"/>
  <c r="Q6513" i="1"/>
  <c r="Q6522" i="1"/>
  <c r="P6529" i="1"/>
  <c r="P6531" i="1"/>
  <c r="P6538" i="1"/>
  <c r="P6545" i="1"/>
  <c r="Q6561" i="1"/>
  <c r="P6577" i="1"/>
  <c r="P6579" i="1"/>
  <c r="Q6597" i="1"/>
  <c r="Q6607" i="1"/>
  <c r="P6611" i="1"/>
  <c r="Q6622" i="1"/>
  <c r="Q6629" i="1"/>
  <c r="P6639" i="1"/>
  <c r="Q6663" i="1"/>
  <c r="Q6671" i="1"/>
  <c r="P6681" i="1"/>
  <c r="Q6689" i="1"/>
  <c r="Q6762" i="1"/>
  <c r="Q6779" i="1"/>
  <c r="Q6817" i="1"/>
  <c r="P6820" i="1"/>
  <c r="Q6825" i="1"/>
  <c r="P6832" i="1"/>
  <c r="P6845" i="1"/>
  <c r="Q6853" i="1"/>
  <c r="Q6865" i="1"/>
  <c r="P6868" i="1"/>
  <c r="Q6873" i="1"/>
  <c r="P6880" i="1"/>
  <c r="P6921" i="1"/>
  <c r="Q6936" i="1"/>
  <c r="P6946" i="1"/>
  <c r="Q6950" i="1"/>
  <c r="P6962" i="1"/>
  <c r="Q6968" i="1"/>
  <c r="Q6969" i="1"/>
  <c r="Q6973" i="1"/>
  <c r="Q6978" i="1"/>
  <c r="P7005" i="1"/>
  <c r="P7013" i="1"/>
  <c r="Q7029" i="1"/>
  <c r="Q7084" i="1"/>
  <c r="P7084" i="1"/>
  <c r="Q7101" i="1"/>
  <c r="P7101" i="1"/>
  <c r="Q7136" i="1"/>
  <c r="Q7222" i="1"/>
  <c r="P7222" i="1"/>
  <c r="Q7233" i="1"/>
  <c r="P7233" i="1"/>
  <c r="P7257" i="1"/>
  <c r="P7261" i="1"/>
  <c r="Q7261" i="1"/>
  <c r="P7306" i="1"/>
  <c r="Q7306" i="1"/>
  <c r="Q7346" i="1"/>
  <c r="P7346" i="1"/>
  <c r="P7405" i="1"/>
  <c r="Q7409" i="1"/>
  <c r="P7409" i="1"/>
  <c r="P6434" i="1"/>
  <c r="P6446" i="1"/>
  <c r="P6450" i="1"/>
  <c r="P6454" i="1"/>
  <c r="P6466" i="1"/>
  <c r="P6478" i="1"/>
  <c r="P6482" i="1"/>
  <c r="P6488" i="1"/>
  <c r="P6495" i="1"/>
  <c r="Q6505" i="1"/>
  <c r="Q6529" i="1"/>
  <c r="Q6555" i="1"/>
  <c r="P6559" i="1"/>
  <c r="Q6577" i="1"/>
  <c r="Q6586" i="1"/>
  <c r="P6593" i="1"/>
  <c r="P6602" i="1"/>
  <c r="P6609" i="1"/>
  <c r="Q6618" i="1"/>
  <c r="Q6626" i="1"/>
  <c r="Q6638" i="1"/>
  <c r="Q6654" i="1"/>
  <c r="P6729" i="1"/>
  <c r="P6733" i="1"/>
  <c r="P6830" i="1"/>
  <c r="P6878" i="1"/>
  <c r="P6884" i="1"/>
  <c r="P6932" i="1"/>
  <c r="P6964" i="1"/>
  <c r="Q6974" i="1"/>
  <c r="Q7153" i="1"/>
  <c r="P7153" i="1"/>
  <c r="Q7248" i="1"/>
  <c r="P7248" i="1"/>
  <c r="Q7360" i="1"/>
  <c r="P7388" i="1"/>
  <c r="P7401" i="1"/>
  <c r="Q7485" i="1"/>
  <c r="P7485" i="1"/>
  <c r="P7016" i="1"/>
  <c r="P7037" i="1"/>
  <c r="Q7053" i="1"/>
  <c r="P7062" i="1"/>
  <c r="Q7077" i="1"/>
  <c r="Q7089" i="1"/>
  <c r="Q7114" i="1"/>
  <c r="Q7121" i="1"/>
  <c r="Q7130" i="1"/>
  <c r="P7136" i="1"/>
  <c r="Q7149" i="1"/>
  <c r="Q7156" i="1"/>
  <c r="P7163" i="1"/>
  <c r="P7170" i="1"/>
  <c r="P7202" i="1"/>
  <c r="Q7204" i="1"/>
  <c r="P7210" i="1"/>
  <c r="Q7249" i="1"/>
  <c r="Q7280" i="1"/>
  <c r="Q7285" i="1"/>
  <c r="P7293" i="1"/>
  <c r="P7295" i="1"/>
  <c r="Q7298" i="1"/>
  <c r="Q7316" i="1"/>
  <c r="Q7331" i="1"/>
  <c r="Q7332" i="1"/>
  <c r="Q7366" i="1"/>
  <c r="P7376" i="1"/>
  <c r="Q7377" i="1"/>
  <c r="Q7389" i="1"/>
  <c r="Q7400" i="1"/>
  <c r="Q7416" i="1"/>
  <c r="Q7426" i="1"/>
  <c r="Q7435" i="1"/>
  <c r="P7452" i="1"/>
  <c r="P7460" i="1"/>
  <c r="Q7464" i="1"/>
  <c r="P7472" i="1"/>
  <c r="P7476" i="1"/>
  <c r="Q7480" i="1"/>
  <c r="P7492" i="1"/>
  <c r="P7041" i="1"/>
  <c r="P7045" i="1"/>
  <c r="P7048" i="1"/>
  <c r="Q7056" i="1"/>
  <c r="Q7057" i="1"/>
  <c r="Q7073" i="1"/>
  <c r="P7093" i="1"/>
  <c r="Q7113" i="1"/>
  <c r="P7125" i="1"/>
  <c r="P7133" i="1"/>
  <c r="Q7150" i="1"/>
  <c r="P7162" i="1"/>
  <c r="Q7195" i="1"/>
  <c r="Q7211" i="1"/>
  <c r="Q7239" i="1"/>
  <c r="Q7281" i="1"/>
  <c r="Q7330" i="1"/>
  <c r="Q7336" i="1"/>
  <c r="P7341" i="1"/>
  <c r="P7374" i="1"/>
  <c r="P7385" i="1"/>
  <c r="P7484" i="1"/>
  <c r="P7500" i="1"/>
  <c r="Q7070" i="1"/>
  <c r="P7137" i="1"/>
  <c r="P7161" i="1"/>
  <c r="P7186" i="1"/>
  <c r="P7195" i="1"/>
  <c r="P7217" i="1"/>
  <c r="P7224" i="1"/>
  <c r="P7229" i="1"/>
  <c r="Q7235" i="1"/>
  <c r="Q7264" i="1"/>
  <c r="P7268" i="1"/>
  <c r="P7279" i="1"/>
  <c r="Q7300" i="1"/>
  <c r="P7304" i="1"/>
  <c r="P7369" i="1"/>
  <c r="Q7388" i="1"/>
  <c r="Q7401" i="1"/>
  <c r="Q7405" i="1"/>
  <c r="P7412" i="1"/>
  <c r="P7414" i="1"/>
  <c r="P7429" i="1"/>
  <c r="Q7432" i="1"/>
  <c r="Q7449" i="1"/>
  <c r="Q7453" i="1"/>
  <c r="Q7457" i="1"/>
  <c r="Q7461" i="1"/>
  <c r="Q7477" i="1"/>
  <c r="Q7493" i="1"/>
  <c r="Q58" i="1"/>
  <c r="P58" i="1"/>
  <c r="Q105" i="1"/>
  <c r="P105" i="1"/>
  <c r="P189" i="1"/>
  <c r="Q189" i="1"/>
  <c r="Q826" i="1"/>
  <c r="P826" i="1"/>
  <c r="P35" i="1"/>
  <c r="Q35" i="1"/>
  <c r="Q41" i="1"/>
  <c r="P41" i="1"/>
  <c r="Q53" i="1"/>
  <c r="P53" i="1"/>
  <c r="Q64" i="1"/>
  <c r="P67" i="1"/>
  <c r="Q67" i="1"/>
  <c r="Q70" i="1"/>
  <c r="P70" i="1"/>
  <c r="Q85" i="1"/>
  <c r="P85" i="1"/>
  <c r="Q96" i="1"/>
  <c r="P99" i="1"/>
  <c r="Q99" i="1"/>
  <c r="Q102" i="1"/>
  <c r="P102" i="1"/>
  <c r="Q117" i="1"/>
  <c r="P117" i="1"/>
  <c r="Q128" i="1"/>
  <c r="P131" i="1"/>
  <c r="Q131" i="1"/>
  <c r="Q134" i="1"/>
  <c r="P134" i="1"/>
  <c r="Q149" i="1"/>
  <c r="P149" i="1"/>
  <c r="Q160" i="1"/>
  <c r="P163" i="1"/>
  <c r="Q163" i="1"/>
  <c r="P171" i="1"/>
  <c r="Q171" i="1"/>
  <c r="Q179" i="1"/>
  <c r="P205" i="1"/>
  <c r="Q205" i="1"/>
  <c r="P208" i="1"/>
  <c r="Q208" i="1"/>
  <c r="Q216" i="1"/>
  <c r="P216" i="1"/>
  <c r="Q224" i="1"/>
  <c r="Q300" i="1"/>
  <c r="Q352" i="1"/>
  <c r="Q428" i="1"/>
  <c r="Q480" i="1"/>
  <c r="Q556" i="1"/>
  <c r="Q678" i="1"/>
  <c r="P678" i="1"/>
  <c r="Q742" i="1"/>
  <c r="P742" i="1"/>
  <c r="Q806" i="1"/>
  <c r="P806" i="1"/>
  <c r="Q870" i="1"/>
  <c r="P870" i="1"/>
  <c r="Q44" i="1"/>
  <c r="P47" i="1"/>
  <c r="Q47" i="1"/>
  <c r="Q50" i="1"/>
  <c r="P50" i="1"/>
  <c r="Q65" i="1"/>
  <c r="P65" i="1"/>
  <c r="Q76" i="1"/>
  <c r="P79" i="1"/>
  <c r="Q79" i="1"/>
  <c r="Q82" i="1"/>
  <c r="P82" i="1"/>
  <c r="Q97" i="1"/>
  <c r="P97" i="1"/>
  <c r="Q108" i="1"/>
  <c r="P111" i="1"/>
  <c r="Q111" i="1"/>
  <c r="Q114" i="1"/>
  <c r="P114" i="1"/>
  <c r="Q129" i="1"/>
  <c r="P129" i="1"/>
  <c r="Q140" i="1"/>
  <c r="P143" i="1"/>
  <c r="Q143" i="1"/>
  <c r="Q146" i="1"/>
  <c r="P146" i="1"/>
  <c r="Q161" i="1"/>
  <c r="P161" i="1"/>
  <c r="Q169" i="1"/>
  <c r="P169" i="1"/>
  <c r="P187" i="1"/>
  <c r="Q187" i="1"/>
  <c r="Q195" i="1"/>
  <c r="Q284" i="1"/>
  <c r="Q336" i="1"/>
  <c r="Q412" i="1"/>
  <c r="Q464" i="1"/>
  <c r="Q540" i="1"/>
  <c r="Q592" i="1"/>
  <c r="Q706" i="1"/>
  <c r="P706" i="1"/>
  <c r="Q770" i="1"/>
  <c r="P770" i="1"/>
  <c r="Q834" i="1"/>
  <c r="P834" i="1"/>
  <c r="Q898" i="1"/>
  <c r="P898" i="1"/>
  <c r="Q930" i="1"/>
  <c r="P930" i="1"/>
  <c r="Q962" i="1"/>
  <c r="P962" i="1"/>
  <c r="Q73" i="1"/>
  <c r="P73" i="1"/>
  <c r="P87" i="1"/>
  <c r="Q87" i="1"/>
  <c r="Q122" i="1"/>
  <c r="P122" i="1"/>
  <c r="Q154" i="1"/>
  <c r="P154" i="1"/>
  <c r="Q698" i="1"/>
  <c r="P698" i="1"/>
  <c r="Q818" i="1"/>
  <c r="P818" i="1"/>
  <c r="Q8" i="1"/>
  <c r="P27" i="1"/>
  <c r="Q27" i="1"/>
  <c r="Q33" i="1"/>
  <c r="P33" i="1"/>
  <c r="Q56" i="1"/>
  <c r="P59" i="1"/>
  <c r="Q59" i="1"/>
  <c r="Q62" i="1"/>
  <c r="P62" i="1"/>
  <c r="Q77" i="1"/>
  <c r="P77" i="1"/>
  <c r="Q88" i="1"/>
  <c r="P91" i="1"/>
  <c r="Q91" i="1"/>
  <c r="Q94" i="1"/>
  <c r="P94" i="1"/>
  <c r="Q109" i="1"/>
  <c r="P109" i="1"/>
  <c r="Q120" i="1"/>
  <c r="P123" i="1"/>
  <c r="Q123" i="1"/>
  <c r="Q126" i="1"/>
  <c r="P126" i="1"/>
  <c r="Q141" i="1"/>
  <c r="P141" i="1"/>
  <c r="Q152" i="1"/>
  <c r="P155" i="1"/>
  <c r="Q155" i="1"/>
  <c r="Q158" i="1"/>
  <c r="P158" i="1"/>
  <c r="Q185" i="1"/>
  <c r="P185" i="1"/>
  <c r="P203" i="1"/>
  <c r="Q203" i="1"/>
  <c r="Q211" i="1"/>
  <c r="Q268" i="1"/>
  <c r="Q320" i="1"/>
  <c r="Q396" i="1"/>
  <c r="Q448" i="1"/>
  <c r="Q524" i="1"/>
  <c r="Q576" i="1"/>
  <c r="Q754" i="1"/>
  <c r="P754" i="1"/>
  <c r="Q882" i="1"/>
  <c r="P882" i="1"/>
  <c r="Q36" i="1"/>
  <c r="P39" i="1"/>
  <c r="Q39" i="1"/>
  <c r="Q45" i="1"/>
  <c r="P45" i="1"/>
  <c r="Q57" i="1"/>
  <c r="P57" i="1"/>
  <c r="Q68" i="1"/>
  <c r="P71" i="1"/>
  <c r="Q71" i="1"/>
  <c r="Q74" i="1"/>
  <c r="P74" i="1"/>
  <c r="Q89" i="1"/>
  <c r="P89" i="1"/>
  <c r="Q100" i="1"/>
  <c r="P103" i="1"/>
  <c r="Q103" i="1"/>
  <c r="Q106" i="1"/>
  <c r="P106" i="1"/>
  <c r="Q121" i="1"/>
  <c r="P121" i="1"/>
  <c r="Q132" i="1"/>
  <c r="P135" i="1"/>
  <c r="Q135" i="1"/>
  <c r="Q138" i="1"/>
  <c r="P138" i="1"/>
  <c r="Q153" i="1"/>
  <c r="P153" i="1"/>
  <c r="Q164" i="1"/>
  <c r="P167" i="1"/>
  <c r="Q167" i="1"/>
  <c r="Q172" i="1"/>
  <c r="P172" i="1"/>
  <c r="Q180" i="1"/>
  <c r="Q201" i="1"/>
  <c r="P201" i="1"/>
  <c r="Q304" i="1"/>
  <c r="Q722" i="1"/>
  <c r="P722" i="1"/>
  <c r="Q730" i="1"/>
  <c r="P730" i="1"/>
  <c r="Q786" i="1"/>
  <c r="P786" i="1"/>
  <c r="Q794" i="1"/>
  <c r="P794" i="1"/>
  <c r="Q850" i="1"/>
  <c r="P850" i="1"/>
  <c r="Q858" i="1"/>
  <c r="P858" i="1"/>
  <c r="P51" i="1"/>
  <c r="Q51" i="1"/>
  <c r="Q54" i="1"/>
  <c r="P54" i="1"/>
  <c r="Q69" i="1"/>
  <c r="P69" i="1"/>
  <c r="P83" i="1"/>
  <c r="Q83" i="1"/>
  <c r="Q86" i="1"/>
  <c r="P86" i="1"/>
  <c r="Q101" i="1"/>
  <c r="P101" i="1"/>
  <c r="P115" i="1"/>
  <c r="Q115" i="1"/>
  <c r="Q118" i="1"/>
  <c r="P118" i="1"/>
  <c r="Q133" i="1"/>
  <c r="P133" i="1"/>
  <c r="P147" i="1"/>
  <c r="Q147" i="1"/>
  <c r="Q150" i="1"/>
  <c r="P150" i="1"/>
  <c r="Q165" i="1"/>
  <c r="P165" i="1"/>
  <c r="P175" i="1"/>
  <c r="Q175" i="1"/>
  <c r="P183" i="1"/>
  <c r="Q183" i="1"/>
  <c r="Q188" i="1"/>
  <c r="P188" i="1"/>
  <c r="Q217" i="1"/>
  <c r="P217" i="1"/>
  <c r="Q236" i="1"/>
  <c r="Q288" i="1"/>
  <c r="Q364" i="1"/>
  <c r="Q416" i="1"/>
  <c r="Q492" i="1"/>
  <c r="Q544" i="1"/>
  <c r="Q710" i="1"/>
  <c r="P710" i="1"/>
  <c r="Q774" i="1"/>
  <c r="P774" i="1"/>
  <c r="Q838" i="1"/>
  <c r="P838" i="1"/>
  <c r="Q29" i="1"/>
  <c r="P29" i="1"/>
  <c r="P55" i="1"/>
  <c r="Q55" i="1"/>
  <c r="Q90" i="1"/>
  <c r="P90" i="1"/>
  <c r="Q137" i="1"/>
  <c r="P137" i="1"/>
  <c r="P151" i="1"/>
  <c r="Q151" i="1"/>
  <c r="P192" i="1"/>
  <c r="Q192" i="1"/>
  <c r="Q890" i="1"/>
  <c r="P890" i="1"/>
  <c r="Q9" i="1"/>
  <c r="Q28" i="1"/>
  <c r="P31" i="1"/>
  <c r="Q31" i="1"/>
  <c r="Q37" i="1"/>
  <c r="P37" i="1"/>
  <c r="Q49" i="1"/>
  <c r="P49" i="1"/>
  <c r="Q60" i="1"/>
  <c r="P63" i="1"/>
  <c r="Q63" i="1"/>
  <c r="Q66" i="1"/>
  <c r="P66" i="1"/>
  <c r="Q81" i="1"/>
  <c r="P81" i="1"/>
  <c r="Q92" i="1"/>
  <c r="P95" i="1"/>
  <c r="Q95" i="1"/>
  <c r="Q98" i="1"/>
  <c r="P98" i="1"/>
  <c r="Q113" i="1"/>
  <c r="P113" i="1"/>
  <c r="Q124" i="1"/>
  <c r="P127" i="1"/>
  <c r="Q127" i="1"/>
  <c r="Q130" i="1"/>
  <c r="P130" i="1"/>
  <c r="Q145" i="1"/>
  <c r="P145" i="1"/>
  <c r="Q156" i="1"/>
  <c r="P159" i="1"/>
  <c r="Q159" i="1"/>
  <c r="Q162" i="1"/>
  <c r="P162" i="1"/>
  <c r="Q168" i="1"/>
  <c r="P168" i="1"/>
  <c r="P191" i="1"/>
  <c r="Q191" i="1"/>
  <c r="P199" i="1"/>
  <c r="Q199" i="1"/>
  <c r="Q204" i="1"/>
  <c r="P204" i="1"/>
  <c r="Q212" i="1"/>
  <c r="Q220" i="1"/>
  <c r="Q272" i="1"/>
  <c r="Q348" i="1"/>
  <c r="Q400" i="1"/>
  <c r="Q476" i="1"/>
  <c r="Q528" i="1"/>
  <c r="Q604" i="1"/>
  <c r="Q674" i="1"/>
  <c r="P674" i="1"/>
  <c r="Q738" i="1"/>
  <c r="P738" i="1"/>
  <c r="Q802" i="1"/>
  <c r="P802" i="1"/>
  <c r="Q866" i="1"/>
  <c r="P866" i="1"/>
  <c r="Q914" i="1"/>
  <c r="P914" i="1"/>
  <c r="Q946" i="1"/>
  <c r="P946" i="1"/>
  <c r="Q10" i="1"/>
  <c r="P10" i="1"/>
  <c r="P119" i="1"/>
  <c r="Q119" i="1"/>
  <c r="Q200" i="1"/>
  <c r="P200" i="1"/>
  <c r="Q690" i="1"/>
  <c r="P690" i="1"/>
  <c r="Q762" i="1"/>
  <c r="P762" i="1"/>
  <c r="Q40" i="1"/>
  <c r="P43" i="1"/>
  <c r="Q43" i="1"/>
  <c r="Q61" i="1"/>
  <c r="P61" i="1"/>
  <c r="Q72" i="1"/>
  <c r="P75" i="1"/>
  <c r="Q75" i="1"/>
  <c r="Q78" i="1"/>
  <c r="P78" i="1"/>
  <c r="Q93" i="1"/>
  <c r="P93" i="1"/>
  <c r="Q104" i="1"/>
  <c r="P107" i="1"/>
  <c r="Q107" i="1"/>
  <c r="Q110" i="1"/>
  <c r="P110" i="1"/>
  <c r="Q125" i="1"/>
  <c r="P125" i="1"/>
  <c r="P139" i="1"/>
  <c r="Q139" i="1"/>
  <c r="Q142" i="1"/>
  <c r="P142" i="1"/>
  <c r="Q157" i="1"/>
  <c r="P157" i="1"/>
  <c r="P173" i="1"/>
  <c r="Q173" i="1"/>
  <c r="P176" i="1"/>
  <c r="Q176" i="1"/>
  <c r="Q184" i="1"/>
  <c r="P184" i="1"/>
  <c r="P207" i="1"/>
  <c r="Q207" i="1"/>
  <c r="P215" i="1"/>
  <c r="Q215" i="1"/>
  <c r="Q256" i="1"/>
  <c r="Q332" i="1"/>
  <c r="Q384" i="1"/>
  <c r="Q460" i="1"/>
  <c r="Q512" i="1"/>
  <c r="Q588" i="1"/>
  <c r="P166" i="1"/>
  <c r="P182" i="1"/>
  <c r="P198" i="1"/>
  <c r="P214" i="1"/>
  <c r="P222" i="1"/>
  <c r="P231" i="1"/>
  <c r="Q233" i="1"/>
  <c r="P238" i="1"/>
  <c r="P247" i="1"/>
  <c r="Q249" i="1"/>
  <c r="P254" i="1"/>
  <c r="P263" i="1"/>
  <c r="Q265" i="1"/>
  <c r="P270" i="1"/>
  <c r="P279" i="1"/>
  <c r="Q281" i="1"/>
  <c r="P286" i="1"/>
  <c r="P295" i="1"/>
  <c r="Q297" i="1"/>
  <c r="P302" i="1"/>
  <c r="P311" i="1"/>
  <c r="Q313" i="1"/>
  <c r="P318" i="1"/>
  <c r="P327" i="1"/>
  <c r="Q329" i="1"/>
  <c r="P334" i="1"/>
  <c r="P343" i="1"/>
  <c r="Q345" i="1"/>
  <c r="P350" i="1"/>
  <c r="P359" i="1"/>
  <c r="Q361" i="1"/>
  <c r="P366" i="1"/>
  <c r="P375" i="1"/>
  <c r="Q377" i="1"/>
  <c r="P382" i="1"/>
  <c r="P391" i="1"/>
  <c r="Q393" i="1"/>
  <c r="P398" i="1"/>
  <c r="P407" i="1"/>
  <c r="Q409" i="1"/>
  <c r="P414" i="1"/>
  <c r="P423" i="1"/>
  <c r="Q425" i="1"/>
  <c r="P430" i="1"/>
  <c r="P439" i="1"/>
  <c r="Q441" i="1"/>
  <c r="P446" i="1"/>
  <c r="P455" i="1"/>
  <c r="Q457" i="1"/>
  <c r="P462" i="1"/>
  <c r="P471" i="1"/>
  <c r="Q473" i="1"/>
  <c r="P478" i="1"/>
  <c r="P487" i="1"/>
  <c r="Q489" i="1"/>
  <c r="P494" i="1"/>
  <c r="P503" i="1"/>
  <c r="Q505" i="1"/>
  <c r="P510" i="1"/>
  <c r="P519" i="1"/>
  <c r="Q521" i="1"/>
  <c r="P526" i="1"/>
  <c r="P535" i="1"/>
  <c r="Q537" i="1"/>
  <c r="P542" i="1"/>
  <c r="P551" i="1"/>
  <c r="Q553" i="1"/>
  <c r="P558" i="1"/>
  <c r="P567" i="1"/>
  <c r="Q569" i="1"/>
  <c r="P574" i="1"/>
  <c r="P583" i="1"/>
  <c r="Q585" i="1"/>
  <c r="P590" i="1"/>
  <c r="P599" i="1"/>
  <c r="Q601" i="1"/>
  <c r="P606" i="1"/>
  <c r="P610" i="1"/>
  <c r="P614" i="1"/>
  <c r="P618" i="1"/>
  <c r="P622" i="1"/>
  <c r="P626" i="1"/>
  <c r="P630" i="1"/>
  <c r="P634" i="1"/>
  <c r="P638" i="1"/>
  <c r="P642" i="1"/>
  <c r="P646" i="1"/>
  <c r="P650" i="1"/>
  <c r="P654" i="1"/>
  <c r="P658" i="1"/>
  <c r="P662" i="1"/>
  <c r="P666" i="1"/>
  <c r="P679" i="1"/>
  <c r="Q683" i="1"/>
  <c r="P685" i="1"/>
  <c r="P692" i="1"/>
  <c r="P711" i="1"/>
  <c r="Q715" i="1"/>
  <c r="P717" i="1"/>
  <c r="P724" i="1"/>
  <c r="P743" i="1"/>
  <c r="Q747" i="1"/>
  <c r="P749" i="1"/>
  <c r="P756" i="1"/>
  <c r="P775" i="1"/>
  <c r="Q779" i="1"/>
  <c r="P781" i="1"/>
  <c r="P788" i="1"/>
  <c r="P807" i="1"/>
  <c r="Q811" i="1"/>
  <c r="P813" i="1"/>
  <c r="P820" i="1"/>
  <c r="P839" i="1"/>
  <c r="Q843" i="1"/>
  <c r="P845" i="1"/>
  <c r="P852" i="1"/>
  <c r="P871" i="1"/>
  <c r="Q875" i="1"/>
  <c r="P877" i="1"/>
  <c r="P884" i="1"/>
  <c r="P899" i="1"/>
  <c r="P915" i="1"/>
  <c r="P931" i="1"/>
  <c r="P947" i="1"/>
  <c r="P963" i="1"/>
  <c r="Q982" i="1"/>
  <c r="P982" i="1"/>
  <c r="P987" i="1"/>
  <c r="P992" i="1"/>
  <c r="Q992" i="1"/>
  <c r="Q997" i="1"/>
  <c r="P997" i="1"/>
  <c r="Q1014" i="1"/>
  <c r="P1014" i="1"/>
  <c r="P1019" i="1"/>
  <c r="P1024" i="1"/>
  <c r="Q1024" i="1"/>
  <c r="Q1029" i="1"/>
  <c r="P1029" i="1"/>
  <c r="Q1046" i="1"/>
  <c r="P1046" i="1"/>
  <c r="P1060" i="1"/>
  <c r="Q1060" i="1"/>
  <c r="P1076" i="1"/>
  <c r="Q1076" i="1"/>
  <c r="P1092" i="1"/>
  <c r="Q1092" i="1"/>
  <c r="P1108" i="1"/>
  <c r="Q1108" i="1"/>
  <c r="P1124" i="1"/>
  <c r="Q1124" i="1"/>
  <c r="P1140" i="1"/>
  <c r="Q1140" i="1"/>
  <c r="Q1156" i="1"/>
  <c r="P1156" i="1"/>
  <c r="P1413" i="1"/>
  <c r="Q1413" i="1"/>
  <c r="Q1449" i="1"/>
  <c r="Q1521" i="1"/>
  <c r="P1521" i="1"/>
  <c r="Q1549" i="1"/>
  <c r="P1549" i="1"/>
  <c r="Q1672" i="1"/>
  <c r="P1672" i="1"/>
  <c r="P1683" i="1"/>
  <c r="Q1683" i="1"/>
  <c r="P179" i="1"/>
  <c r="P211" i="1"/>
  <c r="Q670" i="1"/>
  <c r="P670" i="1"/>
  <c r="Q702" i="1"/>
  <c r="P702" i="1"/>
  <c r="Q766" i="1"/>
  <c r="P766" i="1"/>
  <c r="Q830" i="1"/>
  <c r="P830" i="1"/>
  <c r="Q862" i="1"/>
  <c r="P862" i="1"/>
  <c r="Q926" i="1"/>
  <c r="P926" i="1"/>
  <c r="Q965" i="1"/>
  <c r="P965" i="1"/>
  <c r="Q994" i="1"/>
  <c r="P994" i="1"/>
  <c r="Q1041" i="1"/>
  <c r="P1041" i="1"/>
  <c r="Q1069" i="1"/>
  <c r="P1069" i="1"/>
  <c r="Q1126" i="1"/>
  <c r="P1126" i="1"/>
  <c r="Q1142" i="1"/>
  <c r="P1142" i="1"/>
  <c r="Q1451" i="1"/>
  <c r="P1451" i="1"/>
  <c r="Q1600" i="1"/>
  <c r="P1600" i="1"/>
  <c r="P224" i="1"/>
  <c r="Q226" i="1"/>
  <c r="P240" i="1"/>
  <c r="Q242" i="1"/>
  <c r="P256" i="1"/>
  <c r="Q258" i="1"/>
  <c r="P272" i="1"/>
  <c r="Q274" i="1"/>
  <c r="P288" i="1"/>
  <c r="Q290" i="1"/>
  <c r="P304" i="1"/>
  <c r="Q306" i="1"/>
  <c r="P320" i="1"/>
  <c r="Q322" i="1"/>
  <c r="P336" i="1"/>
  <c r="Q338" i="1"/>
  <c r="P352" i="1"/>
  <c r="Q354" i="1"/>
  <c r="P368" i="1"/>
  <c r="Q370" i="1"/>
  <c r="P384" i="1"/>
  <c r="Q386" i="1"/>
  <c r="P400" i="1"/>
  <c r="Q402" i="1"/>
  <c r="P416" i="1"/>
  <c r="Q418" i="1"/>
  <c r="P432" i="1"/>
  <c r="Q434" i="1"/>
  <c r="P448" i="1"/>
  <c r="Q450" i="1"/>
  <c r="P464" i="1"/>
  <c r="Q466" i="1"/>
  <c r="P480" i="1"/>
  <c r="Q482" i="1"/>
  <c r="P496" i="1"/>
  <c r="Q498" i="1"/>
  <c r="P512" i="1"/>
  <c r="Q514" i="1"/>
  <c r="P528" i="1"/>
  <c r="Q530" i="1"/>
  <c r="P544" i="1"/>
  <c r="Q546" i="1"/>
  <c r="P560" i="1"/>
  <c r="Q562" i="1"/>
  <c r="P576" i="1"/>
  <c r="Q578" i="1"/>
  <c r="P592" i="1"/>
  <c r="Q594" i="1"/>
  <c r="P675" i="1"/>
  <c r="P681" i="1"/>
  <c r="Q694" i="1"/>
  <c r="P694" i="1"/>
  <c r="Q696" i="1"/>
  <c r="P707" i="1"/>
  <c r="P713" i="1"/>
  <c r="Q726" i="1"/>
  <c r="P726" i="1"/>
  <c r="Q728" i="1"/>
  <c r="P739" i="1"/>
  <c r="P745" i="1"/>
  <c r="Q758" i="1"/>
  <c r="P758" i="1"/>
  <c r="Q760" i="1"/>
  <c r="P771" i="1"/>
  <c r="P777" i="1"/>
  <c r="Q790" i="1"/>
  <c r="P790" i="1"/>
  <c r="Q792" i="1"/>
  <c r="P803" i="1"/>
  <c r="P809" i="1"/>
  <c r="Q822" i="1"/>
  <c r="P822" i="1"/>
  <c r="Q824" i="1"/>
  <c r="P835" i="1"/>
  <c r="P841" i="1"/>
  <c r="Q854" i="1"/>
  <c r="P854" i="1"/>
  <c r="Q856" i="1"/>
  <c r="P867" i="1"/>
  <c r="P873" i="1"/>
  <c r="Q886" i="1"/>
  <c r="P886" i="1"/>
  <c r="Q888" i="1"/>
  <c r="Q897" i="1"/>
  <c r="P897" i="1"/>
  <c r="Q906" i="1"/>
  <c r="P906" i="1"/>
  <c r="Q908" i="1"/>
  <c r="Q913" i="1"/>
  <c r="P913" i="1"/>
  <c r="Q922" i="1"/>
  <c r="P922" i="1"/>
  <c r="Q924" i="1"/>
  <c r="Q929" i="1"/>
  <c r="P929" i="1"/>
  <c r="Q938" i="1"/>
  <c r="P938" i="1"/>
  <c r="Q940" i="1"/>
  <c r="Q945" i="1"/>
  <c r="P945" i="1"/>
  <c r="Q954" i="1"/>
  <c r="P954" i="1"/>
  <c r="Q956" i="1"/>
  <c r="Q961" i="1"/>
  <c r="P961" i="1"/>
  <c r="Q970" i="1"/>
  <c r="P970" i="1"/>
  <c r="P975" i="1"/>
  <c r="P980" i="1"/>
  <c r="Q980" i="1"/>
  <c r="Q985" i="1"/>
  <c r="P985" i="1"/>
  <c r="Q1002" i="1"/>
  <c r="P1002" i="1"/>
  <c r="P1007" i="1"/>
  <c r="P1012" i="1"/>
  <c r="Q1012" i="1"/>
  <c r="Q1017" i="1"/>
  <c r="P1017" i="1"/>
  <c r="Q1034" i="1"/>
  <c r="P1034" i="1"/>
  <c r="P1039" i="1"/>
  <c r="P1044" i="1"/>
  <c r="Q1044" i="1"/>
  <c r="Q1049" i="1"/>
  <c r="P1049" i="1"/>
  <c r="Q1058" i="1"/>
  <c r="P1058" i="1"/>
  <c r="Q1065" i="1"/>
  <c r="P1065" i="1"/>
  <c r="Q1074" i="1"/>
  <c r="P1074" i="1"/>
  <c r="Q1081" i="1"/>
  <c r="P1081" i="1"/>
  <c r="Q1090" i="1"/>
  <c r="P1090" i="1"/>
  <c r="Q1097" i="1"/>
  <c r="P1097" i="1"/>
  <c r="Q1106" i="1"/>
  <c r="P1106" i="1"/>
  <c r="Q1113" i="1"/>
  <c r="P1113" i="1"/>
  <c r="Q1122" i="1"/>
  <c r="P1122" i="1"/>
  <c r="Q1129" i="1"/>
  <c r="P1129" i="1"/>
  <c r="Q1138" i="1"/>
  <c r="P1138" i="1"/>
  <c r="Q1145" i="1"/>
  <c r="P1145" i="1"/>
  <c r="Q1154" i="1"/>
  <c r="P1154" i="1"/>
  <c r="P1166" i="1"/>
  <c r="Q1169" i="1"/>
  <c r="P1169" i="1"/>
  <c r="Q1173" i="1"/>
  <c r="P1173" i="1"/>
  <c r="Q1189" i="1"/>
  <c r="P1189" i="1"/>
  <c r="Q1205" i="1"/>
  <c r="P1205" i="1"/>
  <c r="Q1221" i="1"/>
  <c r="P1221" i="1"/>
  <c r="Q1237" i="1"/>
  <c r="P1237" i="1"/>
  <c r="Q1253" i="1"/>
  <c r="P1253" i="1"/>
  <c r="Q1269" i="1"/>
  <c r="P1269" i="1"/>
  <c r="Q1285" i="1"/>
  <c r="P1285" i="1"/>
  <c r="Q1301" i="1"/>
  <c r="P1301" i="1"/>
  <c r="Q1317" i="1"/>
  <c r="P1317" i="1"/>
  <c r="Q1333" i="1"/>
  <c r="P1333" i="1"/>
  <c r="Q1349" i="1"/>
  <c r="P1349" i="1"/>
  <c r="Q1365" i="1"/>
  <c r="P1365" i="1"/>
  <c r="Q1381" i="1"/>
  <c r="P1381" i="1"/>
  <c r="Q1394" i="1"/>
  <c r="Q1419" i="1"/>
  <c r="P1419" i="1"/>
  <c r="P1429" i="1"/>
  <c r="Q1429" i="1"/>
  <c r="Q1476" i="1"/>
  <c r="P1476" i="1"/>
  <c r="Q1484" i="1"/>
  <c r="P1484" i="1"/>
  <c r="Q1500" i="1"/>
  <c r="P1500" i="1"/>
  <c r="P1517" i="1"/>
  <c r="Q1517" i="1"/>
  <c r="Q2130" i="1"/>
  <c r="P2130" i="1"/>
  <c r="Q2141" i="1"/>
  <c r="P2141" i="1"/>
  <c r="P2239" i="1"/>
  <c r="Q2239" i="1"/>
  <c r="Q2357" i="1"/>
  <c r="P2357" i="1"/>
  <c r="Q2421" i="1"/>
  <c r="P2421" i="1"/>
  <c r="Q2475" i="1"/>
  <c r="P2475" i="1"/>
  <c r="Q2539" i="1"/>
  <c r="P2539" i="1"/>
  <c r="Q798" i="1"/>
  <c r="P798" i="1"/>
  <c r="Q901" i="1"/>
  <c r="P901" i="1"/>
  <c r="Q917" i="1"/>
  <c r="P917" i="1"/>
  <c r="Q933" i="1"/>
  <c r="P933" i="1"/>
  <c r="Q942" i="1"/>
  <c r="P942" i="1"/>
  <c r="P972" i="1"/>
  <c r="Q972" i="1"/>
  <c r="Q1026" i="1"/>
  <c r="P1026" i="1"/>
  <c r="Q1085" i="1"/>
  <c r="P1085" i="1"/>
  <c r="Q1101" i="1"/>
  <c r="P1101" i="1"/>
  <c r="Q1133" i="1"/>
  <c r="P1133" i="1"/>
  <c r="Q1402" i="1"/>
  <c r="P1402" i="1"/>
  <c r="P1461" i="1"/>
  <c r="Q1461" i="1"/>
  <c r="P178" i="1"/>
  <c r="P194" i="1"/>
  <c r="P210" i="1"/>
  <c r="P219" i="1"/>
  <c r="Q221" i="1"/>
  <c r="P226" i="1"/>
  <c r="P235" i="1"/>
  <c r="Q237" i="1"/>
  <c r="P242" i="1"/>
  <c r="P251" i="1"/>
  <c r="Q253" i="1"/>
  <c r="P258" i="1"/>
  <c r="P267" i="1"/>
  <c r="Q269" i="1"/>
  <c r="P274" i="1"/>
  <c r="P283" i="1"/>
  <c r="Q285" i="1"/>
  <c r="P290" i="1"/>
  <c r="P299" i="1"/>
  <c r="Q301" i="1"/>
  <c r="P306" i="1"/>
  <c r="P315" i="1"/>
  <c r="Q317" i="1"/>
  <c r="P322" i="1"/>
  <c r="P331" i="1"/>
  <c r="Q333" i="1"/>
  <c r="P338" i="1"/>
  <c r="P347" i="1"/>
  <c r="Q349" i="1"/>
  <c r="P354" i="1"/>
  <c r="P363" i="1"/>
  <c r="Q365" i="1"/>
  <c r="P370" i="1"/>
  <c r="P379" i="1"/>
  <c r="Q381" i="1"/>
  <c r="P386" i="1"/>
  <c r="P395" i="1"/>
  <c r="Q397" i="1"/>
  <c r="P402" i="1"/>
  <c r="P411" i="1"/>
  <c r="Q413" i="1"/>
  <c r="P418" i="1"/>
  <c r="P427" i="1"/>
  <c r="Q429" i="1"/>
  <c r="P434" i="1"/>
  <c r="P443" i="1"/>
  <c r="Q445" i="1"/>
  <c r="P450" i="1"/>
  <c r="P459" i="1"/>
  <c r="Q461" i="1"/>
  <c r="P466" i="1"/>
  <c r="P475" i="1"/>
  <c r="Q477" i="1"/>
  <c r="P482" i="1"/>
  <c r="P491" i="1"/>
  <c r="Q493" i="1"/>
  <c r="P498" i="1"/>
  <c r="P507" i="1"/>
  <c r="Q509" i="1"/>
  <c r="P514" i="1"/>
  <c r="P523" i="1"/>
  <c r="Q525" i="1"/>
  <c r="P530" i="1"/>
  <c r="P539" i="1"/>
  <c r="Q541" i="1"/>
  <c r="P546" i="1"/>
  <c r="P555" i="1"/>
  <c r="Q557" i="1"/>
  <c r="P562" i="1"/>
  <c r="P571" i="1"/>
  <c r="Q573" i="1"/>
  <c r="P578" i="1"/>
  <c r="P587" i="1"/>
  <c r="Q589" i="1"/>
  <c r="P594" i="1"/>
  <c r="P603" i="1"/>
  <c r="Q605" i="1"/>
  <c r="Q609" i="1"/>
  <c r="Q613" i="1"/>
  <c r="Q617" i="1"/>
  <c r="Q621" i="1"/>
  <c r="Q625" i="1"/>
  <c r="Q629" i="1"/>
  <c r="Q633" i="1"/>
  <c r="Q637" i="1"/>
  <c r="Q641" i="1"/>
  <c r="Q645" i="1"/>
  <c r="Q649" i="1"/>
  <c r="Q653" i="1"/>
  <c r="Q657" i="1"/>
  <c r="Q661" i="1"/>
  <c r="Q665" i="1"/>
  <c r="P671" i="1"/>
  <c r="Q675" i="1"/>
  <c r="P677" i="1"/>
  <c r="P684" i="1"/>
  <c r="Q692" i="1"/>
  <c r="P703" i="1"/>
  <c r="Q707" i="1"/>
  <c r="P709" i="1"/>
  <c r="P716" i="1"/>
  <c r="Q724" i="1"/>
  <c r="P735" i="1"/>
  <c r="Q739" i="1"/>
  <c r="P741" i="1"/>
  <c r="P748" i="1"/>
  <c r="Q756" i="1"/>
  <c r="P767" i="1"/>
  <c r="Q771" i="1"/>
  <c r="P773" i="1"/>
  <c r="P780" i="1"/>
  <c r="Q788" i="1"/>
  <c r="P799" i="1"/>
  <c r="Q803" i="1"/>
  <c r="P805" i="1"/>
  <c r="P812" i="1"/>
  <c r="Q820" i="1"/>
  <c r="P831" i="1"/>
  <c r="Q835" i="1"/>
  <c r="P837" i="1"/>
  <c r="P844" i="1"/>
  <c r="Q852" i="1"/>
  <c r="P863" i="1"/>
  <c r="Q867" i="1"/>
  <c r="P869" i="1"/>
  <c r="P876" i="1"/>
  <c r="Q884" i="1"/>
  <c r="P895" i="1"/>
  <c r="P911" i="1"/>
  <c r="P927" i="1"/>
  <c r="P943" i="1"/>
  <c r="P959" i="1"/>
  <c r="Q973" i="1"/>
  <c r="P973" i="1"/>
  <c r="Q990" i="1"/>
  <c r="P990" i="1"/>
  <c r="P995" i="1"/>
  <c r="P1000" i="1"/>
  <c r="Q1000" i="1"/>
  <c r="Q1005" i="1"/>
  <c r="P1005" i="1"/>
  <c r="Q1022" i="1"/>
  <c r="P1022" i="1"/>
  <c r="P1027" i="1"/>
  <c r="P1032" i="1"/>
  <c r="Q1032" i="1"/>
  <c r="Q1037" i="1"/>
  <c r="P1037" i="1"/>
  <c r="P1056" i="1"/>
  <c r="Q1056" i="1"/>
  <c r="P1072" i="1"/>
  <c r="Q1072" i="1"/>
  <c r="P1088" i="1"/>
  <c r="Q1088" i="1"/>
  <c r="P1104" i="1"/>
  <c r="Q1104" i="1"/>
  <c r="P1120" i="1"/>
  <c r="Q1120" i="1"/>
  <c r="P1136" i="1"/>
  <c r="Q1136" i="1"/>
  <c r="P1152" i="1"/>
  <c r="Q1152" i="1"/>
  <c r="Q1436" i="1"/>
  <c r="P1436" i="1"/>
  <c r="Q1460" i="1"/>
  <c r="P1460" i="1"/>
  <c r="Q1464" i="1"/>
  <c r="P1464" i="1"/>
  <c r="Q1555" i="1"/>
  <c r="P1555" i="1"/>
  <c r="P1659" i="1"/>
  <c r="Q1659" i="1"/>
  <c r="Q1761" i="1"/>
  <c r="P1761" i="1"/>
  <c r="Q1793" i="1"/>
  <c r="P1793" i="1"/>
  <c r="Q1825" i="1"/>
  <c r="P1825" i="1"/>
  <c r="Q1857" i="1"/>
  <c r="P1857" i="1"/>
  <c r="Q1889" i="1"/>
  <c r="P1889" i="1"/>
  <c r="Q1921" i="1"/>
  <c r="P1921" i="1"/>
  <c r="P1004" i="1"/>
  <c r="Q1004" i="1"/>
  <c r="Q1053" i="1"/>
  <c r="P1053" i="1"/>
  <c r="Q1078" i="1"/>
  <c r="P1078" i="1"/>
  <c r="Q1094" i="1"/>
  <c r="P1094" i="1"/>
  <c r="Q1117" i="1"/>
  <c r="P1117" i="1"/>
  <c r="K11" i="1"/>
  <c r="P181" i="1"/>
  <c r="P197" i="1"/>
  <c r="P213" i="1"/>
  <c r="P228" i="1"/>
  <c r="Q230" i="1"/>
  <c r="P244" i="1"/>
  <c r="Q246" i="1"/>
  <c r="P260" i="1"/>
  <c r="Q262" i="1"/>
  <c r="P276" i="1"/>
  <c r="Q278" i="1"/>
  <c r="P292" i="1"/>
  <c r="Q294" i="1"/>
  <c r="P308" i="1"/>
  <c r="Q310" i="1"/>
  <c r="P324" i="1"/>
  <c r="Q326" i="1"/>
  <c r="P340" i="1"/>
  <c r="Q342" i="1"/>
  <c r="P356" i="1"/>
  <c r="Q358" i="1"/>
  <c r="P372" i="1"/>
  <c r="Q374" i="1"/>
  <c r="P388" i="1"/>
  <c r="Q390" i="1"/>
  <c r="P404" i="1"/>
  <c r="Q406" i="1"/>
  <c r="P420" i="1"/>
  <c r="Q422" i="1"/>
  <c r="P436" i="1"/>
  <c r="Q438" i="1"/>
  <c r="P452" i="1"/>
  <c r="Q454" i="1"/>
  <c r="P468" i="1"/>
  <c r="Q470" i="1"/>
  <c r="P484" i="1"/>
  <c r="Q486" i="1"/>
  <c r="P500" i="1"/>
  <c r="Q502" i="1"/>
  <c r="P516" i="1"/>
  <c r="Q518" i="1"/>
  <c r="P532" i="1"/>
  <c r="Q534" i="1"/>
  <c r="P548" i="1"/>
  <c r="Q550" i="1"/>
  <c r="P564" i="1"/>
  <c r="Q566" i="1"/>
  <c r="P580" i="1"/>
  <c r="Q582" i="1"/>
  <c r="P596" i="1"/>
  <c r="Q598" i="1"/>
  <c r="P607" i="1"/>
  <c r="P611" i="1"/>
  <c r="P615" i="1"/>
  <c r="P619" i="1"/>
  <c r="P623" i="1"/>
  <c r="P627" i="1"/>
  <c r="P631" i="1"/>
  <c r="P635" i="1"/>
  <c r="P639" i="1"/>
  <c r="P643" i="1"/>
  <c r="P647" i="1"/>
  <c r="P651" i="1"/>
  <c r="P655" i="1"/>
  <c r="P659" i="1"/>
  <c r="P663" i="1"/>
  <c r="P667" i="1"/>
  <c r="P673" i="1"/>
  <c r="P680" i="1"/>
  <c r="Q686" i="1"/>
  <c r="P686" i="1"/>
  <c r="Q688" i="1"/>
  <c r="P699" i="1"/>
  <c r="P705" i="1"/>
  <c r="P712" i="1"/>
  <c r="Q718" i="1"/>
  <c r="P718" i="1"/>
  <c r="Q720" i="1"/>
  <c r="P731" i="1"/>
  <c r="P737" i="1"/>
  <c r="P744" i="1"/>
  <c r="Q750" i="1"/>
  <c r="P750" i="1"/>
  <c r="Q752" i="1"/>
  <c r="P763" i="1"/>
  <c r="P769" i="1"/>
  <c r="P776" i="1"/>
  <c r="Q782" i="1"/>
  <c r="P782" i="1"/>
  <c r="Q784" i="1"/>
  <c r="P795" i="1"/>
  <c r="P801" i="1"/>
  <c r="P808" i="1"/>
  <c r="Q814" i="1"/>
  <c r="P814" i="1"/>
  <c r="Q816" i="1"/>
  <c r="P827" i="1"/>
  <c r="P833" i="1"/>
  <c r="P840" i="1"/>
  <c r="Q846" i="1"/>
  <c r="P846" i="1"/>
  <c r="Q848" i="1"/>
  <c r="P859" i="1"/>
  <c r="P865" i="1"/>
  <c r="P872" i="1"/>
  <c r="Q878" i="1"/>
  <c r="P878" i="1"/>
  <c r="Q880" i="1"/>
  <c r="P891" i="1"/>
  <c r="Q902" i="1"/>
  <c r="P902" i="1"/>
  <c r="Q904" i="1"/>
  <c r="Q909" i="1"/>
  <c r="P909" i="1"/>
  <c r="Q918" i="1"/>
  <c r="P918" i="1"/>
  <c r="Q920" i="1"/>
  <c r="Q925" i="1"/>
  <c r="P925" i="1"/>
  <c r="Q934" i="1"/>
  <c r="P934" i="1"/>
  <c r="Q936" i="1"/>
  <c r="Q941" i="1"/>
  <c r="P941" i="1"/>
  <c r="Q950" i="1"/>
  <c r="P950" i="1"/>
  <c r="Q952" i="1"/>
  <c r="Q957" i="1"/>
  <c r="P957" i="1"/>
  <c r="Q966" i="1"/>
  <c r="P966" i="1"/>
  <c r="Q968" i="1"/>
  <c r="Q978" i="1"/>
  <c r="P978" i="1"/>
  <c r="P983" i="1"/>
  <c r="P988" i="1"/>
  <c r="Q988" i="1"/>
  <c r="Q993" i="1"/>
  <c r="P993" i="1"/>
  <c r="Q1010" i="1"/>
  <c r="P1010" i="1"/>
  <c r="P1015" i="1"/>
  <c r="P1020" i="1"/>
  <c r="Q1020" i="1"/>
  <c r="Q1025" i="1"/>
  <c r="P1025" i="1"/>
  <c r="Q1042" i="1"/>
  <c r="P1042" i="1"/>
  <c r="P1047" i="1"/>
  <c r="Q1054" i="1"/>
  <c r="P1054" i="1"/>
  <c r="Q1061" i="1"/>
  <c r="P1061" i="1"/>
  <c r="Q1070" i="1"/>
  <c r="P1070" i="1"/>
  <c r="Q1077" i="1"/>
  <c r="P1077" i="1"/>
  <c r="Q1086" i="1"/>
  <c r="P1086" i="1"/>
  <c r="Q1093" i="1"/>
  <c r="P1093" i="1"/>
  <c r="Q1102" i="1"/>
  <c r="P1102" i="1"/>
  <c r="Q1109" i="1"/>
  <c r="P1109" i="1"/>
  <c r="Q1118" i="1"/>
  <c r="P1118" i="1"/>
  <c r="Q1125" i="1"/>
  <c r="P1125" i="1"/>
  <c r="Q1134" i="1"/>
  <c r="P1134" i="1"/>
  <c r="Q1141" i="1"/>
  <c r="P1141" i="1"/>
  <c r="Q1150" i="1"/>
  <c r="P1150" i="1"/>
  <c r="P1159" i="1"/>
  <c r="Q1159" i="1"/>
  <c r="P1161" i="1"/>
  <c r="Q1164" i="1"/>
  <c r="P1164" i="1"/>
  <c r="P1397" i="1"/>
  <c r="Q1397" i="1"/>
  <c r="Q1466" i="1"/>
  <c r="P1466" i="1"/>
  <c r="Q1481" i="1"/>
  <c r="P1481" i="1"/>
  <c r="Q1498" i="1"/>
  <c r="P1498" i="1"/>
  <c r="Q1508" i="1"/>
  <c r="P1508" i="1"/>
  <c r="Q1625" i="1"/>
  <c r="P1625" i="1"/>
  <c r="Q1644" i="1"/>
  <c r="P1644" i="1"/>
  <c r="Q1646" i="1"/>
  <c r="P1646" i="1"/>
  <c r="Q1705" i="1"/>
  <c r="P1705" i="1"/>
  <c r="P174" i="1"/>
  <c r="P190" i="1"/>
  <c r="P206" i="1"/>
  <c r="P223" i="1"/>
  <c r="Q225" i="1"/>
  <c r="P230" i="1"/>
  <c r="P239" i="1"/>
  <c r="Q241" i="1"/>
  <c r="P246" i="1"/>
  <c r="P255" i="1"/>
  <c r="Q257" i="1"/>
  <c r="P262" i="1"/>
  <c r="P271" i="1"/>
  <c r="Q273" i="1"/>
  <c r="P278" i="1"/>
  <c r="P287" i="1"/>
  <c r="Q289" i="1"/>
  <c r="P294" i="1"/>
  <c r="P303" i="1"/>
  <c r="Q305" i="1"/>
  <c r="P310" i="1"/>
  <c r="P319" i="1"/>
  <c r="Q321" i="1"/>
  <c r="P326" i="1"/>
  <c r="P335" i="1"/>
  <c r="Q337" i="1"/>
  <c r="P342" i="1"/>
  <c r="P351" i="1"/>
  <c r="Q353" i="1"/>
  <c r="P358" i="1"/>
  <c r="P367" i="1"/>
  <c r="Q369" i="1"/>
  <c r="P374" i="1"/>
  <c r="P383" i="1"/>
  <c r="Q385" i="1"/>
  <c r="P390" i="1"/>
  <c r="P399" i="1"/>
  <c r="Q401" i="1"/>
  <c r="P406" i="1"/>
  <c r="P415" i="1"/>
  <c r="Q417" i="1"/>
  <c r="P422" i="1"/>
  <c r="P431" i="1"/>
  <c r="Q433" i="1"/>
  <c r="P438" i="1"/>
  <c r="P447" i="1"/>
  <c r="Q449" i="1"/>
  <c r="P454" i="1"/>
  <c r="P463" i="1"/>
  <c r="Q465" i="1"/>
  <c r="P470" i="1"/>
  <c r="P479" i="1"/>
  <c r="Q481" i="1"/>
  <c r="P486" i="1"/>
  <c r="P495" i="1"/>
  <c r="Q497" i="1"/>
  <c r="P502" i="1"/>
  <c r="P511" i="1"/>
  <c r="Q513" i="1"/>
  <c r="P518" i="1"/>
  <c r="P527" i="1"/>
  <c r="Q529" i="1"/>
  <c r="P534" i="1"/>
  <c r="P543" i="1"/>
  <c r="Q545" i="1"/>
  <c r="P550" i="1"/>
  <c r="P559" i="1"/>
  <c r="Q561" i="1"/>
  <c r="P566" i="1"/>
  <c r="P575" i="1"/>
  <c r="Q577" i="1"/>
  <c r="P582" i="1"/>
  <c r="P591" i="1"/>
  <c r="Q593" i="1"/>
  <c r="P598" i="1"/>
  <c r="Q607" i="1"/>
  <c r="Q611" i="1"/>
  <c r="Q615" i="1"/>
  <c r="Q682" i="1"/>
  <c r="P682" i="1"/>
  <c r="Q714" i="1"/>
  <c r="P714" i="1"/>
  <c r="Q746" i="1"/>
  <c r="P746" i="1"/>
  <c r="Q778" i="1"/>
  <c r="P778" i="1"/>
  <c r="Q810" i="1"/>
  <c r="P810" i="1"/>
  <c r="Q842" i="1"/>
  <c r="P842" i="1"/>
  <c r="Q874" i="1"/>
  <c r="P874" i="1"/>
  <c r="P976" i="1"/>
  <c r="Q976" i="1"/>
  <c r="Q981" i="1"/>
  <c r="P981" i="1"/>
  <c r="Q998" i="1"/>
  <c r="P998" i="1"/>
  <c r="P1008" i="1"/>
  <c r="Q1008" i="1"/>
  <c r="Q1013" i="1"/>
  <c r="P1013" i="1"/>
  <c r="Q1030" i="1"/>
  <c r="P1030" i="1"/>
  <c r="P1040" i="1"/>
  <c r="Q1040" i="1"/>
  <c r="Q1045" i="1"/>
  <c r="P1045" i="1"/>
  <c r="P1052" i="1"/>
  <c r="Q1052" i="1"/>
  <c r="P1068" i="1"/>
  <c r="Q1068" i="1"/>
  <c r="P1084" i="1"/>
  <c r="Q1084" i="1"/>
  <c r="P1100" i="1"/>
  <c r="Q1100" i="1"/>
  <c r="P1116" i="1"/>
  <c r="Q1116" i="1"/>
  <c r="P1132" i="1"/>
  <c r="Q1132" i="1"/>
  <c r="P1148" i="1"/>
  <c r="Q1148" i="1"/>
  <c r="Q1157" i="1"/>
  <c r="P1157" i="1"/>
  <c r="Q1167" i="1"/>
  <c r="P1167" i="1"/>
  <c r="Q1404" i="1"/>
  <c r="P1404" i="1"/>
  <c r="Q1428" i="1"/>
  <c r="P1428" i="1"/>
  <c r="Q1432" i="1"/>
  <c r="P1432" i="1"/>
  <c r="Q1444" i="1"/>
  <c r="P1444" i="1"/>
  <c r="Q1489" i="1"/>
  <c r="P1489" i="1"/>
  <c r="Q1496" i="1"/>
  <c r="P1496" i="1"/>
  <c r="Q1516" i="1"/>
  <c r="P1516" i="1"/>
  <c r="Q1577" i="1"/>
  <c r="P1577" i="1"/>
  <c r="Q1702" i="1"/>
  <c r="P1702" i="1"/>
  <c r="P195" i="1"/>
  <c r="Q734" i="1"/>
  <c r="P734" i="1"/>
  <c r="Q894" i="1"/>
  <c r="P894" i="1"/>
  <c r="Q910" i="1"/>
  <c r="P910" i="1"/>
  <c r="Q949" i="1"/>
  <c r="P949" i="1"/>
  <c r="Q958" i="1"/>
  <c r="P958" i="1"/>
  <c r="Q977" i="1"/>
  <c r="P977" i="1"/>
  <c r="Q1009" i="1"/>
  <c r="P1009" i="1"/>
  <c r="P1036" i="1"/>
  <c r="Q1036" i="1"/>
  <c r="Q1062" i="1"/>
  <c r="P1062" i="1"/>
  <c r="Q1110" i="1"/>
  <c r="P1110" i="1"/>
  <c r="Q1149" i="1"/>
  <c r="P1149" i="1"/>
  <c r="Q1163" i="1"/>
  <c r="P1163" i="1"/>
  <c r="P1421" i="1"/>
  <c r="Q1421" i="1"/>
  <c r="L10" i="1"/>
  <c r="P28" i="1"/>
  <c r="P32" i="1"/>
  <c r="P36" i="1"/>
  <c r="P40" i="1"/>
  <c r="P44" i="1"/>
  <c r="P48" i="1"/>
  <c r="P52" i="1"/>
  <c r="P56" i="1"/>
  <c r="P60" i="1"/>
  <c r="P64" i="1"/>
  <c r="P68" i="1"/>
  <c r="P72" i="1"/>
  <c r="P76" i="1"/>
  <c r="P80" i="1"/>
  <c r="P84" i="1"/>
  <c r="P88" i="1"/>
  <c r="P92" i="1"/>
  <c r="P96" i="1"/>
  <c r="P100" i="1"/>
  <c r="P104" i="1"/>
  <c r="P108" i="1"/>
  <c r="P112" i="1"/>
  <c r="Q218" i="1"/>
  <c r="P232" i="1"/>
  <c r="Q234" i="1"/>
  <c r="P248" i="1"/>
  <c r="Q250" i="1"/>
  <c r="P264" i="1"/>
  <c r="Q266" i="1"/>
  <c r="P280" i="1"/>
  <c r="Q282" i="1"/>
  <c r="P296" i="1"/>
  <c r="Q298" i="1"/>
  <c r="P312" i="1"/>
  <c r="Q314" i="1"/>
  <c r="P328" i="1"/>
  <c r="Q330" i="1"/>
  <c r="P344" i="1"/>
  <c r="Q346" i="1"/>
  <c r="P360" i="1"/>
  <c r="Q362" i="1"/>
  <c r="P376" i="1"/>
  <c r="Q378" i="1"/>
  <c r="P392" i="1"/>
  <c r="Q394" i="1"/>
  <c r="P408" i="1"/>
  <c r="Q410" i="1"/>
  <c r="P424" i="1"/>
  <c r="Q426" i="1"/>
  <c r="P440" i="1"/>
  <c r="Q442" i="1"/>
  <c r="P456" i="1"/>
  <c r="Q458" i="1"/>
  <c r="P472" i="1"/>
  <c r="Q474" i="1"/>
  <c r="P488" i="1"/>
  <c r="Q490" i="1"/>
  <c r="P504" i="1"/>
  <c r="Q506" i="1"/>
  <c r="P520" i="1"/>
  <c r="Q522" i="1"/>
  <c r="P536" i="1"/>
  <c r="Q538" i="1"/>
  <c r="P552" i="1"/>
  <c r="Q554" i="1"/>
  <c r="P568" i="1"/>
  <c r="Q570" i="1"/>
  <c r="Q575" i="1"/>
  <c r="P584" i="1"/>
  <c r="Q586" i="1"/>
  <c r="Q591" i="1"/>
  <c r="P600" i="1"/>
  <c r="Q602" i="1"/>
  <c r="Q695" i="1"/>
  <c r="Q727" i="1"/>
  <c r="Q759" i="1"/>
  <c r="Q791" i="1"/>
  <c r="Q823" i="1"/>
  <c r="Q855" i="1"/>
  <c r="Q887" i="1"/>
  <c r="Q905" i="1"/>
  <c r="P905" i="1"/>
  <c r="Q907" i="1"/>
  <c r="Q921" i="1"/>
  <c r="P921" i="1"/>
  <c r="Q923" i="1"/>
  <c r="Q937" i="1"/>
  <c r="P937" i="1"/>
  <c r="Q939" i="1"/>
  <c r="Q953" i="1"/>
  <c r="P953" i="1"/>
  <c r="Q955" i="1"/>
  <c r="Q969" i="1"/>
  <c r="P969" i="1"/>
  <c r="Q971" i="1"/>
  <c r="Q986" i="1"/>
  <c r="P986" i="1"/>
  <c r="P996" i="1"/>
  <c r="Q996" i="1"/>
  <c r="Q1001" i="1"/>
  <c r="P1001" i="1"/>
  <c r="Q1018" i="1"/>
  <c r="P1018" i="1"/>
  <c r="P1028" i="1"/>
  <c r="Q1028" i="1"/>
  <c r="Q1033" i="1"/>
  <c r="P1033" i="1"/>
  <c r="Q1050" i="1"/>
  <c r="P1050" i="1"/>
  <c r="Q1057" i="1"/>
  <c r="P1057" i="1"/>
  <c r="Q1066" i="1"/>
  <c r="P1066" i="1"/>
  <c r="Q1073" i="1"/>
  <c r="P1073" i="1"/>
  <c r="Q1082" i="1"/>
  <c r="P1082" i="1"/>
  <c r="Q1089" i="1"/>
  <c r="P1089" i="1"/>
  <c r="Q1098" i="1"/>
  <c r="P1098" i="1"/>
  <c r="Q1105" i="1"/>
  <c r="P1105" i="1"/>
  <c r="Q1114" i="1"/>
  <c r="P1114" i="1"/>
  <c r="Q1121" i="1"/>
  <c r="P1121" i="1"/>
  <c r="Q1130" i="1"/>
  <c r="P1130" i="1"/>
  <c r="Q1137" i="1"/>
  <c r="P1137" i="1"/>
  <c r="Q1146" i="1"/>
  <c r="P1146" i="1"/>
  <c r="Q1153" i="1"/>
  <c r="P1153" i="1"/>
  <c r="Q1172" i="1"/>
  <c r="P1172" i="1"/>
  <c r="Q1181" i="1"/>
  <c r="P1181" i="1"/>
  <c r="Q1197" i="1"/>
  <c r="P1197" i="1"/>
  <c r="Q1213" i="1"/>
  <c r="P1213" i="1"/>
  <c r="Q1229" i="1"/>
  <c r="P1229" i="1"/>
  <c r="Q1245" i="1"/>
  <c r="P1245" i="1"/>
  <c r="Q1261" i="1"/>
  <c r="P1261" i="1"/>
  <c r="Q1277" i="1"/>
  <c r="P1277" i="1"/>
  <c r="Q1293" i="1"/>
  <c r="P1293" i="1"/>
  <c r="Q1309" i="1"/>
  <c r="P1309" i="1"/>
  <c r="Q1325" i="1"/>
  <c r="P1325" i="1"/>
  <c r="Q1341" i="1"/>
  <c r="P1341" i="1"/>
  <c r="Q1357" i="1"/>
  <c r="P1357" i="1"/>
  <c r="Q1373" i="1"/>
  <c r="P1373" i="1"/>
  <c r="Q1389" i="1"/>
  <c r="P1389" i="1"/>
  <c r="Q1434" i="1"/>
  <c r="P1434" i="1"/>
  <c r="P1453" i="1"/>
  <c r="Q1453" i="1"/>
  <c r="Q1473" i="1"/>
  <c r="P1473" i="1"/>
  <c r="Q1479" i="1"/>
  <c r="P1479" i="1"/>
  <c r="Q1550" i="1"/>
  <c r="P1550" i="1"/>
  <c r="Q1574" i="1"/>
  <c r="P1574" i="1"/>
  <c r="P218" i="1"/>
  <c r="P225" i="1"/>
  <c r="P227" i="1"/>
  <c r="Q229" i="1"/>
  <c r="P234" i="1"/>
  <c r="P241" i="1"/>
  <c r="P243" i="1"/>
  <c r="Q245" i="1"/>
  <c r="P250" i="1"/>
  <c r="P257" i="1"/>
  <c r="P259" i="1"/>
  <c r="Q261" i="1"/>
  <c r="P266" i="1"/>
  <c r="P273" i="1"/>
  <c r="P275" i="1"/>
  <c r="Q277" i="1"/>
  <c r="P282" i="1"/>
  <c r="P289" i="1"/>
  <c r="P291" i="1"/>
  <c r="Q293" i="1"/>
  <c r="P298" i="1"/>
  <c r="P305" i="1"/>
  <c r="P307" i="1"/>
  <c r="Q309" i="1"/>
  <c r="P314" i="1"/>
  <c r="P321" i="1"/>
  <c r="P323" i="1"/>
  <c r="Q325" i="1"/>
  <c r="P330" i="1"/>
  <c r="P337" i="1"/>
  <c r="P339" i="1"/>
  <c r="Q341" i="1"/>
  <c r="P346" i="1"/>
  <c r="P353" i="1"/>
  <c r="P355" i="1"/>
  <c r="Q357" i="1"/>
  <c r="P362" i="1"/>
  <c r="P369" i="1"/>
  <c r="P371" i="1"/>
  <c r="Q373" i="1"/>
  <c r="P378" i="1"/>
  <c r="P385" i="1"/>
  <c r="P387" i="1"/>
  <c r="Q389" i="1"/>
  <c r="P394" i="1"/>
  <c r="P401" i="1"/>
  <c r="P403" i="1"/>
  <c r="Q405" i="1"/>
  <c r="P410" i="1"/>
  <c r="P417" i="1"/>
  <c r="P419" i="1"/>
  <c r="Q421" i="1"/>
  <c r="P426" i="1"/>
  <c r="P433" i="1"/>
  <c r="P435" i="1"/>
  <c r="Q437" i="1"/>
  <c r="P442" i="1"/>
  <c r="P449" i="1"/>
  <c r="P451" i="1"/>
  <c r="Q453" i="1"/>
  <c r="P458" i="1"/>
  <c r="P465" i="1"/>
  <c r="P467" i="1"/>
  <c r="Q469" i="1"/>
  <c r="P474" i="1"/>
  <c r="P481" i="1"/>
  <c r="P483" i="1"/>
  <c r="Q485" i="1"/>
  <c r="P490" i="1"/>
  <c r="P497" i="1"/>
  <c r="P499" i="1"/>
  <c r="Q501" i="1"/>
  <c r="P506" i="1"/>
  <c r="P513" i="1"/>
  <c r="P515" i="1"/>
  <c r="Q517" i="1"/>
  <c r="P522" i="1"/>
  <c r="P529" i="1"/>
  <c r="P531" i="1"/>
  <c r="Q533" i="1"/>
  <c r="P538" i="1"/>
  <c r="P545" i="1"/>
  <c r="P547" i="1"/>
  <c r="Q549" i="1"/>
  <c r="P554" i="1"/>
  <c r="P561" i="1"/>
  <c r="P563" i="1"/>
  <c r="Q565" i="1"/>
  <c r="P570" i="1"/>
  <c r="P577" i="1"/>
  <c r="P579" i="1"/>
  <c r="Q581" i="1"/>
  <c r="P586" i="1"/>
  <c r="P593" i="1"/>
  <c r="P595" i="1"/>
  <c r="Q597" i="1"/>
  <c r="P602" i="1"/>
  <c r="P608" i="1"/>
  <c r="P612" i="1"/>
  <c r="P616" i="1"/>
  <c r="P620" i="1"/>
  <c r="P624" i="1"/>
  <c r="P628" i="1"/>
  <c r="P632" i="1"/>
  <c r="P636" i="1"/>
  <c r="P640" i="1"/>
  <c r="P644" i="1"/>
  <c r="P648" i="1"/>
  <c r="P652" i="1"/>
  <c r="P656" i="1"/>
  <c r="P660" i="1"/>
  <c r="P664" i="1"/>
  <c r="P668" i="1"/>
  <c r="Q676" i="1"/>
  <c r="P687" i="1"/>
  <c r="Q691" i="1"/>
  <c r="P693" i="1"/>
  <c r="P700" i="1"/>
  <c r="Q708" i="1"/>
  <c r="P719" i="1"/>
  <c r="Q723" i="1"/>
  <c r="P725" i="1"/>
  <c r="P732" i="1"/>
  <c r="Q740" i="1"/>
  <c r="P751" i="1"/>
  <c r="Q755" i="1"/>
  <c r="P757" i="1"/>
  <c r="P764" i="1"/>
  <c r="Q772" i="1"/>
  <c r="P783" i="1"/>
  <c r="Q787" i="1"/>
  <c r="P789" i="1"/>
  <c r="P796" i="1"/>
  <c r="Q804" i="1"/>
  <c r="P815" i="1"/>
  <c r="Q819" i="1"/>
  <c r="P821" i="1"/>
  <c r="P828" i="1"/>
  <c r="Q836" i="1"/>
  <c r="P847" i="1"/>
  <c r="Q851" i="1"/>
  <c r="P853" i="1"/>
  <c r="P860" i="1"/>
  <c r="Q868" i="1"/>
  <c r="P879" i="1"/>
  <c r="Q883" i="1"/>
  <c r="P885" i="1"/>
  <c r="P892" i="1"/>
  <c r="P903" i="1"/>
  <c r="P919" i="1"/>
  <c r="P935" i="1"/>
  <c r="P951" i="1"/>
  <c r="P967" i="1"/>
  <c r="Q974" i="1"/>
  <c r="P974" i="1"/>
  <c r="P979" i="1"/>
  <c r="P984" i="1"/>
  <c r="Q984" i="1"/>
  <c r="Q989" i="1"/>
  <c r="P989" i="1"/>
  <c r="Q1006" i="1"/>
  <c r="P1006" i="1"/>
  <c r="P1011" i="1"/>
  <c r="P1016" i="1"/>
  <c r="Q1016" i="1"/>
  <c r="Q1021" i="1"/>
  <c r="P1021" i="1"/>
  <c r="Q1038" i="1"/>
  <c r="P1038" i="1"/>
  <c r="P1043" i="1"/>
  <c r="P1048" i="1"/>
  <c r="Q1048" i="1"/>
  <c r="P1064" i="1"/>
  <c r="Q1064" i="1"/>
  <c r="P1080" i="1"/>
  <c r="Q1080" i="1"/>
  <c r="P1096" i="1"/>
  <c r="Q1096" i="1"/>
  <c r="P1112" i="1"/>
  <c r="Q1112" i="1"/>
  <c r="P1128" i="1"/>
  <c r="Q1128" i="1"/>
  <c r="P1144" i="1"/>
  <c r="Q1144" i="1"/>
  <c r="Q1160" i="1"/>
  <c r="P1160" i="1"/>
  <c r="Q1162" i="1"/>
  <c r="Q1165" i="1"/>
  <c r="Q1170" i="1"/>
  <c r="P1170" i="1"/>
  <c r="Q1396" i="1"/>
  <c r="P1396" i="1"/>
  <c r="Q1400" i="1"/>
  <c r="P1400" i="1"/>
  <c r="Q1412" i="1"/>
  <c r="P1412" i="1"/>
  <c r="P1445" i="1"/>
  <c r="Q1445" i="1"/>
  <c r="P1477" i="1"/>
  <c r="Q1477" i="1"/>
  <c r="Q1497" i="1"/>
  <c r="P1497" i="1"/>
  <c r="Q1633" i="1"/>
  <c r="P1633" i="1"/>
  <c r="Q1777" i="1"/>
  <c r="P1777" i="1"/>
  <c r="Q1809" i="1"/>
  <c r="P1809" i="1"/>
  <c r="Q1841" i="1"/>
  <c r="P1841" i="1"/>
  <c r="Q1873" i="1"/>
  <c r="P1873" i="1"/>
  <c r="Q1905" i="1"/>
  <c r="P1905" i="1"/>
  <c r="Q1420" i="1"/>
  <c r="P1420" i="1"/>
  <c r="Q1452" i="1"/>
  <c r="P1452" i="1"/>
  <c r="Q1480" i="1"/>
  <c r="P1480" i="1"/>
  <c r="Q1513" i="1"/>
  <c r="P1513" i="1"/>
  <c r="Q1524" i="1"/>
  <c r="P1524" i="1"/>
  <c r="Q1537" i="1"/>
  <c r="P1537" i="1"/>
  <c r="Q1576" i="1"/>
  <c r="P1576" i="1"/>
  <c r="P1587" i="1"/>
  <c r="Q1587" i="1"/>
  <c r="Q1609" i="1"/>
  <c r="P1609" i="1"/>
  <c r="Q1632" i="1"/>
  <c r="P1632" i="1"/>
  <c r="Q1676" i="1"/>
  <c r="P1676" i="1"/>
  <c r="Q1678" i="1"/>
  <c r="P1678" i="1"/>
  <c r="Q1704" i="1"/>
  <c r="P1704" i="1"/>
  <c r="P1715" i="1"/>
  <c r="Q1715" i="1"/>
  <c r="Q1737" i="1"/>
  <c r="P1737" i="1"/>
  <c r="Q2194" i="1"/>
  <c r="P2194" i="1"/>
  <c r="Q2205" i="1"/>
  <c r="P2205" i="1"/>
  <c r="Q2984" i="1"/>
  <c r="P2984" i="1"/>
  <c r="Q3018" i="1"/>
  <c r="P3018" i="1"/>
  <c r="Q3330" i="1"/>
  <c r="P3330" i="1"/>
  <c r="Q3354" i="1"/>
  <c r="P3354" i="1"/>
  <c r="Q3369" i="1"/>
  <c r="P3369" i="1"/>
  <c r="Q3389" i="1"/>
  <c r="P3389" i="1"/>
  <c r="Q3453" i="1"/>
  <c r="P3453" i="1"/>
  <c r="Q3526" i="1"/>
  <c r="P3526" i="1"/>
  <c r="Q3594" i="1"/>
  <c r="P3594" i="1"/>
  <c r="Q3802" i="1"/>
  <c r="P3802" i="1"/>
  <c r="P1168" i="1"/>
  <c r="Q1174" i="1"/>
  <c r="Q1182" i="1"/>
  <c r="Q1190" i="1"/>
  <c r="Q1198" i="1"/>
  <c r="Q1206" i="1"/>
  <c r="Q1214" i="1"/>
  <c r="Q1222" i="1"/>
  <c r="Q1230" i="1"/>
  <c r="Q1238" i="1"/>
  <c r="Q1246" i="1"/>
  <c r="Q1254" i="1"/>
  <c r="Q1262" i="1"/>
  <c r="Q1270" i="1"/>
  <c r="Q1278" i="1"/>
  <c r="Q1286" i="1"/>
  <c r="Q1294" i="1"/>
  <c r="Q1302" i="1"/>
  <c r="Q1310" i="1"/>
  <c r="Q1318" i="1"/>
  <c r="Q1326" i="1"/>
  <c r="Q1334" i="1"/>
  <c r="Q1342" i="1"/>
  <c r="Q1350" i="1"/>
  <c r="Q1358" i="1"/>
  <c r="Q1366" i="1"/>
  <c r="Q1374" i="1"/>
  <c r="Q1382" i="1"/>
  <c r="Q1390" i="1"/>
  <c r="Q1393" i="1"/>
  <c r="Q1405" i="1"/>
  <c r="Q1437" i="1"/>
  <c r="Q1501" i="1"/>
  <c r="Q1520" i="1"/>
  <c r="P1520" i="1"/>
  <c r="Q1535" i="1"/>
  <c r="P1554" i="1"/>
  <c r="P1606" i="1"/>
  <c r="Q1630" i="1"/>
  <c r="P1630" i="1"/>
  <c r="Q1637" i="1"/>
  <c r="P1637" i="1"/>
  <c r="Q1648" i="1"/>
  <c r="P1648" i="1"/>
  <c r="P1663" i="1"/>
  <c r="P1667" i="1"/>
  <c r="Q1667" i="1"/>
  <c r="Q1691" i="1"/>
  <c r="P1734" i="1"/>
  <c r="P1763" i="1"/>
  <c r="P1779" i="1"/>
  <c r="P1795" i="1"/>
  <c r="P1811" i="1"/>
  <c r="P2143" i="1"/>
  <c r="Q2143" i="1"/>
  <c r="P2177" i="1"/>
  <c r="Q2485" i="1"/>
  <c r="P2485" i="1"/>
  <c r="Q2549" i="1"/>
  <c r="P2549" i="1"/>
  <c r="Q2796" i="1"/>
  <c r="P2796" i="1"/>
  <c r="Q1176" i="1"/>
  <c r="Q1184" i="1"/>
  <c r="Q1192" i="1"/>
  <c r="Q1200" i="1"/>
  <c r="Q1208" i="1"/>
  <c r="Q1216" i="1"/>
  <c r="Q1224" i="1"/>
  <c r="Q1232" i="1"/>
  <c r="Q1240" i="1"/>
  <c r="Q1248" i="1"/>
  <c r="Q1256" i="1"/>
  <c r="Q1264" i="1"/>
  <c r="Q1272" i="1"/>
  <c r="Q1280" i="1"/>
  <c r="Q1288" i="1"/>
  <c r="Q1296" i="1"/>
  <c r="Q1304" i="1"/>
  <c r="Q1312" i="1"/>
  <c r="Q1320" i="1"/>
  <c r="Q1328" i="1"/>
  <c r="Q1336" i="1"/>
  <c r="Q1344" i="1"/>
  <c r="Q1352" i="1"/>
  <c r="Q1360" i="1"/>
  <c r="Q1368" i="1"/>
  <c r="Q1376" i="1"/>
  <c r="Q1384" i="1"/>
  <c r="Q1392" i="1"/>
  <c r="P1409" i="1"/>
  <c r="Q1424" i="1"/>
  <c r="P1424" i="1"/>
  <c r="P1441" i="1"/>
  <c r="Q1456" i="1"/>
  <c r="P1456" i="1"/>
  <c r="Q1468" i="1"/>
  <c r="P1468" i="1"/>
  <c r="Q1505" i="1"/>
  <c r="P1505" i="1"/>
  <c r="Q1523" i="1"/>
  <c r="P1523" i="1"/>
  <c r="Q1542" i="1"/>
  <c r="P1542" i="1"/>
  <c r="Q1553" i="1"/>
  <c r="P1553" i="1"/>
  <c r="Q1598" i="1"/>
  <c r="P1598" i="1"/>
  <c r="Q1605" i="1"/>
  <c r="P1605" i="1"/>
  <c r="Q1616" i="1"/>
  <c r="P1616" i="1"/>
  <c r="P1631" i="1"/>
  <c r="P1635" i="1"/>
  <c r="Q1635" i="1"/>
  <c r="Q1733" i="1"/>
  <c r="P1733" i="1"/>
  <c r="Q1744" i="1"/>
  <c r="P1744" i="1"/>
  <c r="P1759" i="1"/>
  <c r="P1775" i="1"/>
  <c r="P1791" i="1"/>
  <c r="P1807" i="1"/>
  <c r="Q2226" i="1"/>
  <c r="P2226" i="1"/>
  <c r="Q2237" i="1"/>
  <c r="P2237" i="1"/>
  <c r="Q2347" i="1"/>
  <c r="P2347" i="1"/>
  <c r="Q2411" i="1"/>
  <c r="P2411" i="1"/>
  <c r="Q2636" i="1"/>
  <c r="P2636" i="1"/>
  <c r="Q2652" i="1"/>
  <c r="P2652" i="1"/>
  <c r="P2705" i="1"/>
  <c r="Q2705" i="1"/>
  <c r="Q1512" i="1"/>
  <c r="P1512" i="1"/>
  <c r="Q1540" i="1"/>
  <c r="P1540" i="1"/>
  <c r="Q1568" i="1"/>
  <c r="P1568" i="1"/>
  <c r="Q1612" i="1"/>
  <c r="P1612" i="1"/>
  <c r="Q1614" i="1"/>
  <c r="P1614" i="1"/>
  <c r="Q1640" i="1"/>
  <c r="P1640" i="1"/>
  <c r="P1651" i="1"/>
  <c r="Q1651" i="1"/>
  <c r="Q1673" i="1"/>
  <c r="P1673" i="1"/>
  <c r="Q1696" i="1"/>
  <c r="P1696" i="1"/>
  <c r="Q1740" i="1"/>
  <c r="P1740" i="1"/>
  <c r="Q1742" i="1"/>
  <c r="P1742" i="1"/>
  <c r="P2175" i="1"/>
  <c r="Q2175" i="1"/>
  <c r="Q2620" i="1"/>
  <c r="P2620" i="1"/>
  <c r="Q1178" i="1"/>
  <c r="Q1186" i="1"/>
  <c r="Q1194" i="1"/>
  <c r="Q1202" i="1"/>
  <c r="Q1210" i="1"/>
  <c r="Q1218" i="1"/>
  <c r="Q1226" i="1"/>
  <c r="Q1234" i="1"/>
  <c r="Q1242" i="1"/>
  <c r="Q1250" i="1"/>
  <c r="Q1258" i="1"/>
  <c r="Q1266" i="1"/>
  <c r="Q1274" i="1"/>
  <c r="Q1282" i="1"/>
  <c r="Q1290" i="1"/>
  <c r="Q1298" i="1"/>
  <c r="Q1306" i="1"/>
  <c r="Q1314" i="1"/>
  <c r="Q1322" i="1"/>
  <c r="Q1330" i="1"/>
  <c r="Q1338" i="1"/>
  <c r="Q1346" i="1"/>
  <c r="Q1354" i="1"/>
  <c r="Q1362" i="1"/>
  <c r="Q1370" i="1"/>
  <c r="Q1378" i="1"/>
  <c r="Q1386" i="1"/>
  <c r="P1394" i="1"/>
  <c r="P1401" i="1"/>
  <c r="P1411" i="1"/>
  <c r="Q1416" i="1"/>
  <c r="P1416" i="1"/>
  <c r="P1426" i="1"/>
  <c r="P1433" i="1"/>
  <c r="P1443" i="1"/>
  <c r="Q1448" i="1"/>
  <c r="P1448" i="1"/>
  <c r="P1458" i="1"/>
  <c r="P1465" i="1"/>
  <c r="Q1472" i="1"/>
  <c r="P1472" i="1"/>
  <c r="Q1488" i="1"/>
  <c r="P1488" i="1"/>
  <c r="P1495" i="1"/>
  <c r="P1514" i="1"/>
  <c r="P1551" i="1"/>
  <c r="Q1566" i="1"/>
  <c r="P1566" i="1"/>
  <c r="Q1573" i="1"/>
  <c r="P1573" i="1"/>
  <c r="Q1584" i="1"/>
  <c r="P1584" i="1"/>
  <c r="P1599" i="1"/>
  <c r="P1603" i="1"/>
  <c r="Q1603" i="1"/>
  <c r="Q1627" i="1"/>
  <c r="P1670" i="1"/>
  <c r="Q1694" i="1"/>
  <c r="P1694" i="1"/>
  <c r="Q1701" i="1"/>
  <c r="P1701" i="1"/>
  <c r="Q1712" i="1"/>
  <c r="P1712" i="1"/>
  <c r="P1727" i="1"/>
  <c r="P1731" i="1"/>
  <c r="Q1731" i="1"/>
  <c r="Q1755" i="1"/>
  <c r="P1771" i="1"/>
  <c r="P1787" i="1"/>
  <c r="P1803" i="1"/>
  <c r="Q2162" i="1"/>
  <c r="P2162" i="1"/>
  <c r="Q2173" i="1"/>
  <c r="P2173" i="1"/>
  <c r="Q2453" i="1"/>
  <c r="P2453" i="1"/>
  <c r="Q2517" i="1"/>
  <c r="P2517" i="1"/>
  <c r="Q2604" i="1"/>
  <c r="P2604" i="1"/>
  <c r="P1175" i="1"/>
  <c r="P1183" i="1"/>
  <c r="P1191" i="1"/>
  <c r="P1199" i="1"/>
  <c r="P1207" i="1"/>
  <c r="P1215" i="1"/>
  <c r="P1223" i="1"/>
  <c r="P1231" i="1"/>
  <c r="P1239" i="1"/>
  <c r="P1247" i="1"/>
  <c r="P1255" i="1"/>
  <c r="P1263" i="1"/>
  <c r="P1271" i="1"/>
  <c r="P1279" i="1"/>
  <c r="P1287" i="1"/>
  <c r="P1295" i="1"/>
  <c r="P1303" i="1"/>
  <c r="P1311" i="1"/>
  <c r="P1319" i="1"/>
  <c r="P1327" i="1"/>
  <c r="P1335" i="1"/>
  <c r="P1343" i="1"/>
  <c r="P1351" i="1"/>
  <c r="P1359" i="1"/>
  <c r="P1367" i="1"/>
  <c r="P1375" i="1"/>
  <c r="P1383" i="1"/>
  <c r="P1391" i="1"/>
  <c r="Q1558" i="1"/>
  <c r="P1558" i="1"/>
  <c r="Q1580" i="1"/>
  <c r="P1580" i="1"/>
  <c r="Q1582" i="1"/>
  <c r="P1582" i="1"/>
  <c r="P1593" i="1"/>
  <c r="P1601" i="1"/>
  <c r="Q1608" i="1"/>
  <c r="P1608" i="1"/>
  <c r="P1619" i="1"/>
  <c r="Q1619" i="1"/>
  <c r="Q1641" i="1"/>
  <c r="P1641" i="1"/>
  <c r="Q1664" i="1"/>
  <c r="P1664" i="1"/>
  <c r="Q1708" i="1"/>
  <c r="P1708" i="1"/>
  <c r="Q1710" i="1"/>
  <c r="P1710" i="1"/>
  <c r="P1729" i="1"/>
  <c r="Q1736" i="1"/>
  <c r="P1736" i="1"/>
  <c r="P1773" i="1"/>
  <c r="P1789" i="1"/>
  <c r="P1805" i="1"/>
  <c r="P1821" i="1"/>
  <c r="P1837" i="1"/>
  <c r="P1853" i="1"/>
  <c r="P1869" i="1"/>
  <c r="P1885" i="1"/>
  <c r="P1901" i="1"/>
  <c r="P1917" i="1"/>
  <c r="P2145" i="1"/>
  <c r="Q2258" i="1"/>
  <c r="P2258" i="1"/>
  <c r="P2285" i="1"/>
  <c r="Q2325" i="1"/>
  <c r="P2325" i="1"/>
  <c r="Q2389" i="1"/>
  <c r="P2389" i="1"/>
  <c r="Q2443" i="1"/>
  <c r="P2443" i="1"/>
  <c r="Q2507" i="1"/>
  <c r="P2507" i="1"/>
  <c r="Q2588" i="1"/>
  <c r="P2588" i="1"/>
  <c r="Q1180" i="1"/>
  <c r="Q1188" i="1"/>
  <c r="Q1196" i="1"/>
  <c r="Q1204" i="1"/>
  <c r="Q1212" i="1"/>
  <c r="Q1220" i="1"/>
  <c r="Q1228" i="1"/>
  <c r="Q1236" i="1"/>
  <c r="Q1244" i="1"/>
  <c r="Q1252" i="1"/>
  <c r="Q1260" i="1"/>
  <c r="Q1268" i="1"/>
  <c r="Q1276" i="1"/>
  <c r="Q1284" i="1"/>
  <c r="Q1292" i="1"/>
  <c r="Q1300" i="1"/>
  <c r="Q1308" i="1"/>
  <c r="Q1316" i="1"/>
  <c r="Q1324" i="1"/>
  <c r="Q1332" i="1"/>
  <c r="Q1340" i="1"/>
  <c r="Q1348" i="1"/>
  <c r="Q1356" i="1"/>
  <c r="Q1364" i="1"/>
  <c r="Q1372" i="1"/>
  <c r="Q1380" i="1"/>
  <c r="Q1388" i="1"/>
  <c r="Q1408" i="1"/>
  <c r="P1408" i="1"/>
  <c r="P1425" i="1"/>
  <c r="Q1440" i="1"/>
  <c r="P1440" i="1"/>
  <c r="P1457" i="1"/>
  <c r="Q1485" i="1"/>
  <c r="Q1492" i="1"/>
  <c r="P1492" i="1"/>
  <c r="Q1504" i="1"/>
  <c r="P1504" i="1"/>
  <c r="Q1526" i="1"/>
  <c r="P1526" i="1"/>
  <c r="Q1534" i="1"/>
  <c r="P1534" i="1"/>
  <c r="Q1539" i="1"/>
  <c r="P1539" i="1"/>
  <c r="Q1556" i="1"/>
  <c r="P1556" i="1"/>
  <c r="P1561" i="1"/>
  <c r="P1567" i="1"/>
  <c r="P1571" i="1"/>
  <c r="Q1571" i="1"/>
  <c r="Q1595" i="1"/>
  <c r="P1638" i="1"/>
  <c r="Q1662" i="1"/>
  <c r="P1662" i="1"/>
  <c r="Q1669" i="1"/>
  <c r="P1669" i="1"/>
  <c r="Q1680" i="1"/>
  <c r="P1680" i="1"/>
  <c r="P1695" i="1"/>
  <c r="P1699" i="1"/>
  <c r="Q1699" i="1"/>
  <c r="Q1723" i="1"/>
  <c r="P1767" i="1"/>
  <c r="P1783" i="1"/>
  <c r="P1799" i="1"/>
  <c r="P1815" i="1"/>
  <c r="P2207" i="1"/>
  <c r="Q2207" i="1"/>
  <c r="P2241" i="1"/>
  <c r="P2269" i="1"/>
  <c r="Q2315" i="1"/>
  <c r="P2315" i="1"/>
  <c r="Q2379" i="1"/>
  <c r="P2379" i="1"/>
  <c r="Q2572" i="1"/>
  <c r="P2572" i="1"/>
  <c r="Q1528" i="1"/>
  <c r="P1528" i="1"/>
  <c r="Q1544" i="1"/>
  <c r="P1544" i="1"/>
  <c r="Q1560" i="1"/>
  <c r="P1560" i="1"/>
  <c r="P1575" i="1"/>
  <c r="Q1588" i="1"/>
  <c r="P1588" i="1"/>
  <c r="P1607" i="1"/>
  <c r="Q1620" i="1"/>
  <c r="P1620" i="1"/>
  <c r="P1639" i="1"/>
  <c r="Q1652" i="1"/>
  <c r="P1652" i="1"/>
  <c r="P1671" i="1"/>
  <c r="Q1684" i="1"/>
  <c r="P1684" i="1"/>
  <c r="P1703" i="1"/>
  <c r="Q1716" i="1"/>
  <c r="P1716" i="1"/>
  <c r="P1735" i="1"/>
  <c r="Q1748" i="1"/>
  <c r="P1748" i="1"/>
  <c r="Q2126" i="1"/>
  <c r="Q2128" i="1"/>
  <c r="Q2137" i="1"/>
  <c r="P2139" i="1"/>
  <c r="Q2158" i="1"/>
  <c r="Q2160" i="1"/>
  <c r="Q2169" i="1"/>
  <c r="P2171" i="1"/>
  <c r="Q2190" i="1"/>
  <c r="Q2192" i="1"/>
  <c r="Q2201" i="1"/>
  <c r="P2203" i="1"/>
  <c r="Q2222" i="1"/>
  <c r="Q2224" i="1"/>
  <c r="Q2233" i="1"/>
  <c r="P2235" i="1"/>
  <c r="Q2254" i="1"/>
  <c r="Q2256" i="1"/>
  <c r="Q2265" i="1"/>
  <c r="Q2267" i="1"/>
  <c r="P2267" i="1"/>
  <c r="Q2276" i="1"/>
  <c r="Q2281" i="1"/>
  <c r="Q2283" i="1"/>
  <c r="P2283" i="1"/>
  <c r="Q2292" i="1"/>
  <c r="Q2297" i="1"/>
  <c r="Q2299" i="1"/>
  <c r="P2299" i="1"/>
  <c r="Q2308" i="1"/>
  <c r="Q2320" i="1"/>
  <c r="Q2335" i="1"/>
  <c r="P2335" i="1"/>
  <c r="P2337" i="1"/>
  <c r="Q2342" i="1"/>
  <c r="Q2352" i="1"/>
  <c r="Q2367" i="1"/>
  <c r="P2367" i="1"/>
  <c r="P2369" i="1"/>
  <c r="Q2374" i="1"/>
  <c r="Q2384" i="1"/>
  <c r="Q2399" i="1"/>
  <c r="P2399" i="1"/>
  <c r="P2401" i="1"/>
  <c r="Q2406" i="1"/>
  <c r="Q2416" i="1"/>
  <c r="Q2431" i="1"/>
  <c r="P2431" i="1"/>
  <c r="P2433" i="1"/>
  <c r="Q2438" i="1"/>
  <c r="Q2448" i="1"/>
  <c r="Q2463" i="1"/>
  <c r="P2463" i="1"/>
  <c r="P2465" i="1"/>
  <c r="Q2470" i="1"/>
  <c r="Q2480" i="1"/>
  <c r="Q2495" i="1"/>
  <c r="P2495" i="1"/>
  <c r="P2497" i="1"/>
  <c r="Q2502" i="1"/>
  <c r="Q2512" i="1"/>
  <c r="Q2527" i="1"/>
  <c r="P2527" i="1"/>
  <c r="P2529" i="1"/>
  <c r="Q2534" i="1"/>
  <c r="Q2544" i="1"/>
  <c r="Q2559" i="1"/>
  <c r="Q2577" i="1"/>
  <c r="P2577" i="1"/>
  <c r="Q2593" i="1"/>
  <c r="P2593" i="1"/>
  <c r="Q2609" i="1"/>
  <c r="P2609" i="1"/>
  <c r="Q2625" i="1"/>
  <c r="P2625" i="1"/>
  <c r="Q2641" i="1"/>
  <c r="P2641" i="1"/>
  <c r="P2657" i="1"/>
  <c r="Q2657" i="1"/>
  <c r="Q2667" i="1"/>
  <c r="P2667" i="1"/>
  <c r="Q2715" i="1"/>
  <c r="Q2764" i="1"/>
  <c r="P2764" i="1"/>
  <c r="Q2837" i="1"/>
  <c r="Q2856" i="1"/>
  <c r="P2856" i="1"/>
  <c r="P2859" i="1"/>
  <c r="Q2859" i="1"/>
  <c r="Q1592" i="1"/>
  <c r="P1592" i="1"/>
  <c r="Q1624" i="1"/>
  <c r="P1624" i="1"/>
  <c r="Q1656" i="1"/>
  <c r="P1656" i="1"/>
  <c r="Q1688" i="1"/>
  <c r="P1688" i="1"/>
  <c r="Q1720" i="1"/>
  <c r="P1720" i="1"/>
  <c r="Q1752" i="1"/>
  <c r="P1752" i="1"/>
  <c r="Q2122" i="1"/>
  <c r="Q2124" i="1"/>
  <c r="Q2154" i="1"/>
  <c r="Q2156" i="1"/>
  <c r="Q2186" i="1"/>
  <c r="Q2188" i="1"/>
  <c r="Q2218" i="1"/>
  <c r="Q2220" i="1"/>
  <c r="Q2250" i="1"/>
  <c r="Q2252" i="1"/>
  <c r="Q2274" i="1"/>
  <c r="Q2290" i="1"/>
  <c r="Q2306" i="1"/>
  <c r="Q2323" i="1"/>
  <c r="P2323" i="1"/>
  <c r="Q2330" i="1"/>
  <c r="Q2355" i="1"/>
  <c r="P2355" i="1"/>
  <c r="Q2362" i="1"/>
  <c r="Q2387" i="1"/>
  <c r="P2387" i="1"/>
  <c r="Q2394" i="1"/>
  <c r="Q2419" i="1"/>
  <c r="P2419" i="1"/>
  <c r="Q2426" i="1"/>
  <c r="Q2451" i="1"/>
  <c r="P2451" i="1"/>
  <c r="Q2458" i="1"/>
  <c r="Q2483" i="1"/>
  <c r="P2483" i="1"/>
  <c r="Q2490" i="1"/>
  <c r="Q2515" i="1"/>
  <c r="P2515" i="1"/>
  <c r="Q2522" i="1"/>
  <c r="Q2547" i="1"/>
  <c r="P2547" i="1"/>
  <c r="Q2554" i="1"/>
  <c r="Q2584" i="1"/>
  <c r="P2584" i="1"/>
  <c r="Q2600" i="1"/>
  <c r="P2600" i="1"/>
  <c r="Q2616" i="1"/>
  <c r="P2616" i="1"/>
  <c r="Q2632" i="1"/>
  <c r="P2632" i="1"/>
  <c r="Q2648" i="1"/>
  <c r="P2648" i="1"/>
  <c r="Q2675" i="1"/>
  <c r="P2675" i="1"/>
  <c r="Q2732" i="1"/>
  <c r="P2732" i="1"/>
  <c r="Q2824" i="1"/>
  <c r="P2824" i="1"/>
  <c r="P2827" i="1"/>
  <c r="Q2827" i="1"/>
  <c r="P2835" i="1"/>
  <c r="Q2835" i="1"/>
  <c r="P2867" i="1"/>
  <c r="Q2867" i="1"/>
  <c r="P2893" i="1"/>
  <c r="Q2893" i="1"/>
  <c r="Q1532" i="1"/>
  <c r="P1532" i="1"/>
  <c r="P1546" i="1"/>
  <c r="Q1548" i="1"/>
  <c r="P1548" i="1"/>
  <c r="P1562" i="1"/>
  <c r="Q1564" i="1"/>
  <c r="P1564" i="1"/>
  <c r="Q1579" i="1"/>
  <c r="P1583" i="1"/>
  <c r="P1590" i="1"/>
  <c r="Q1596" i="1"/>
  <c r="P1596" i="1"/>
  <c r="Q1611" i="1"/>
  <c r="P1615" i="1"/>
  <c r="P1622" i="1"/>
  <c r="Q1628" i="1"/>
  <c r="P1628" i="1"/>
  <c r="Q1643" i="1"/>
  <c r="P1647" i="1"/>
  <c r="P1654" i="1"/>
  <c r="Q1660" i="1"/>
  <c r="P1660" i="1"/>
  <c r="Q1675" i="1"/>
  <c r="P1679" i="1"/>
  <c r="P1686" i="1"/>
  <c r="Q1692" i="1"/>
  <c r="P1692" i="1"/>
  <c r="Q1707" i="1"/>
  <c r="P1711" i="1"/>
  <c r="P1718" i="1"/>
  <c r="Q1724" i="1"/>
  <c r="P1724" i="1"/>
  <c r="Q1739" i="1"/>
  <c r="P1743" i="1"/>
  <c r="P1750" i="1"/>
  <c r="Q1756" i="1"/>
  <c r="P1756" i="1"/>
  <c r="Q2120" i="1"/>
  <c r="P2122" i="1"/>
  <c r="P2131" i="1"/>
  <c r="Q2135" i="1"/>
  <c r="Q2152" i="1"/>
  <c r="P2154" i="1"/>
  <c r="P2163" i="1"/>
  <c r="Q2167" i="1"/>
  <c r="Q2184" i="1"/>
  <c r="P2186" i="1"/>
  <c r="P2195" i="1"/>
  <c r="Q2199" i="1"/>
  <c r="Q2216" i="1"/>
  <c r="P2218" i="1"/>
  <c r="P2227" i="1"/>
  <c r="Q2231" i="1"/>
  <c r="Q2248" i="1"/>
  <c r="P2250" i="1"/>
  <c r="P2259" i="1"/>
  <c r="Q2263" i="1"/>
  <c r="Q2272" i="1"/>
  <c r="Q2279" i="1"/>
  <c r="P2279" i="1"/>
  <c r="Q2288" i="1"/>
  <c r="Q2295" i="1"/>
  <c r="P2295" i="1"/>
  <c r="Q2304" i="1"/>
  <c r="Q2311" i="1"/>
  <c r="P2311" i="1"/>
  <c r="Q2328" i="1"/>
  <c r="Q2343" i="1"/>
  <c r="P2343" i="1"/>
  <c r="Q2360" i="1"/>
  <c r="Q2375" i="1"/>
  <c r="P2375" i="1"/>
  <c r="Q2392" i="1"/>
  <c r="Q2407" i="1"/>
  <c r="P2407" i="1"/>
  <c r="Q2424" i="1"/>
  <c r="Q2439" i="1"/>
  <c r="P2439" i="1"/>
  <c r="Q2456" i="1"/>
  <c r="Q2471" i="1"/>
  <c r="P2471" i="1"/>
  <c r="Q2488" i="1"/>
  <c r="Q2503" i="1"/>
  <c r="P2503" i="1"/>
  <c r="Q2520" i="1"/>
  <c r="Q2535" i="1"/>
  <c r="P2535" i="1"/>
  <c r="Q2552" i="1"/>
  <c r="Q2560" i="1"/>
  <c r="P2560" i="1"/>
  <c r="Q2570" i="1"/>
  <c r="Q2575" i="1"/>
  <c r="P2575" i="1"/>
  <c r="Q2591" i="1"/>
  <c r="P2591" i="1"/>
  <c r="Q2607" i="1"/>
  <c r="P2607" i="1"/>
  <c r="Q2623" i="1"/>
  <c r="P2623" i="1"/>
  <c r="Q2639" i="1"/>
  <c r="P2639" i="1"/>
  <c r="Q2655" i="1"/>
  <c r="P2655" i="1"/>
  <c r="P2665" i="1"/>
  <c r="Q2665" i="1"/>
  <c r="Q2683" i="1"/>
  <c r="P2683" i="1"/>
  <c r="Q2773" i="1"/>
  <c r="Q2792" i="1"/>
  <c r="P2792" i="1"/>
  <c r="P2795" i="1"/>
  <c r="Q2795" i="1"/>
  <c r="P2803" i="1"/>
  <c r="Q2803" i="1"/>
  <c r="Q2854" i="1"/>
  <c r="P2854" i="1"/>
  <c r="Q3006" i="1"/>
  <c r="P3006" i="1"/>
  <c r="Q1728" i="1"/>
  <c r="P1728" i="1"/>
  <c r="Q1760" i="1"/>
  <c r="P1760" i="1"/>
  <c r="Q1764" i="1"/>
  <c r="P1764" i="1"/>
  <c r="Q1768" i="1"/>
  <c r="P1768" i="1"/>
  <c r="Q1772" i="1"/>
  <c r="P1772" i="1"/>
  <c r="Q1776" i="1"/>
  <c r="P1776" i="1"/>
  <c r="Q1780" i="1"/>
  <c r="P1780" i="1"/>
  <c r="Q1784" i="1"/>
  <c r="P1784" i="1"/>
  <c r="Q1788" i="1"/>
  <c r="P1788" i="1"/>
  <c r="Q1792" i="1"/>
  <c r="P1792" i="1"/>
  <c r="Q1796" i="1"/>
  <c r="P1796" i="1"/>
  <c r="Q1800" i="1"/>
  <c r="P1800" i="1"/>
  <c r="Q1804" i="1"/>
  <c r="P1804" i="1"/>
  <c r="Q1808" i="1"/>
  <c r="P1808" i="1"/>
  <c r="Q1812" i="1"/>
  <c r="P1812" i="1"/>
  <c r="Q1816" i="1"/>
  <c r="P1816" i="1"/>
  <c r="Q1820" i="1"/>
  <c r="P1820" i="1"/>
  <c r="Q1824" i="1"/>
  <c r="P1824" i="1"/>
  <c r="Q1828" i="1"/>
  <c r="P1828" i="1"/>
  <c r="Q1832" i="1"/>
  <c r="P1832" i="1"/>
  <c r="Q1836" i="1"/>
  <c r="P1836" i="1"/>
  <c r="Q1840" i="1"/>
  <c r="P1840" i="1"/>
  <c r="Q1844" i="1"/>
  <c r="P1844" i="1"/>
  <c r="Q1848" i="1"/>
  <c r="P1848" i="1"/>
  <c r="Q1852" i="1"/>
  <c r="P1852" i="1"/>
  <c r="Q1856" i="1"/>
  <c r="P1856" i="1"/>
  <c r="Q1860" i="1"/>
  <c r="P1860" i="1"/>
  <c r="Q1864" i="1"/>
  <c r="P1864" i="1"/>
  <c r="Q1868" i="1"/>
  <c r="P1868" i="1"/>
  <c r="Q1872" i="1"/>
  <c r="P1872" i="1"/>
  <c r="Q1876" i="1"/>
  <c r="P1876" i="1"/>
  <c r="Q1880" i="1"/>
  <c r="P1880" i="1"/>
  <c r="Q1884" i="1"/>
  <c r="P1884" i="1"/>
  <c r="Q1888" i="1"/>
  <c r="P1888" i="1"/>
  <c r="Q1892" i="1"/>
  <c r="P1892" i="1"/>
  <c r="Q1896" i="1"/>
  <c r="P1896" i="1"/>
  <c r="Q1900" i="1"/>
  <c r="P1900" i="1"/>
  <c r="Q1904" i="1"/>
  <c r="P1904" i="1"/>
  <c r="Q1908" i="1"/>
  <c r="P1908" i="1"/>
  <c r="Q1912" i="1"/>
  <c r="P1912" i="1"/>
  <c r="Q1916" i="1"/>
  <c r="P1916" i="1"/>
  <c r="Q1920" i="1"/>
  <c r="P1920" i="1"/>
  <c r="Q1924" i="1"/>
  <c r="P1924" i="1"/>
  <c r="Q1928" i="1"/>
  <c r="P1928" i="1"/>
  <c r="Q1932" i="1"/>
  <c r="P1932" i="1"/>
  <c r="Q1936" i="1"/>
  <c r="P1936" i="1"/>
  <c r="Q1940" i="1"/>
  <c r="P1940" i="1"/>
  <c r="Q1944" i="1"/>
  <c r="P1944" i="1"/>
  <c r="Q1948" i="1"/>
  <c r="P1948" i="1"/>
  <c r="Q1952" i="1"/>
  <c r="P1952" i="1"/>
  <c r="Q1956" i="1"/>
  <c r="P1956" i="1"/>
  <c r="Q1960" i="1"/>
  <c r="P1960" i="1"/>
  <c r="Q1964" i="1"/>
  <c r="P1964" i="1"/>
  <c r="Q1968" i="1"/>
  <c r="P1968" i="1"/>
  <c r="Q1972" i="1"/>
  <c r="P1972" i="1"/>
  <c r="Q1976" i="1"/>
  <c r="P1976" i="1"/>
  <c r="Q1980" i="1"/>
  <c r="P1980" i="1"/>
  <c r="Q1984" i="1"/>
  <c r="P1984" i="1"/>
  <c r="Q1988" i="1"/>
  <c r="P1988" i="1"/>
  <c r="Q1992" i="1"/>
  <c r="P1992" i="1"/>
  <c r="Q1996" i="1"/>
  <c r="P1996" i="1"/>
  <c r="Q2000" i="1"/>
  <c r="P2000" i="1"/>
  <c r="Q2004" i="1"/>
  <c r="P2004" i="1"/>
  <c r="Q2008" i="1"/>
  <c r="P2008" i="1"/>
  <c r="Q2012" i="1"/>
  <c r="P2012" i="1"/>
  <c r="Q2016" i="1"/>
  <c r="P2016" i="1"/>
  <c r="Q2018" i="1"/>
  <c r="Q2020" i="1"/>
  <c r="P2020" i="1"/>
  <c r="Q2022" i="1"/>
  <c r="Q2024" i="1"/>
  <c r="P2024" i="1"/>
  <c r="Q2026" i="1"/>
  <c r="Q2028" i="1"/>
  <c r="P2028" i="1"/>
  <c r="Q2030" i="1"/>
  <c r="Q2032" i="1"/>
  <c r="P2032" i="1"/>
  <c r="Q2034" i="1"/>
  <c r="Q2036" i="1"/>
  <c r="P2036" i="1"/>
  <c r="Q2038" i="1"/>
  <c r="Q2040" i="1"/>
  <c r="P2040" i="1"/>
  <c r="Q2042" i="1"/>
  <c r="Q2044" i="1"/>
  <c r="P2044" i="1"/>
  <c r="Q2046" i="1"/>
  <c r="Q2048" i="1"/>
  <c r="P2048" i="1"/>
  <c r="Q2050" i="1"/>
  <c r="Q2052" i="1"/>
  <c r="P2052" i="1"/>
  <c r="Q2054" i="1"/>
  <c r="Q2056" i="1"/>
  <c r="P2056" i="1"/>
  <c r="Q2058" i="1"/>
  <c r="Q2060" i="1"/>
  <c r="P2060" i="1"/>
  <c r="Q2062" i="1"/>
  <c r="Q2064" i="1"/>
  <c r="P2064" i="1"/>
  <c r="Q2066" i="1"/>
  <c r="Q2068" i="1"/>
  <c r="P2068" i="1"/>
  <c r="Q2070" i="1"/>
  <c r="Q2072" i="1"/>
  <c r="P2072" i="1"/>
  <c r="Q2074" i="1"/>
  <c r="Q2076" i="1"/>
  <c r="P2076" i="1"/>
  <c r="Q2078" i="1"/>
  <c r="Q2080" i="1"/>
  <c r="P2080" i="1"/>
  <c r="Q2082" i="1"/>
  <c r="Q2084" i="1"/>
  <c r="P2084" i="1"/>
  <c r="Q2086" i="1"/>
  <c r="Q2088" i="1"/>
  <c r="P2088" i="1"/>
  <c r="Q2090" i="1"/>
  <c r="Q2092" i="1"/>
  <c r="P2092" i="1"/>
  <c r="Q2094" i="1"/>
  <c r="Q2096" i="1"/>
  <c r="P2096" i="1"/>
  <c r="Q2098" i="1"/>
  <c r="Q2100" i="1"/>
  <c r="P2100" i="1"/>
  <c r="Q2102" i="1"/>
  <c r="Q2104" i="1"/>
  <c r="P2104" i="1"/>
  <c r="Q2106" i="1"/>
  <c r="Q2108" i="1"/>
  <c r="P2108" i="1"/>
  <c r="Q2110" i="1"/>
  <c r="Q2112" i="1"/>
  <c r="P2112" i="1"/>
  <c r="Q2114" i="1"/>
  <c r="Q2116" i="1"/>
  <c r="P2118" i="1"/>
  <c r="P2127" i="1"/>
  <c r="Q2131" i="1"/>
  <c r="P2133" i="1"/>
  <c r="Q2146" i="1"/>
  <c r="Q2148" i="1"/>
  <c r="P2150" i="1"/>
  <c r="P2159" i="1"/>
  <c r="Q2163" i="1"/>
  <c r="P2165" i="1"/>
  <c r="Q2178" i="1"/>
  <c r="Q2180" i="1"/>
  <c r="P2182" i="1"/>
  <c r="P2191" i="1"/>
  <c r="Q2195" i="1"/>
  <c r="P2197" i="1"/>
  <c r="Q2210" i="1"/>
  <c r="Q2212" i="1"/>
  <c r="P2214" i="1"/>
  <c r="P2223" i="1"/>
  <c r="Q2227" i="1"/>
  <c r="P2229" i="1"/>
  <c r="Q2242" i="1"/>
  <c r="Q2244" i="1"/>
  <c r="P2246" i="1"/>
  <c r="P2255" i="1"/>
  <c r="Q2259" i="1"/>
  <c r="P2261" i="1"/>
  <c r="Q2270" i="1"/>
  <c r="Q2286" i="1"/>
  <c r="Q2302" i="1"/>
  <c r="Q2316" i="1"/>
  <c r="Q2331" i="1"/>
  <c r="P2331" i="1"/>
  <c r="P2333" i="1"/>
  <c r="Q2338" i="1"/>
  <c r="Q2348" i="1"/>
  <c r="Q2363" i="1"/>
  <c r="P2363" i="1"/>
  <c r="P2365" i="1"/>
  <c r="Q2370" i="1"/>
  <c r="Q2380" i="1"/>
  <c r="Q2395" i="1"/>
  <c r="P2395" i="1"/>
  <c r="P2397" i="1"/>
  <c r="Q2402" i="1"/>
  <c r="Q2412" i="1"/>
  <c r="Q2427" i="1"/>
  <c r="P2427" i="1"/>
  <c r="P2429" i="1"/>
  <c r="Q2434" i="1"/>
  <c r="Q2444" i="1"/>
  <c r="Q2459" i="1"/>
  <c r="P2459" i="1"/>
  <c r="P2461" i="1"/>
  <c r="Q2466" i="1"/>
  <c r="Q2476" i="1"/>
  <c r="Q2491" i="1"/>
  <c r="P2491" i="1"/>
  <c r="P2493" i="1"/>
  <c r="Q2498" i="1"/>
  <c r="Q2508" i="1"/>
  <c r="Q2523" i="1"/>
  <c r="P2523" i="1"/>
  <c r="P2525" i="1"/>
  <c r="Q2530" i="1"/>
  <c r="Q2540" i="1"/>
  <c r="Q2555" i="1"/>
  <c r="P2555" i="1"/>
  <c r="P2557" i="1"/>
  <c r="Q2568" i="1"/>
  <c r="P2568" i="1"/>
  <c r="P2573" i="1"/>
  <c r="Q2580" i="1"/>
  <c r="P2580" i="1"/>
  <c r="P2589" i="1"/>
  <c r="Q2596" i="1"/>
  <c r="P2596" i="1"/>
  <c r="P2605" i="1"/>
  <c r="Q2612" i="1"/>
  <c r="P2612" i="1"/>
  <c r="P2621" i="1"/>
  <c r="Q2628" i="1"/>
  <c r="P2628" i="1"/>
  <c r="Q2644" i="1"/>
  <c r="P2644" i="1"/>
  <c r="P2673" i="1"/>
  <c r="Q2673" i="1"/>
  <c r="Q2691" i="1"/>
  <c r="P2691" i="1"/>
  <c r="Q2760" i="1"/>
  <c r="P2760" i="1"/>
  <c r="P2763" i="1"/>
  <c r="Q2763" i="1"/>
  <c r="P2771" i="1"/>
  <c r="Q2771" i="1"/>
  <c r="Q2822" i="1"/>
  <c r="P2822" i="1"/>
  <c r="P2833" i="1"/>
  <c r="Q2833" i="1"/>
  <c r="P2919" i="1"/>
  <c r="Q2919" i="1"/>
  <c r="Q2947" i="1"/>
  <c r="P2969" i="1"/>
  <c r="Q2969" i="1"/>
  <c r="Q1536" i="1"/>
  <c r="P1536" i="1"/>
  <c r="Q1552" i="1"/>
  <c r="P1552" i="1"/>
  <c r="Q1572" i="1"/>
  <c r="P1572" i="1"/>
  <c r="P1591" i="1"/>
  <c r="Q1604" i="1"/>
  <c r="P1604" i="1"/>
  <c r="P1623" i="1"/>
  <c r="Q1636" i="1"/>
  <c r="P1636" i="1"/>
  <c r="P1655" i="1"/>
  <c r="Q1668" i="1"/>
  <c r="P1668" i="1"/>
  <c r="P1687" i="1"/>
  <c r="Q1700" i="1"/>
  <c r="P1700" i="1"/>
  <c r="P1719" i="1"/>
  <c r="P1726" i="1"/>
  <c r="Q1732" i="1"/>
  <c r="P1732" i="1"/>
  <c r="Q1747" i="1"/>
  <c r="P1751" i="1"/>
  <c r="P1758" i="1"/>
  <c r="P1762" i="1"/>
  <c r="P1766" i="1"/>
  <c r="P1770" i="1"/>
  <c r="P1774" i="1"/>
  <c r="P1778" i="1"/>
  <c r="P1782" i="1"/>
  <c r="P1786" i="1"/>
  <c r="P1790" i="1"/>
  <c r="P1794" i="1"/>
  <c r="P1798" i="1"/>
  <c r="P1802" i="1"/>
  <c r="P1806" i="1"/>
  <c r="P1810" i="1"/>
  <c r="P1814" i="1"/>
  <c r="P1818" i="1"/>
  <c r="P1822" i="1"/>
  <c r="P1826" i="1"/>
  <c r="P1830" i="1"/>
  <c r="P1834" i="1"/>
  <c r="P1838" i="1"/>
  <c r="P1842" i="1"/>
  <c r="P1846" i="1"/>
  <c r="P1850" i="1"/>
  <c r="P1854" i="1"/>
  <c r="P1858" i="1"/>
  <c r="P1862" i="1"/>
  <c r="P1866" i="1"/>
  <c r="P1870" i="1"/>
  <c r="P1874" i="1"/>
  <c r="P1878" i="1"/>
  <c r="P1882" i="1"/>
  <c r="P1886" i="1"/>
  <c r="P1890" i="1"/>
  <c r="P1894" i="1"/>
  <c r="P1898" i="1"/>
  <c r="P1902" i="1"/>
  <c r="P1906" i="1"/>
  <c r="P1910" i="1"/>
  <c r="P1914" i="1"/>
  <c r="P1918" i="1"/>
  <c r="P1922" i="1"/>
  <c r="P1926" i="1"/>
  <c r="P1930" i="1"/>
  <c r="P1934" i="1"/>
  <c r="P1938" i="1"/>
  <c r="P1942" i="1"/>
  <c r="P1946" i="1"/>
  <c r="P1950" i="1"/>
  <c r="P1954" i="1"/>
  <c r="P1958" i="1"/>
  <c r="P1962" i="1"/>
  <c r="P1966" i="1"/>
  <c r="P1970" i="1"/>
  <c r="P1974" i="1"/>
  <c r="P1978" i="1"/>
  <c r="P1982" i="1"/>
  <c r="P1986" i="1"/>
  <c r="P1990" i="1"/>
  <c r="P1994" i="1"/>
  <c r="P1998" i="1"/>
  <c r="P2002" i="1"/>
  <c r="P2006" i="1"/>
  <c r="P2010" i="1"/>
  <c r="P2014" i="1"/>
  <c r="P2018" i="1"/>
  <c r="P2022" i="1"/>
  <c r="P2026" i="1"/>
  <c r="P2030" i="1"/>
  <c r="P2034" i="1"/>
  <c r="P2038" i="1"/>
  <c r="P2042" i="1"/>
  <c r="P2046" i="1"/>
  <c r="P2050" i="1"/>
  <c r="P2054" i="1"/>
  <c r="P2058" i="1"/>
  <c r="P2062" i="1"/>
  <c r="P2066" i="1"/>
  <c r="P2070" i="1"/>
  <c r="P2074" i="1"/>
  <c r="P2078" i="1"/>
  <c r="P2082" i="1"/>
  <c r="P2086" i="1"/>
  <c r="P2090" i="1"/>
  <c r="P2094" i="1"/>
  <c r="P2098" i="1"/>
  <c r="P2102" i="1"/>
  <c r="P2106" i="1"/>
  <c r="P2110" i="1"/>
  <c r="P2114" i="1"/>
  <c r="Q2121" i="1"/>
  <c r="P2123" i="1"/>
  <c r="Q2127" i="1"/>
  <c r="P2129" i="1"/>
  <c r="Q2142" i="1"/>
  <c r="Q2144" i="1"/>
  <c r="P2146" i="1"/>
  <c r="Q2153" i="1"/>
  <c r="P2155" i="1"/>
  <c r="Q2159" i="1"/>
  <c r="P2161" i="1"/>
  <c r="Q2174" i="1"/>
  <c r="Q2176" i="1"/>
  <c r="P2178" i="1"/>
  <c r="Q2185" i="1"/>
  <c r="P2187" i="1"/>
  <c r="Q2191" i="1"/>
  <c r="P2193" i="1"/>
  <c r="Q2206" i="1"/>
  <c r="Q2208" i="1"/>
  <c r="P2210" i="1"/>
  <c r="Q2217" i="1"/>
  <c r="P2219" i="1"/>
  <c r="Q2223" i="1"/>
  <c r="P2225" i="1"/>
  <c r="Q2238" i="1"/>
  <c r="Q2240" i="1"/>
  <c r="P2242" i="1"/>
  <c r="Q2249" i="1"/>
  <c r="P2251" i="1"/>
  <c r="Q2255" i="1"/>
  <c r="P2257" i="1"/>
  <c r="Q2268" i="1"/>
  <c r="Q2273" i="1"/>
  <c r="Q2275" i="1"/>
  <c r="P2275" i="1"/>
  <c r="P2277" i="1"/>
  <c r="Q2284" i="1"/>
  <c r="Q2289" i="1"/>
  <c r="Q2291" i="1"/>
  <c r="P2291" i="1"/>
  <c r="P2293" i="1"/>
  <c r="Q2300" i="1"/>
  <c r="Q2305" i="1"/>
  <c r="Q2307" i="1"/>
  <c r="P2307" i="1"/>
  <c r="P2309" i="1"/>
  <c r="Q2319" i="1"/>
  <c r="P2319" i="1"/>
  <c r="P2321" i="1"/>
  <c r="Q2326" i="1"/>
  <c r="Q2351" i="1"/>
  <c r="P2351" i="1"/>
  <c r="P2353" i="1"/>
  <c r="Q2358" i="1"/>
  <c r="Q2368" i="1"/>
  <c r="Q2383" i="1"/>
  <c r="P2383" i="1"/>
  <c r="P2385" i="1"/>
  <c r="Q2390" i="1"/>
  <c r="Q2400" i="1"/>
  <c r="Q2415" i="1"/>
  <c r="P2415" i="1"/>
  <c r="P2417" i="1"/>
  <c r="Q2422" i="1"/>
  <c r="Q2432" i="1"/>
  <c r="Q2447" i="1"/>
  <c r="P2447" i="1"/>
  <c r="P2449" i="1"/>
  <c r="Q2454" i="1"/>
  <c r="Q2464" i="1"/>
  <c r="Q2479" i="1"/>
  <c r="P2479" i="1"/>
  <c r="P2481" i="1"/>
  <c r="Q2486" i="1"/>
  <c r="Q2496" i="1"/>
  <c r="Q2511" i="1"/>
  <c r="P2511" i="1"/>
  <c r="P2513" i="1"/>
  <c r="Q2518" i="1"/>
  <c r="Q2528" i="1"/>
  <c r="Q2543" i="1"/>
  <c r="P2543" i="1"/>
  <c r="P2545" i="1"/>
  <c r="Q2550" i="1"/>
  <c r="P2681" i="1"/>
  <c r="Q2681" i="1"/>
  <c r="Q2699" i="1"/>
  <c r="P2699" i="1"/>
  <c r="Q2728" i="1"/>
  <c r="P2728" i="1"/>
  <c r="P2731" i="1"/>
  <c r="Q2731" i="1"/>
  <c r="P2739" i="1"/>
  <c r="Q2739" i="1"/>
  <c r="Q2790" i="1"/>
  <c r="P2790" i="1"/>
  <c r="P2801" i="1"/>
  <c r="Q2801" i="1"/>
  <c r="P2917" i="1"/>
  <c r="Q2917" i="1"/>
  <c r="Q2140" i="1"/>
  <c r="Q2172" i="1"/>
  <c r="Q2204" i="1"/>
  <c r="Q2236" i="1"/>
  <c r="Q2339" i="1"/>
  <c r="P2339" i="1"/>
  <c r="Q2371" i="1"/>
  <c r="P2371" i="1"/>
  <c r="Q2403" i="1"/>
  <c r="P2403" i="1"/>
  <c r="Q2435" i="1"/>
  <c r="P2435" i="1"/>
  <c r="Q2467" i="1"/>
  <c r="P2467" i="1"/>
  <c r="Q2499" i="1"/>
  <c r="P2499" i="1"/>
  <c r="Q2531" i="1"/>
  <c r="P2531" i="1"/>
  <c r="Q2561" i="1"/>
  <c r="P2561" i="1"/>
  <c r="P2689" i="1"/>
  <c r="Q2689" i="1"/>
  <c r="P2707" i="1"/>
  <c r="Q2707" i="1"/>
  <c r="Q2758" i="1"/>
  <c r="P2758" i="1"/>
  <c r="P2769" i="1"/>
  <c r="Q2769" i="1"/>
  <c r="Q2811" i="1"/>
  <c r="Q2860" i="1"/>
  <c r="P2860" i="1"/>
  <c r="Q2878" i="1"/>
  <c r="P2878" i="1"/>
  <c r="Q2938" i="1"/>
  <c r="P2938" i="1"/>
  <c r="Q2962" i="1"/>
  <c r="P2962" i="1"/>
  <c r="Q3027" i="1"/>
  <c r="P1819" i="1"/>
  <c r="P1823" i="1"/>
  <c r="P1827" i="1"/>
  <c r="P1831" i="1"/>
  <c r="P1835" i="1"/>
  <c r="P1839" i="1"/>
  <c r="P1843" i="1"/>
  <c r="P1847" i="1"/>
  <c r="P1851" i="1"/>
  <c r="P1855" i="1"/>
  <c r="P1859" i="1"/>
  <c r="P1863" i="1"/>
  <c r="P1867" i="1"/>
  <c r="P1871" i="1"/>
  <c r="P1875" i="1"/>
  <c r="P1879" i="1"/>
  <c r="P1883" i="1"/>
  <c r="P1887" i="1"/>
  <c r="P1891" i="1"/>
  <c r="P1895" i="1"/>
  <c r="P1899" i="1"/>
  <c r="P1903" i="1"/>
  <c r="P1907" i="1"/>
  <c r="P1911" i="1"/>
  <c r="P1915" i="1"/>
  <c r="P1919" i="1"/>
  <c r="P1923" i="1"/>
  <c r="P1927" i="1"/>
  <c r="P1931" i="1"/>
  <c r="P1935" i="1"/>
  <c r="P1939" i="1"/>
  <c r="P1943" i="1"/>
  <c r="P1947" i="1"/>
  <c r="P1951" i="1"/>
  <c r="P1955" i="1"/>
  <c r="P1959" i="1"/>
  <c r="P1963" i="1"/>
  <c r="P1967" i="1"/>
  <c r="P1971" i="1"/>
  <c r="P1975" i="1"/>
  <c r="P1979" i="1"/>
  <c r="P1983" i="1"/>
  <c r="P1987" i="1"/>
  <c r="P1991" i="1"/>
  <c r="P1995" i="1"/>
  <c r="P1999" i="1"/>
  <c r="P2003" i="1"/>
  <c r="P2007" i="1"/>
  <c r="P2011" i="1"/>
  <c r="P2015" i="1"/>
  <c r="P2019" i="1"/>
  <c r="P2023" i="1"/>
  <c r="P2027" i="1"/>
  <c r="P2031" i="1"/>
  <c r="P2035" i="1"/>
  <c r="P2039" i="1"/>
  <c r="P2043" i="1"/>
  <c r="P2047" i="1"/>
  <c r="P2051" i="1"/>
  <c r="P2055" i="1"/>
  <c r="P2059" i="1"/>
  <c r="P2063" i="1"/>
  <c r="P2067" i="1"/>
  <c r="P2071" i="1"/>
  <c r="P2075" i="1"/>
  <c r="P2079" i="1"/>
  <c r="P2083" i="1"/>
  <c r="P2087" i="1"/>
  <c r="P2091" i="1"/>
  <c r="P2095" i="1"/>
  <c r="P2099" i="1"/>
  <c r="P2103" i="1"/>
  <c r="P2107" i="1"/>
  <c r="P2111" i="1"/>
  <c r="P2115" i="1"/>
  <c r="Q2119" i="1"/>
  <c r="Q2136" i="1"/>
  <c r="P2138" i="1"/>
  <c r="Q2145" i="1"/>
  <c r="P2147" i="1"/>
  <c r="Q2151" i="1"/>
  <c r="Q2168" i="1"/>
  <c r="P2170" i="1"/>
  <c r="Q2177" i="1"/>
  <c r="P2179" i="1"/>
  <c r="Q2183" i="1"/>
  <c r="Q2200" i="1"/>
  <c r="P2202" i="1"/>
  <c r="Q2209" i="1"/>
  <c r="P2211" i="1"/>
  <c r="Q2215" i="1"/>
  <c r="Q2232" i="1"/>
  <c r="P2234" i="1"/>
  <c r="Q2241" i="1"/>
  <c r="P2243" i="1"/>
  <c r="Q2247" i="1"/>
  <c r="Q2264" i="1"/>
  <c r="Q2269" i="1"/>
  <c r="Q2271" i="1"/>
  <c r="P2271" i="1"/>
  <c r="Q2280" i="1"/>
  <c r="Q2285" i="1"/>
  <c r="Q2287" i="1"/>
  <c r="P2287" i="1"/>
  <c r="Q2296" i="1"/>
  <c r="Q2301" i="1"/>
  <c r="Q2303" i="1"/>
  <c r="P2303" i="1"/>
  <c r="Q2312" i="1"/>
  <c r="Q2327" i="1"/>
  <c r="P2327" i="1"/>
  <c r="Q2359" i="1"/>
  <c r="P2359" i="1"/>
  <c r="Q2391" i="1"/>
  <c r="P2391" i="1"/>
  <c r="Q2408" i="1"/>
  <c r="Q2423" i="1"/>
  <c r="P2423" i="1"/>
  <c r="P2425" i="1"/>
  <c r="Q2430" i="1"/>
  <c r="Q2440" i="1"/>
  <c r="Q2455" i="1"/>
  <c r="P2455" i="1"/>
  <c r="Q2472" i="1"/>
  <c r="Q2487" i="1"/>
  <c r="P2487" i="1"/>
  <c r="Q2504" i="1"/>
  <c r="Q2519" i="1"/>
  <c r="P2519" i="1"/>
  <c r="Q2536" i="1"/>
  <c r="Q2551" i="1"/>
  <c r="P2551" i="1"/>
  <c r="Q2564" i="1"/>
  <c r="P2564" i="1"/>
  <c r="Q2569" i="1"/>
  <c r="P2569" i="1"/>
  <c r="P2697" i="1"/>
  <c r="Q2697" i="1"/>
  <c r="Q2726" i="1"/>
  <c r="P2726" i="1"/>
  <c r="P2737" i="1"/>
  <c r="Q2737" i="1"/>
  <c r="Q2779" i="1"/>
  <c r="Q2828" i="1"/>
  <c r="P2828" i="1"/>
  <c r="P2995" i="1"/>
  <c r="Q2995" i="1"/>
  <c r="P2582" i="1"/>
  <c r="P2598" i="1"/>
  <c r="P2614" i="1"/>
  <c r="P2630" i="1"/>
  <c r="P2646" i="1"/>
  <c r="Q2661" i="1"/>
  <c r="P2661" i="1"/>
  <c r="P2663" i="1"/>
  <c r="Q2669" i="1"/>
  <c r="P2669" i="1"/>
  <c r="P2671" i="1"/>
  <c r="Q2677" i="1"/>
  <c r="P2677" i="1"/>
  <c r="P2679" i="1"/>
  <c r="Q2685" i="1"/>
  <c r="P2685" i="1"/>
  <c r="P2687" i="1"/>
  <c r="Q2693" i="1"/>
  <c r="P2693" i="1"/>
  <c r="P2695" i="1"/>
  <c r="Q2701" i="1"/>
  <c r="P2701" i="1"/>
  <c r="P2703" i="1"/>
  <c r="P2735" i="1"/>
  <c r="P2767" i="1"/>
  <c r="P2799" i="1"/>
  <c r="P2831" i="1"/>
  <c r="P2863" i="1"/>
  <c r="Q2882" i="1"/>
  <c r="P2882" i="1"/>
  <c r="Q2921" i="1"/>
  <c r="Q2926" i="1"/>
  <c r="P2926" i="1"/>
  <c r="P2941" i="1"/>
  <c r="Q2941" i="1"/>
  <c r="P2965" i="1"/>
  <c r="Q2986" i="1"/>
  <c r="P2986" i="1"/>
  <c r="Q3010" i="1"/>
  <c r="P3010" i="1"/>
  <c r="P3043" i="1"/>
  <c r="Q3043" i="1"/>
  <c r="P3051" i="1"/>
  <c r="Q3051" i="1"/>
  <c r="P3059" i="1"/>
  <c r="Q3059" i="1"/>
  <c r="P3067" i="1"/>
  <c r="Q3067" i="1"/>
  <c r="P3075" i="1"/>
  <c r="Q3075" i="1"/>
  <c r="P3083" i="1"/>
  <c r="Q3083" i="1"/>
  <c r="Q3091" i="1"/>
  <c r="Q3099" i="1"/>
  <c r="Q3107" i="1"/>
  <c r="Q3115" i="1"/>
  <c r="Q3123" i="1"/>
  <c r="Q3131" i="1"/>
  <c r="Q3139" i="1"/>
  <c r="Q3147" i="1"/>
  <c r="Q3155" i="1"/>
  <c r="Q3163" i="1"/>
  <c r="Q3171" i="1"/>
  <c r="Q3179" i="1"/>
  <c r="Q3187" i="1"/>
  <c r="Q3195" i="1"/>
  <c r="Q3203" i="1"/>
  <c r="Q3211" i="1"/>
  <c r="Q3219" i="1"/>
  <c r="Q3227" i="1"/>
  <c r="Q3235" i="1"/>
  <c r="Q3243" i="1"/>
  <c r="Q3251" i="1"/>
  <c r="Q3311" i="1"/>
  <c r="Q3345" i="1"/>
  <c r="P3345" i="1"/>
  <c r="P3367" i="1"/>
  <c r="Q3367" i="1"/>
  <c r="Q3430" i="1"/>
  <c r="P3430" i="1"/>
  <c r="Q3590" i="1"/>
  <c r="P3590" i="1"/>
  <c r="Q3592" i="1"/>
  <c r="P3592" i="1"/>
  <c r="P3787" i="1"/>
  <c r="Q3787" i="1"/>
  <c r="P2116" i="1"/>
  <c r="P2120" i="1"/>
  <c r="P2124" i="1"/>
  <c r="P2128" i="1"/>
  <c r="P2132" i="1"/>
  <c r="P2136" i="1"/>
  <c r="P2140" i="1"/>
  <c r="P2144" i="1"/>
  <c r="P2148" i="1"/>
  <c r="P2152" i="1"/>
  <c r="P2156" i="1"/>
  <c r="P2160" i="1"/>
  <c r="P2164" i="1"/>
  <c r="P2168" i="1"/>
  <c r="P2172" i="1"/>
  <c r="P2176" i="1"/>
  <c r="P2180" i="1"/>
  <c r="P2184" i="1"/>
  <c r="P2188" i="1"/>
  <c r="P2192" i="1"/>
  <c r="P2196" i="1"/>
  <c r="P2200" i="1"/>
  <c r="P2204" i="1"/>
  <c r="P2208" i="1"/>
  <c r="P2212" i="1"/>
  <c r="P2216" i="1"/>
  <c r="P2220" i="1"/>
  <c r="P2224" i="1"/>
  <c r="P2228" i="1"/>
  <c r="P2232" i="1"/>
  <c r="P2236" i="1"/>
  <c r="P2240" i="1"/>
  <c r="P2244" i="1"/>
  <c r="P2248" i="1"/>
  <c r="P2252" i="1"/>
  <c r="P2256" i="1"/>
  <c r="P2260" i="1"/>
  <c r="P2264" i="1"/>
  <c r="P2268" i="1"/>
  <c r="P2272" i="1"/>
  <c r="P2276" i="1"/>
  <c r="P2280" i="1"/>
  <c r="P2284" i="1"/>
  <c r="P2288" i="1"/>
  <c r="P2292" i="1"/>
  <c r="P2296" i="1"/>
  <c r="P2300" i="1"/>
  <c r="P2304" i="1"/>
  <c r="P2308" i="1"/>
  <c r="P2312" i="1"/>
  <c r="P2316" i="1"/>
  <c r="P2320" i="1"/>
  <c r="P2324" i="1"/>
  <c r="P2328" i="1"/>
  <c r="P2332" i="1"/>
  <c r="P2336" i="1"/>
  <c r="P2340" i="1"/>
  <c r="P2344" i="1"/>
  <c r="P2348" i="1"/>
  <c r="P2352" i="1"/>
  <c r="P2356" i="1"/>
  <c r="P2360" i="1"/>
  <c r="P2364" i="1"/>
  <c r="P2368" i="1"/>
  <c r="P2372" i="1"/>
  <c r="P2376" i="1"/>
  <c r="P2380" i="1"/>
  <c r="P2384" i="1"/>
  <c r="P2388" i="1"/>
  <c r="P2392" i="1"/>
  <c r="P2396" i="1"/>
  <c r="P2400" i="1"/>
  <c r="P2404" i="1"/>
  <c r="P2408" i="1"/>
  <c r="P2412" i="1"/>
  <c r="P2416" i="1"/>
  <c r="P2420" i="1"/>
  <c r="P2424" i="1"/>
  <c r="P2428" i="1"/>
  <c r="P2432" i="1"/>
  <c r="P2436" i="1"/>
  <c r="P2440" i="1"/>
  <c r="P2444" i="1"/>
  <c r="P2448" i="1"/>
  <c r="P2452" i="1"/>
  <c r="P2456" i="1"/>
  <c r="P2460" i="1"/>
  <c r="P2464" i="1"/>
  <c r="P2468" i="1"/>
  <c r="P2472" i="1"/>
  <c r="P2476" i="1"/>
  <c r="P2480" i="1"/>
  <c r="P2484" i="1"/>
  <c r="P2488" i="1"/>
  <c r="P2492" i="1"/>
  <c r="P2496" i="1"/>
  <c r="P2500" i="1"/>
  <c r="P2504" i="1"/>
  <c r="P2508" i="1"/>
  <c r="P2512" i="1"/>
  <c r="P2516" i="1"/>
  <c r="P2520" i="1"/>
  <c r="P2524" i="1"/>
  <c r="P2528" i="1"/>
  <c r="P2532" i="1"/>
  <c r="P2536" i="1"/>
  <c r="P2540" i="1"/>
  <c r="P2544" i="1"/>
  <c r="P2548" i="1"/>
  <c r="P2552" i="1"/>
  <c r="P2556" i="1"/>
  <c r="P2559" i="1"/>
  <c r="P2562" i="1"/>
  <c r="P2567" i="1"/>
  <c r="P2570" i="1"/>
  <c r="Q2582" i="1"/>
  <c r="Q2598" i="1"/>
  <c r="Q2614" i="1"/>
  <c r="Q2630" i="1"/>
  <c r="Q2646" i="1"/>
  <c r="P2659" i="1"/>
  <c r="Q2718" i="1"/>
  <c r="P2718" i="1"/>
  <c r="Q2720" i="1"/>
  <c r="P2720" i="1"/>
  <c r="Q2724" i="1"/>
  <c r="P2724" i="1"/>
  <c r="Q2733" i="1"/>
  <c r="Q2750" i="1"/>
  <c r="P2750" i="1"/>
  <c r="Q2752" i="1"/>
  <c r="P2752" i="1"/>
  <c r="Q2756" i="1"/>
  <c r="P2756" i="1"/>
  <c r="Q2765" i="1"/>
  <c r="Q2782" i="1"/>
  <c r="P2782" i="1"/>
  <c r="Q2784" i="1"/>
  <c r="P2784" i="1"/>
  <c r="Q2788" i="1"/>
  <c r="P2788" i="1"/>
  <c r="Q2797" i="1"/>
  <c r="Q2814" i="1"/>
  <c r="P2814" i="1"/>
  <c r="Q2816" i="1"/>
  <c r="P2816" i="1"/>
  <c r="Q2820" i="1"/>
  <c r="P2820" i="1"/>
  <c r="Q2829" i="1"/>
  <c r="Q2846" i="1"/>
  <c r="P2846" i="1"/>
  <c r="Q2848" i="1"/>
  <c r="P2848" i="1"/>
  <c r="Q2852" i="1"/>
  <c r="P2852" i="1"/>
  <c r="Q2861" i="1"/>
  <c r="P2885" i="1"/>
  <c r="P2904" i="1"/>
  <c r="Q2906" i="1"/>
  <c r="P2906" i="1"/>
  <c r="Q2930" i="1"/>
  <c r="P2930" i="1"/>
  <c r="Q2974" i="1"/>
  <c r="P2974" i="1"/>
  <c r="P2989" i="1"/>
  <c r="Q2989" i="1"/>
  <c r="Q3034" i="1"/>
  <c r="P3034" i="1"/>
  <c r="Q3258" i="1"/>
  <c r="P3258" i="1"/>
  <c r="Q3273" i="1"/>
  <c r="P3273" i="1"/>
  <c r="Q3292" i="1"/>
  <c r="Q3405" i="1"/>
  <c r="P3405" i="1"/>
  <c r="Q3469" i="1"/>
  <c r="P3469" i="1"/>
  <c r="Q3494" i="1"/>
  <c r="P3494" i="1"/>
  <c r="Q3517" i="1"/>
  <c r="P3517" i="1"/>
  <c r="P3755" i="1"/>
  <c r="Q3755" i="1"/>
  <c r="Q3986" i="1"/>
  <c r="P3986" i="1"/>
  <c r="Q3991" i="1"/>
  <c r="P3991" i="1"/>
  <c r="Q4006" i="1"/>
  <c r="P4006" i="1"/>
  <c r="Q4075" i="1"/>
  <c r="P4075" i="1"/>
  <c r="Q4185" i="1"/>
  <c r="P4185" i="1"/>
  <c r="Q4216" i="1"/>
  <c r="P4216" i="1"/>
  <c r="P4393" i="1"/>
  <c r="Q4393" i="1"/>
  <c r="P4436" i="1"/>
  <c r="Q4436" i="1"/>
  <c r="Q4439" i="1"/>
  <c r="P4439" i="1"/>
  <c r="P2727" i="1"/>
  <c r="P2759" i="1"/>
  <c r="P2791" i="1"/>
  <c r="P2823" i="1"/>
  <c r="P2855" i="1"/>
  <c r="Q2885" i="1"/>
  <c r="Q2887" i="1"/>
  <c r="Q2889" i="1"/>
  <c r="Q2894" i="1"/>
  <c r="P2894" i="1"/>
  <c r="P2909" i="1"/>
  <c r="Q2909" i="1"/>
  <c r="Q2915" i="1"/>
  <c r="P2933" i="1"/>
  <c r="Q2954" i="1"/>
  <c r="P2954" i="1"/>
  <c r="Q2978" i="1"/>
  <c r="P2978" i="1"/>
  <c r="P3013" i="1"/>
  <c r="P3032" i="1"/>
  <c r="P3049" i="1"/>
  <c r="Q3049" i="1"/>
  <c r="P3057" i="1"/>
  <c r="Q3057" i="1"/>
  <c r="P3065" i="1"/>
  <c r="Q3065" i="1"/>
  <c r="P3073" i="1"/>
  <c r="Q3073" i="1"/>
  <c r="P3081" i="1"/>
  <c r="Q3081" i="1"/>
  <c r="P3271" i="1"/>
  <c r="Q3271" i="1"/>
  <c r="Q3382" i="1"/>
  <c r="P3382" i="1"/>
  <c r="Q3446" i="1"/>
  <c r="P3446" i="1"/>
  <c r="Q3546" i="1"/>
  <c r="P3546" i="1"/>
  <c r="P3555" i="1"/>
  <c r="Q3555" i="1"/>
  <c r="Q3581" i="1"/>
  <c r="P3581" i="1"/>
  <c r="P3723" i="1"/>
  <c r="Q3723" i="1"/>
  <c r="Q3891" i="1"/>
  <c r="P3891" i="1"/>
  <c r="P3896" i="1"/>
  <c r="Q3896" i="1"/>
  <c r="Q3906" i="1"/>
  <c r="P3906" i="1"/>
  <c r="P3949" i="1"/>
  <c r="Q3949" i="1"/>
  <c r="Q2586" i="1"/>
  <c r="Q2602" i="1"/>
  <c r="Q2618" i="1"/>
  <c r="Q2634" i="1"/>
  <c r="Q2650" i="1"/>
  <c r="Q2710" i="1"/>
  <c r="P2710" i="1"/>
  <c r="Q2712" i="1"/>
  <c r="P2712" i="1"/>
  <c r="Q2716" i="1"/>
  <c r="P2716" i="1"/>
  <c r="P2721" i="1"/>
  <c r="Q2725" i="1"/>
  <c r="Q2729" i="1"/>
  <c r="Q2742" i="1"/>
  <c r="P2742" i="1"/>
  <c r="Q2744" i="1"/>
  <c r="P2744" i="1"/>
  <c r="Q2748" i="1"/>
  <c r="P2748" i="1"/>
  <c r="P2753" i="1"/>
  <c r="Q2757" i="1"/>
  <c r="Q2761" i="1"/>
  <c r="Q2774" i="1"/>
  <c r="P2774" i="1"/>
  <c r="Q2776" i="1"/>
  <c r="P2776" i="1"/>
  <c r="Q2780" i="1"/>
  <c r="P2780" i="1"/>
  <c r="P2785" i="1"/>
  <c r="Q2789" i="1"/>
  <c r="Q2793" i="1"/>
  <c r="Q2806" i="1"/>
  <c r="P2806" i="1"/>
  <c r="Q2808" i="1"/>
  <c r="P2808" i="1"/>
  <c r="Q2812" i="1"/>
  <c r="P2812" i="1"/>
  <c r="P2817" i="1"/>
  <c r="Q2821" i="1"/>
  <c r="Q2825" i="1"/>
  <c r="Q2838" i="1"/>
  <c r="P2838" i="1"/>
  <c r="Q2840" i="1"/>
  <c r="P2840" i="1"/>
  <c r="Q2844" i="1"/>
  <c r="P2844" i="1"/>
  <c r="P2849" i="1"/>
  <c r="Q2853" i="1"/>
  <c r="Q2857" i="1"/>
  <c r="P2872" i="1"/>
  <c r="Q2874" i="1"/>
  <c r="P2874" i="1"/>
  <c r="Q2898" i="1"/>
  <c r="P2898" i="1"/>
  <c r="Q2907" i="1"/>
  <c r="P2931" i="1"/>
  <c r="Q2933" i="1"/>
  <c r="Q2935" i="1"/>
  <c r="Q2937" i="1"/>
  <c r="Q2942" i="1"/>
  <c r="P2942" i="1"/>
  <c r="P2957" i="1"/>
  <c r="Q2957" i="1"/>
  <c r="Q2963" i="1"/>
  <c r="P2981" i="1"/>
  <c r="P3000" i="1"/>
  <c r="Q3002" i="1"/>
  <c r="P3002" i="1"/>
  <c r="Q3013" i="1"/>
  <c r="Q3015" i="1"/>
  <c r="Q3017" i="1"/>
  <c r="Q3022" i="1"/>
  <c r="P3022" i="1"/>
  <c r="Q3266" i="1"/>
  <c r="P3266" i="1"/>
  <c r="Q3290" i="1"/>
  <c r="P3290" i="1"/>
  <c r="Q3305" i="1"/>
  <c r="P3305" i="1"/>
  <c r="Q3324" i="1"/>
  <c r="Q3421" i="1"/>
  <c r="P3421" i="1"/>
  <c r="Q3485" i="1"/>
  <c r="P3485" i="1"/>
  <c r="Q3535" i="1"/>
  <c r="P3535" i="1"/>
  <c r="P3691" i="1"/>
  <c r="Q3691" i="1"/>
  <c r="Q3866" i="1"/>
  <c r="P3866" i="1"/>
  <c r="P2877" i="1"/>
  <c r="Q2877" i="1"/>
  <c r="Q2922" i="1"/>
  <c r="P2922" i="1"/>
  <c r="Q2946" i="1"/>
  <c r="P2946" i="1"/>
  <c r="Q2955" i="1"/>
  <c r="P2979" i="1"/>
  <c r="Q2990" i="1"/>
  <c r="P2990" i="1"/>
  <c r="P3005" i="1"/>
  <c r="Q3005" i="1"/>
  <c r="P3033" i="1"/>
  <c r="Q3033" i="1"/>
  <c r="P3047" i="1"/>
  <c r="Q3047" i="1"/>
  <c r="P3055" i="1"/>
  <c r="Q3055" i="1"/>
  <c r="P3063" i="1"/>
  <c r="Q3063" i="1"/>
  <c r="P3071" i="1"/>
  <c r="Q3071" i="1"/>
  <c r="P3079" i="1"/>
  <c r="Q3079" i="1"/>
  <c r="P3087" i="1"/>
  <c r="Q3095" i="1"/>
  <c r="Q3281" i="1"/>
  <c r="P3281" i="1"/>
  <c r="P3303" i="1"/>
  <c r="Q3303" i="1"/>
  <c r="Q3398" i="1"/>
  <c r="P3398" i="1"/>
  <c r="Q3462" i="1"/>
  <c r="P3462" i="1"/>
  <c r="Q3510" i="1"/>
  <c r="P3510" i="1"/>
  <c r="Q3635" i="1"/>
  <c r="P3635" i="1"/>
  <c r="Q3650" i="1"/>
  <c r="P3650" i="1"/>
  <c r="Q2576" i="1"/>
  <c r="P2576" i="1"/>
  <c r="Q2592" i="1"/>
  <c r="P2592" i="1"/>
  <c r="Q2608" i="1"/>
  <c r="P2608" i="1"/>
  <c r="Q2624" i="1"/>
  <c r="P2624" i="1"/>
  <c r="Q2640" i="1"/>
  <c r="P2640" i="1"/>
  <c r="Q2656" i="1"/>
  <c r="P2656" i="1"/>
  <c r="Q2664" i="1"/>
  <c r="P2664" i="1"/>
  <c r="Q2672" i="1"/>
  <c r="P2672" i="1"/>
  <c r="Q2680" i="1"/>
  <c r="P2680" i="1"/>
  <c r="Q2688" i="1"/>
  <c r="P2688" i="1"/>
  <c r="Q2696" i="1"/>
  <c r="P2696" i="1"/>
  <c r="Q2704" i="1"/>
  <c r="P2704" i="1"/>
  <c r="Q2708" i="1"/>
  <c r="P2708" i="1"/>
  <c r="Q2717" i="1"/>
  <c r="Q2734" i="1"/>
  <c r="P2734" i="1"/>
  <c r="Q2736" i="1"/>
  <c r="P2736" i="1"/>
  <c r="Q2740" i="1"/>
  <c r="P2740" i="1"/>
  <c r="Q2749" i="1"/>
  <c r="Q2766" i="1"/>
  <c r="P2766" i="1"/>
  <c r="Q2768" i="1"/>
  <c r="P2768" i="1"/>
  <c r="Q2772" i="1"/>
  <c r="P2772" i="1"/>
  <c r="Q2781" i="1"/>
  <c r="Q2798" i="1"/>
  <c r="P2798" i="1"/>
  <c r="Q2800" i="1"/>
  <c r="P2800" i="1"/>
  <c r="Q2804" i="1"/>
  <c r="P2804" i="1"/>
  <c r="Q2813" i="1"/>
  <c r="Q2830" i="1"/>
  <c r="P2830" i="1"/>
  <c r="Q2832" i="1"/>
  <c r="P2832" i="1"/>
  <c r="Q2836" i="1"/>
  <c r="P2836" i="1"/>
  <c r="Q2845" i="1"/>
  <c r="Q2862" i="1"/>
  <c r="P2862" i="1"/>
  <c r="Q2866" i="1"/>
  <c r="P2866" i="1"/>
  <c r="Q2910" i="1"/>
  <c r="P2910" i="1"/>
  <c r="P2925" i="1"/>
  <c r="Q2925" i="1"/>
  <c r="Q2970" i="1"/>
  <c r="P2970" i="1"/>
  <c r="Q2994" i="1"/>
  <c r="P2994" i="1"/>
  <c r="Q3038" i="1"/>
  <c r="P3038" i="1"/>
  <c r="Q3298" i="1"/>
  <c r="P3298" i="1"/>
  <c r="Q3322" i="1"/>
  <c r="P3322" i="1"/>
  <c r="Q3337" i="1"/>
  <c r="P3337" i="1"/>
  <c r="Q3437" i="1"/>
  <c r="P3437" i="1"/>
  <c r="Q3834" i="1"/>
  <c r="P3834" i="1"/>
  <c r="P2578" i="1"/>
  <c r="P2594" i="1"/>
  <c r="P2610" i="1"/>
  <c r="P2626" i="1"/>
  <c r="P2642" i="1"/>
  <c r="Q2660" i="1"/>
  <c r="P2660" i="1"/>
  <c r="Q2668" i="1"/>
  <c r="P2668" i="1"/>
  <c r="Q2676" i="1"/>
  <c r="P2676" i="1"/>
  <c r="Q2684" i="1"/>
  <c r="P2684" i="1"/>
  <c r="Q2692" i="1"/>
  <c r="P2692" i="1"/>
  <c r="Q2700" i="1"/>
  <c r="P2700" i="1"/>
  <c r="P2869" i="1"/>
  <c r="P2888" i="1"/>
  <c r="Q2890" i="1"/>
  <c r="P2890" i="1"/>
  <c r="Q2914" i="1"/>
  <c r="P2914" i="1"/>
  <c r="Q2923" i="1"/>
  <c r="P2947" i="1"/>
  <c r="Q2949" i="1"/>
  <c r="Q2951" i="1"/>
  <c r="Q2953" i="1"/>
  <c r="Q2958" i="1"/>
  <c r="P2958" i="1"/>
  <c r="P2973" i="1"/>
  <c r="Q2973" i="1"/>
  <c r="Q2979" i="1"/>
  <c r="P2997" i="1"/>
  <c r="P3027" i="1"/>
  <c r="P3029" i="1"/>
  <c r="Q3031" i="1"/>
  <c r="P3031" i="1"/>
  <c r="P3045" i="1"/>
  <c r="Q3045" i="1"/>
  <c r="P3053" i="1"/>
  <c r="Q3053" i="1"/>
  <c r="P3061" i="1"/>
  <c r="Q3061" i="1"/>
  <c r="P3069" i="1"/>
  <c r="Q3069" i="1"/>
  <c r="P3077" i="1"/>
  <c r="Q3077" i="1"/>
  <c r="P3085" i="1"/>
  <c r="Q3085" i="1"/>
  <c r="Q3093" i="1"/>
  <c r="Q3101" i="1"/>
  <c r="Q3109" i="1"/>
  <c r="Q3117" i="1"/>
  <c r="Q3125" i="1"/>
  <c r="Q3133" i="1"/>
  <c r="Q3141" i="1"/>
  <c r="Q3149" i="1"/>
  <c r="Q3157" i="1"/>
  <c r="Q3165" i="1"/>
  <c r="Q3173" i="1"/>
  <c r="Q3181" i="1"/>
  <c r="Q3189" i="1"/>
  <c r="Q3197" i="1"/>
  <c r="Q3205" i="1"/>
  <c r="Q3213" i="1"/>
  <c r="Q3221" i="1"/>
  <c r="Q3229" i="1"/>
  <c r="Q3237" i="1"/>
  <c r="Q3245" i="1"/>
  <c r="Q3279" i="1"/>
  <c r="Q3313" i="1"/>
  <c r="P3313" i="1"/>
  <c r="P3335" i="1"/>
  <c r="Q3335" i="1"/>
  <c r="Q3347" i="1"/>
  <c r="Q3414" i="1"/>
  <c r="P3414" i="1"/>
  <c r="Q3478" i="1"/>
  <c r="P3478" i="1"/>
  <c r="Q3501" i="1"/>
  <c r="P3501" i="1"/>
  <c r="Q3377" i="1"/>
  <c r="P3377" i="1"/>
  <c r="Q3393" i="1"/>
  <c r="P3393" i="1"/>
  <c r="Q3409" i="1"/>
  <c r="P3409" i="1"/>
  <c r="Q3425" i="1"/>
  <c r="P3425" i="1"/>
  <c r="Q3441" i="1"/>
  <c r="P3441" i="1"/>
  <c r="Q3457" i="1"/>
  <c r="P3457" i="1"/>
  <c r="Q3473" i="1"/>
  <c r="P3473" i="1"/>
  <c r="Q3489" i="1"/>
  <c r="P3489" i="1"/>
  <c r="Q3505" i="1"/>
  <c r="P3505" i="1"/>
  <c r="Q3521" i="1"/>
  <c r="P3521" i="1"/>
  <c r="Q3574" i="1"/>
  <c r="P3574" i="1"/>
  <c r="Q3583" i="1"/>
  <c r="P3583" i="1"/>
  <c r="Q3604" i="1"/>
  <c r="P3604" i="1"/>
  <c r="Q3634" i="1"/>
  <c r="P3634" i="1"/>
  <c r="Q3666" i="1"/>
  <c r="P3666" i="1"/>
  <c r="Q3698" i="1"/>
  <c r="P3698" i="1"/>
  <c r="Q3730" i="1"/>
  <c r="P3730" i="1"/>
  <c r="Q3762" i="1"/>
  <c r="P3762" i="1"/>
  <c r="Q3794" i="1"/>
  <c r="P3794" i="1"/>
  <c r="Q3814" i="1"/>
  <c r="P3814" i="1"/>
  <c r="Q3826" i="1"/>
  <c r="P3826" i="1"/>
  <c r="Q3846" i="1"/>
  <c r="P3846" i="1"/>
  <c r="Q3858" i="1"/>
  <c r="P3858" i="1"/>
  <c r="Q3878" i="1"/>
  <c r="P3878" i="1"/>
  <c r="P3885" i="1"/>
  <c r="Q3885" i="1"/>
  <c r="Q3922" i="1"/>
  <c r="P3922" i="1"/>
  <c r="Q3927" i="1"/>
  <c r="P3927" i="1"/>
  <c r="Q3942" i="1"/>
  <c r="P3942" i="1"/>
  <c r="Q4043" i="1"/>
  <c r="P4043" i="1"/>
  <c r="P4056" i="1"/>
  <c r="Q4056" i="1"/>
  <c r="Q4066" i="1"/>
  <c r="P4066" i="1"/>
  <c r="Q4189" i="1"/>
  <c r="P4189" i="1"/>
  <c r="Q4249" i="1"/>
  <c r="P4249" i="1"/>
  <c r="P4673" i="1"/>
  <c r="Q4673" i="1"/>
  <c r="P4921" i="1"/>
  <c r="Q4921" i="1"/>
  <c r="Q5012" i="1"/>
  <c r="P5012" i="1"/>
  <c r="Q5020" i="1"/>
  <c r="P5020" i="1"/>
  <c r="Q5028" i="1"/>
  <c r="P5028" i="1"/>
  <c r="Q5033" i="1"/>
  <c r="P5033" i="1"/>
  <c r="P5041" i="1"/>
  <c r="Q5041" i="1"/>
  <c r="P5086" i="1"/>
  <c r="Q5086" i="1"/>
  <c r="Q5096" i="1"/>
  <c r="P5096" i="1"/>
  <c r="Q5245" i="1"/>
  <c r="P5245" i="1"/>
  <c r="Q5297" i="1"/>
  <c r="P5297" i="1"/>
  <c r="Q5312" i="1"/>
  <c r="P5312" i="1"/>
  <c r="Q5593" i="1"/>
  <c r="P5593" i="1"/>
  <c r="P5763" i="1"/>
  <c r="Q5763" i="1"/>
  <c r="Q2876" i="1"/>
  <c r="Q2892" i="1"/>
  <c r="Q2908" i="1"/>
  <c r="Q2924" i="1"/>
  <c r="Q2940" i="1"/>
  <c r="Q2956" i="1"/>
  <c r="Q2972" i="1"/>
  <c r="Q2988" i="1"/>
  <c r="Q3004" i="1"/>
  <c r="Q3020" i="1"/>
  <c r="Q3036" i="1"/>
  <c r="Q3087" i="1"/>
  <c r="Q3262" i="1"/>
  <c r="Q3264" i="1"/>
  <c r="P3275" i="1"/>
  <c r="Q3277" i="1"/>
  <c r="P3277" i="1"/>
  <c r="Q3294" i="1"/>
  <c r="Q3296" i="1"/>
  <c r="P3307" i="1"/>
  <c r="Q3309" i="1"/>
  <c r="P3309" i="1"/>
  <c r="Q3326" i="1"/>
  <c r="Q3328" i="1"/>
  <c r="P3339" i="1"/>
  <c r="Q3341" i="1"/>
  <c r="P3341" i="1"/>
  <c r="Q3358" i="1"/>
  <c r="Q3360" i="1"/>
  <c r="P3362" i="1"/>
  <c r="P3371" i="1"/>
  <c r="Q3373" i="1"/>
  <c r="P3373" i="1"/>
  <c r="P3386" i="1"/>
  <c r="Q3395" i="1"/>
  <c r="P3402" i="1"/>
  <c r="Q3411" i="1"/>
  <c r="P3418" i="1"/>
  <c r="Q3427" i="1"/>
  <c r="P3434" i="1"/>
  <c r="Q3443" i="1"/>
  <c r="P3450" i="1"/>
  <c r="Q3459" i="1"/>
  <c r="P3466" i="1"/>
  <c r="Q3475" i="1"/>
  <c r="P3482" i="1"/>
  <c r="Q3491" i="1"/>
  <c r="P3498" i="1"/>
  <c r="Q3507" i="1"/>
  <c r="P3514" i="1"/>
  <c r="Q3523" i="1"/>
  <c r="P3530" i="1"/>
  <c r="Q3550" i="1"/>
  <c r="P3550" i="1"/>
  <c r="Q3559" i="1"/>
  <c r="P3559" i="1"/>
  <c r="Q3563" i="1"/>
  <c r="P3565" i="1"/>
  <c r="Q3570" i="1"/>
  <c r="P3570" i="1"/>
  <c r="P3576" i="1"/>
  <c r="Q3602" i="1"/>
  <c r="P3602" i="1"/>
  <c r="Q3607" i="1"/>
  <c r="Q3609" i="1"/>
  <c r="Q3611" i="1"/>
  <c r="P3611" i="1"/>
  <c r="Q3622" i="1"/>
  <c r="P3622" i="1"/>
  <c r="Q3626" i="1"/>
  <c r="P3626" i="1"/>
  <c r="Q3655" i="1"/>
  <c r="P3655" i="1"/>
  <c r="Q3663" i="1"/>
  <c r="P3663" i="1"/>
  <c r="Q3695" i="1"/>
  <c r="P3695" i="1"/>
  <c r="Q3727" i="1"/>
  <c r="P3727" i="1"/>
  <c r="Q3759" i="1"/>
  <c r="P3759" i="1"/>
  <c r="Q3791" i="1"/>
  <c r="P3791" i="1"/>
  <c r="Q3811" i="1"/>
  <c r="P3821" i="1"/>
  <c r="Q3821" i="1"/>
  <c r="Q3843" i="1"/>
  <c r="P3853" i="1"/>
  <c r="Q3853" i="1"/>
  <c r="Q3875" i="1"/>
  <c r="Q3898" i="1"/>
  <c r="P3898" i="1"/>
  <c r="P3917" i="1"/>
  <c r="Q3917" i="1"/>
  <c r="Q3954" i="1"/>
  <c r="P3954" i="1"/>
  <c r="Q3959" i="1"/>
  <c r="P3959" i="1"/>
  <c r="Q3971" i="1"/>
  <c r="Q3974" i="1"/>
  <c r="P3974" i="1"/>
  <c r="Q4442" i="1"/>
  <c r="P4442" i="1"/>
  <c r="P3267" i="1"/>
  <c r="Q3269" i="1"/>
  <c r="P3269" i="1"/>
  <c r="P3299" i="1"/>
  <c r="Q3301" i="1"/>
  <c r="P3301" i="1"/>
  <c r="P3331" i="1"/>
  <c r="Q3333" i="1"/>
  <c r="P3333" i="1"/>
  <c r="P3363" i="1"/>
  <c r="Q3365" i="1"/>
  <c r="P3365" i="1"/>
  <c r="Q3566" i="1"/>
  <c r="P3566" i="1"/>
  <c r="Q3575" i="1"/>
  <c r="P3575" i="1"/>
  <c r="Q3586" i="1"/>
  <c r="P3586" i="1"/>
  <c r="Q3603" i="1"/>
  <c r="P3603" i="1"/>
  <c r="Q3638" i="1"/>
  <c r="P3638" i="1"/>
  <c r="Q3646" i="1"/>
  <c r="P3646" i="1"/>
  <c r="Q3667" i="1"/>
  <c r="P3667" i="1"/>
  <c r="Q3674" i="1"/>
  <c r="P3674" i="1"/>
  <c r="Q3686" i="1"/>
  <c r="P3686" i="1"/>
  <c r="Q3699" i="1"/>
  <c r="P3699" i="1"/>
  <c r="Q3706" i="1"/>
  <c r="P3706" i="1"/>
  <c r="Q3718" i="1"/>
  <c r="P3718" i="1"/>
  <c r="Q3731" i="1"/>
  <c r="P3731" i="1"/>
  <c r="Q3738" i="1"/>
  <c r="P3738" i="1"/>
  <c r="Q3750" i="1"/>
  <c r="P3750" i="1"/>
  <c r="Q3763" i="1"/>
  <c r="P3763" i="1"/>
  <c r="Q3770" i="1"/>
  <c r="P3770" i="1"/>
  <c r="Q3782" i="1"/>
  <c r="P3782" i="1"/>
  <c r="Q3795" i="1"/>
  <c r="P3795" i="1"/>
  <c r="P3800" i="1"/>
  <c r="Q3800" i="1"/>
  <c r="Q3827" i="1"/>
  <c r="P3827" i="1"/>
  <c r="P3832" i="1"/>
  <c r="Q3832" i="1"/>
  <c r="Q3859" i="1"/>
  <c r="P3859" i="1"/>
  <c r="P3864" i="1"/>
  <c r="Q3864" i="1"/>
  <c r="Q3883" i="1"/>
  <c r="P3883" i="1"/>
  <c r="Q3894" i="1"/>
  <c r="P3894" i="1"/>
  <c r="Q3923" i="1"/>
  <c r="P3923" i="1"/>
  <c r="Q3930" i="1"/>
  <c r="P3930" i="1"/>
  <c r="Q3938" i="1"/>
  <c r="P3938" i="1"/>
  <c r="P3981" i="1"/>
  <c r="Q3981" i="1"/>
  <c r="Q4018" i="1"/>
  <c r="P4018" i="1"/>
  <c r="Q4023" i="1"/>
  <c r="P4023" i="1"/>
  <c r="Q4038" i="1"/>
  <c r="P4038" i="1"/>
  <c r="P3021" i="1"/>
  <c r="P3037" i="1"/>
  <c r="Q3044" i="1"/>
  <c r="Q3046" i="1"/>
  <c r="Q3048" i="1"/>
  <c r="Q3050" i="1"/>
  <c r="Q3052" i="1"/>
  <c r="Q3054" i="1"/>
  <c r="Q3056" i="1"/>
  <c r="Q3058" i="1"/>
  <c r="Q3060" i="1"/>
  <c r="Q3062" i="1"/>
  <c r="Q3064" i="1"/>
  <c r="Q3066" i="1"/>
  <c r="Q3068" i="1"/>
  <c r="Q3070" i="1"/>
  <c r="Q3072" i="1"/>
  <c r="Q3074" i="1"/>
  <c r="Q3076" i="1"/>
  <c r="Q3078" i="1"/>
  <c r="Q3080" i="1"/>
  <c r="Q3082" i="1"/>
  <c r="Q3084" i="1"/>
  <c r="Q3086" i="1"/>
  <c r="Q3088" i="1"/>
  <c r="Q3090" i="1"/>
  <c r="Q3092" i="1"/>
  <c r="Q3094" i="1"/>
  <c r="Q3096" i="1"/>
  <c r="Q3098" i="1"/>
  <c r="Q3100" i="1"/>
  <c r="Q3102" i="1"/>
  <c r="Q3104" i="1"/>
  <c r="Q3106" i="1"/>
  <c r="Q3108" i="1"/>
  <c r="Q3110" i="1"/>
  <c r="Q3112" i="1"/>
  <c r="Q3114" i="1"/>
  <c r="Q3116" i="1"/>
  <c r="Q3118" i="1"/>
  <c r="Q3120" i="1"/>
  <c r="Q3122" i="1"/>
  <c r="Q3124" i="1"/>
  <c r="Q3126" i="1"/>
  <c r="Q3128" i="1"/>
  <c r="Q3130" i="1"/>
  <c r="Q3132" i="1"/>
  <c r="Q3134" i="1"/>
  <c r="Q3136" i="1"/>
  <c r="Q3138" i="1"/>
  <c r="Q3140" i="1"/>
  <c r="Q3142" i="1"/>
  <c r="Q3144" i="1"/>
  <c r="Q3146" i="1"/>
  <c r="Q3148" i="1"/>
  <c r="Q3150" i="1"/>
  <c r="Q3152" i="1"/>
  <c r="Q3154" i="1"/>
  <c r="Q3156" i="1"/>
  <c r="Q3158" i="1"/>
  <c r="Q3160" i="1"/>
  <c r="Q3162" i="1"/>
  <c r="Q3164" i="1"/>
  <c r="Q3166" i="1"/>
  <c r="Q3168" i="1"/>
  <c r="Q3170" i="1"/>
  <c r="Q3172" i="1"/>
  <c r="Q3174" i="1"/>
  <c r="Q3176" i="1"/>
  <c r="Q3178" i="1"/>
  <c r="Q3180" i="1"/>
  <c r="Q3182" i="1"/>
  <c r="Q3184" i="1"/>
  <c r="Q3186" i="1"/>
  <c r="Q3188" i="1"/>
  <c r="Q3190" i="1"/>
  <c r="Q3192" i="1"/>
  <c r="Q3194" i="1"/>
  <c r="Q3196" i="1"/>
  <c r="Q3198" i="1"/>
  <c r="Q3200" i="1"/>
  <c r="Q3202" i="1"/>
  <c r="Q3204" i="1"/>
  <c r="Q3206" i="1"/>
  <c r="Q3208" i="1"/>
  <c r="Q3210" i="1"/>
  <c r="Q3212" i="1"/>
  <c r="Q3214" i="1"/>
  <c r="Q3216" i="1"/>
  <c r="Q3218" i="1"/>
  <c r="Q3220" i="1"/>
  <c r="Q3222" i="1"/>
  <c r="Q3224" i="1"/>
  <c r="Q3226" i="1"/>
  <c r="Q3228" i="1"/>
  <c r="Q3230" i="1"/>
  <c r="Q3232" i="1"/>
  <c r="Q3234" i="1"/>
  <c r="Q3236" i="1"/>
  <c r="Q3238" i="1"/>
  <c r="Q3240" i="1"/>
  <c r="Q3242" i="1"/>
  <c r="Q3244" i="1"/>
  <c r="Q3246" i="1"/>
  <c r="Q3248" i="1"/>
  <c r="Q3250" i="1"/>
  <c r="Q3252" i="1"/>
  <c r="Q3265" i="1"/>
  <c r="P3265" i="1"/>
  <c r="Q3282" i="1"/>
  <c r="Q3284" i="1"/>
  <c r="Q3297" i="1"/>
  <c r="P3297" i="1"/>
  <c r="Q3314" i="1"/>
  <c r="Q3316" i="1"/>
  <c r="Q3329" i="1"/>
  <c r="P3329" i="1"/>
  <c r="Q3346" i="1"/>
  <c r="Q3348" i="1"/>
  <c r="Q3361" i="1"/>
  <c r="P3361" i="1"/>
  <c r="Q3378" i="1"/>
  <c r="Q3380" i="1"/>
  <c r="Q3385" i="1"/>
  <c r="P3385" i="1"/>
  <c r="Q3394" i="1"/>
  <c r="Q3396" i="1"/>
  <c r="Q3401" i="1"/>
  <c r="P3401" i="1"/>
  <c r="Q3410" i="1"/>
  <c r="Q3412" i="1"/>
  <c r="Q3417" i="1"/>
  <c r="P3417" i="1"/>
  <c r="Q3426" i="1"/>
  <c r="Q3428" i="1"/>
  <c r="Q3433" i="1"/>
  <c r="P3433" i="1"/>
  <c r="Q3442" i="1"/>
  <c r="Q3444" i="1"/>
  <c r="Q3449" i="1"/>
  <c r="P3449" i="1"/>
  <c r="Q3458" i="1"/>
  <c r="Q3460" i="1"/>
  <c r="Q3465" i="1"/>
  <c r="P3465" i="1"/>
  <c r="Q3474" i="1"/>
  <c r="Q3476" i="1"/>
  <c r="Q3481" i="1"/>
  <c r="P3481" i="1"/>
  <c r="Q3490" i="1"/>
  <c r="Q3492" i="1"/>
  <c r="Q3497" i="1"/>
  <c r="P3497" i="1"/>
  <c r="Q3506" i="1"/>
  <c r="Q3508" i="1"/>
  <c r="Q3513" i="1"/>
  <c r="P3513" i="1"/>
  <c r="Q3522" i="1"/>
  <c r="Q3524" i="1"/>
  <c r="Q3529" i="1"/>
  <c r="P3529" i="1"/>
  <c r="Q3542" i="1"/>
  <c r="P3542" i="1"/>
  <c r="Q3551" i="1"/>
  <c r="P3551" i="1"/>
  <c r="P3557" i="1"/>
  <c r="Q3562" i="1"/>
  <c r="P3562" i="1"/>
  <c r="P3568" i="1"/>
  <c r="Q3606" i="1"/>
  <c r="P3606" i="1"/>
  <c r="Q3618" i="1"/>
  <c r="P3618" i="1"/>
  <c r="Q3623" i="1"/>
  <c r="P3623" i="1"/>
  <c r="Q3682" i="1"/>
  <c r="P3682" i="1"/>
  <c r="Q3714" i="1"/>
  <c r="P3714" i="1"/>
  <c r="Q3746" i="1"/>
  <c r="P3746" i="1"/>
  <c r="Q3778" i="1"/>
  <c r="P3778" i="1"/>
  <c r="Q3798" i="1"/>
  <c r="P3798" i="1"/>
  <c r="Q3810" i="1"/>
  <c r="P3810" i="1"/>
  <c r="Q3819" i="1"/>
  <c r="P3819" i="1"/>
  <c r="Q3830" i="1"/>
  <c r="P3830" i="1"/>
  <c r="Q3842" i="1"/>
  <c r="P3842" i="1"/>
  <c r="Q3851" i="1"/>
  <c r="P3851" i="1"/>
  <c r="Q3862" i="1"/>
  <c r="P3862" i="1"/>
  <c r="Q3874" i="1"/>
  <c r="P3874" i="1"/>
  <c r="Q3915" i="1"/>
  <c r="P3915" i="1"/>
  <c r="P3928" i="1"/>
  <c r="Q3928" i="1"/>
  <c r="Q3955" i="1"/>
  <c r="P3955" i="1"/>
  <c r="Q3962" i="1"/>
  <c r="P3962" i="1"/>
  <c r="Q3970" i="1"/>
  <c r="P3970" i="1"/>
  <c r="P4013" i="1"/>
  <c r="Q4013" i="1"/>
  <c r="Q4050" i="1"/>
  <c r="P4050" i="1"/>
  <c r="Q4055" i="1"/>
  <c r="P4055" i="1"/>
  <c r="P4179" i="1"/>
  <c r="Q4179" i="1"/>
  <c r="Q4205" i="1"/>
  <c r="P4205" i="1"/>
  <c r="Q4212" i="1"/>
  <c r="P4212" i="1"/>
  <c r="P2709" i="1"/>
  <c r="P2717" i="1"/>
  <c r="P2725" i="1"/>
  <c r="P2733" i="1"/>
  <c r="P2741" i="1"/>
  <c r="P2749" i="1"/>
  <c r="P2757" i="1"/>
  <c r="P2765" i="1"/>
  <c r="P2773" i="1"/>
  <c r="P2781" i="1"/>
  <c r="P2789" i="1"/>
  <c r="P2797" i="1"/>
  <c r="P2805" i="1"/>
  <c r="P2813" i="1"/>
  <c r="P2821" i="1"/>
  <c r="P2829" i="1"/>
  <c r="P2837" i="1"/>
  <c r="P2845" i="1"/>
  <c r="P2853" i="1"/>
  <c r="P2861" i="1"/>
  <c r="Q2868" i="1"/>
  <c r="P2875" i="1"/>
  <c r="Q2884" i="1"/>
  <c r="P2891" i="1"/>
  <c r="Q2900" i="1"/>
  <c r="P2907" i="1"/>
  <c r="Q2916" i="1"/>
  <c r="P2923" i="1"/>
  <c r="Q2932" i="1"/>
  <c r="P2939" i="1"/>
  <c r="Q2948" i="1"/>
  <c r="P2955" i="1"/>
  <c r="Q2964" i="1"/>
  <c r="P2971" i="1"/>
  <c r="Q2980" i="1"/>
  <c r="P2987" i="1"/>
  <c r="Q2996" i="1"/>
  <c r="P3003" i="1"/>
  <c r="Q3012" i="1"/>
  <c r="P3026" i="1"/>
  <c r="Q3028" i="1"/>
  <c r="P3042" i="1"/>
  <c r="P3044" i="1"/>
  <c r="P3046" i="1"/>
  <c r="P3048" i="1"/>
  <c r="P3050" i="1"/>
  <c r="P3052" i="1"/>
  <c r="P3054" i="1"/>
  <c r="P3056" i="1"/>
  <c r="P3058" i="1"/>
  <c r="P3060" i="1"/>
  <c r="P3062" i="1"/>
  <c r="P3064" i="1"/>
  <c r="P3066" i="1"/>
  <c r="P3068" i="1"/>
  <c r="P3070" i="1"/>
  <c r="P3072" i="1"/>
  <c r="P3074" i="1"/>
  <c r="P3076" i="1"/>
  <c r="P3078" i="1"/>
  <c r="P3080" i="1"/>
  <c r="P3082" i="1"/>
  <c r="P3084" i="1"/>
  <c r="P3086" i="1"/>
  <c r="P3088" i="1"/>
  <c r="P3090" i="1"/>
  <c r="P3092" i="1"/>
  <c r="P3094" i="1"/>
  <c r="P3096" i="1"/>
  <c r="P3098" i="1"/>
  <c r="P3100" i="1"/>
  <c r="P3102" i="1"/>
  <c r="P3104" i="1"/>
  <c r="P3106" i="1"/>
  <c r="P3108" i="1"/>
  <c r="P3110" i="1"/>
  <c r="P3112" i="1"/>
  <c r="P3114" i="1"/>
  <c r="P3116" i="1"/>
  <c r="P3118" i="1"/>
  <c r="P3120" i="1"/>
  <c r="P3122" i="1"/>
  <c r="P3124" i="1"/>
  <c r="P3126" i="1"/>
  <c r="P3128" i="1"/>
  <c r="P3130" i="1"/>
  <c r="P3132" i="1"/>
  <c r="P3134" i="1"/>
  <c r="P3136" i="1"/>
  <c r="P3138" i="1"/>
  <c r="P3140" i="1"/>
  <c r="P3142" i="1"/>
  <c r="P3144" i="1"/>
  <c r="P3146" i="1"/>
  <c r="P3148" i="1"/>
  <c r="P3150" i="1"/>
  <c r="P3152" i="1"/>
  <c r="P3154" i="1"/>
  <c r="P3156" i="1"/>
  <c r="P3158" i="1"/>
  <c r="P3160" i="1"/>
  <c r="P3162" i="1"/>
  <c r="P3164" i="1"/>
  <c r="P3166" i="1"/>
  <c r="P3168" i="1"/>
  <c r="P3170" i="1"/>
  <c r="P3172" i="1"/>
  <c r="P3174" i="1"/>
  <c r="P3176" i="1"/>
  <c r="P3178" i="1"/>
  <c r="P3180" i="1"/>
  <c r="P3182" i="1"/>
  <c r="P3184" i="1"/>
  <c r="P3186" i="1"/>
  <c r="P3188" i="1"/>
  <c r="P3190" i="1"/>
  <c r="P3192" i="1"/>
  <c r="P3194" i="1"/>
  <c r="P3196" i="1"/>
  <c r="P3198" i="1"/>
  <c r="P3200" i="1"/>
  <c r="P3202" i="1"/>
  <c r="P3204" i="1"/>
  <c r="P3206" i="1"/>
  <c r="P3208" i="1"/>
  <c r="P3210" i="1"/>
  <c r="P3212" i="1"/>
  <c r="P3214" i="1"/>
  <c r="P3216" i="1"/>
  <c r="P3218" i="1"/>
  <c r="P3220" i="1"/>
  <c r="P3222" i="1"/>
  <c r="P3224" i="1"/>
  <c r="P3226" i="1"/>
  <c r="P3228" i="1"/>
  <c r="P3230" i="1"/>
  <c r="P3232" i="1"/>
  <c r="P3234" i="1"/>
  <c r="P3236" i="1"/>
  <c r="P3238" i="1"/>
  <c r="P3240" i="1"/>
  <c r="P3242" i="1"/>
  <c r="P3244" i="1"/>
  <c r="P3246" i="1"/>
  <c r="P3248" i="1"/>
  <c r="P3250" i="1"/>
  <c r="P3259" i="1"/>
  <c r="Q3261" i="1"/>
  <c r="P3261" i="1"/>
  <c r="Q3267" i="1"/>
  <c r="Q3278" i="1"/>
  <c r="Q3280" i="1"/>
  <c r="P3282" i="1"/>
  <c r="P3291" i="1"/>
  <c r="Q3293" i="1"/>
  <c r="P3293" i="1"/>
  <c r="Q3299" i="1"/>
  <c r="Q3310" i="1"/>
  <c r="Q3312" i="1"/>
  <c r="P3314" i="1"/>
  <c r="P3323" i="1"/>
  <c r="Q3325" i="1"/>
  <c r="P3325" i="1"/>
  <c r="Q3331" i="1"/>
  <c r="Q3342" i="1"/>
  <c r="Q3344" i="1"/>
  <c r="P3346" i="1"/>
  <c r="P3355" i="1"/>
  <c r="Q3357" i="1"/>
  <c r="P3357" i="1"/>
  <c r="Q3363" i="1"/>
  <c r="Q3374" i="1"/>
  <c r="Q3376" i="1"/>
  <c r="P3378" i="1"/>
  <c r="Q3387" i="1"/>
  <c r="P3394" i="1"/>
  <c r="Q3403" i="1"/>
  <c r="P3410" i="1"/>
  <c r="Q3419" i="1"/>
  <c r="P3426" i="1"/>
  <c r="Q3435" i="1"/>
  <c r="P3442" i="1"/>
  <c r="Q3451" i="1"/>
  <c r="P3458" i="1"/>
  <c r="Q3467" i="1"/>
  <c r="P3474" i="1"/>
  <c r="Q3483" i="1"/>
  <c r="P3490" i="1"/>
  <c r="Q3499" i="1"/>
  <c r="P3506" i="1"/>
  <c r="Q3515" i="1"/>
  <c r="P3522" i="1"/>
  <c r="Q3531" i="1"/>
  <c r="P3533" i="1"/>
  <c r="Q3538" i="1"/>
  <c r="P3538" i="1"/>
  <c r="P3544" i="1"/>
  <c r="Q3582" i="1"/>
  <c r="P3582" i="1"/>
  <c r="Q3591" i="1"/>
  <c r="P3591" i="1"/>
  <c r="Q3614" i="1"/>
  <c r="P3614" i="1"/>
  <c r="Q3679" i="1"/>
  <c r="P3679" i="1"/>
  <c r="Q3711" i="1"/>
  <c r="P3711" i="1"/>
  <c r="Q3743" i="1"/>
  <c r="P3743" i="1"/>
  <c r="Q3775" i="1"/>
  <c r="P3775" i="1"/>
  <c r="P3815" i="1"/>
  <c r="P3847" i="1"/>
  <c r="Q3947" i="1"/>
  <c r="P3947" i="1"/>
  <c r="P3960" i="1"/>
  <c r="Q3960" i="1"/>
  <c r="Q3987" i="1"/>
  <c r="P3987" i="1"/>
  <c r="Q3994" i="1"/>
  <c r="P3994" i="1"/>
  <c r="Q4002" i="1"/>
  <c r="P4002" i="1"/>
  <c r="P4045" i="1"/>
  <c r="Q4045" i="1"/>
  <c r="Q4070" i="1"/>
  <c r="P4070" i="1"/>
  <c r="Q4166" i="1"/>
  <c r="P4166" i="1"/>
  <c r="Q2658" i="1"/>
  <c r="Q2666" i="1"/>
  <c r="Q2674" i="1"/>
  <c r="Q2682" i="1"/>
  <c r="Q2690" i="1"/>
  <c r="Q2698" i="1"/>
  <c r="Q2706" i="1"/>
  <c r="Q2714" i="1"/>
  <c r="Q2722" i="1"/>
  <c r="Q2730" i="1"/>
  <c r="Q2738" i="1"/>
  <c r="Q2746" i="1"/>
  <c r="Q2754" i="1"/>
  <c r="Q2762" i="1"/>
  <c r="Q2770" i="1"/>
  <c r="Q2778" i="1"/>
  <c r="Q2786" i="1"/>
  <c r="Q2794" i="1"/>
  <c r="Q2802" i="1"/>
  <c r="Q2810" i="1"/>
  <c r="Q2818" i="1"/>
  <c r="Q2826" i="1"/>
  <c r="Q2834" i="1"/>
  <c r="Q2842" i="1"/>
  <c r="Q2850" i="1"/>
  <c r="Q2858" i="1"/>
  <c r="P2865" i="1"/>
  <c r="P2868" i="1"/>
  <c r="Q2870" i="1"/>
  <c r="P2881" i="1"/>
  <c r="P2884" i="1"/>
  <c r="Q2886" i="1"/>
  <c r="P2897" i="1"/>
  <c r="P2900" i="1"/>
  <c r="Q2902" i="1"/>
  <c r="P2913" i="1"/>
  <c r="P2916" i="1"/>
  <c r="Q2918" i="1"/>
  <c r="P2929" i="1"/>
  <c r="Q2934" i="1"/>
  <c r="P2945" i="1"/>
  <c r="Q2950" i="1"/>
  <c r="P2961" i="1"/>
  <c r="Q2966" i="1"/>
  <c r="P2977" i="1"/>
  <c r="Q2982" i="1"/>
  <c r="P2993" i="1"/>
  <c r="Q2998" i="1"/>
  <c r="P3009" i="1"/>
  <c r="Q3014" i="1"/>
  <c r="Q3021" i="1"/>
  <c r="P3025" i="1"/>
  <c r="Q3030" i="1"/>
  <c r="Q3037" i="1"/>
  <c r="P3041" i="1"/>
  <c r="Q3257" i="1"/>
  <c r="P3257" i="1"/>
  <c r="Q3263" i="1"/>
  <c r="Q3274" i="1"/>
  <c r="Q3276" i="1"/>
  <c r="Q3289" i="1"/>
  <c r="P3289" i="1"/>
  <c r="Q3295" i="1"/>
  <c r="Q3306" i="1"/>
  <c r="Q3308" i="1"/>
  <c r="Q3321" i="1"/>
  <c r="P3321" i="1"/>
  <c r="Q3327" i="1"/>
  <c r="Q3338" i="1"/>
  <c r="Q3340" i="1"/>
  <c r="Q3353" i="1"/>
  <c r="P3353" i="1"/>
  <c r="Q3359" i="1"/>
  <c r="Q3370" i="1"/>
  <c r="Q3372" i="1"/>
  <c r="Q3381" i="1"/>
  <c r="P3381" i="1"/>
  <c r="Q3390" i="1"/>
  <c r="Q3392" i="1"/>
  <c r="Q3397" i="1"/>
  <c r="P3397" i="1"/>
  <c r="Q3406" i="1"/>
  <c r="Q3408" i="1"/>
  <c r="Q3413" i="1"/>
  <c r="P3413" i="1"/>
  <c r="Q3422" i="1"/>
  <c r="Q3424" i="1"/>
  <c r="Q3429" i="1"/>
  <c r="P3429" i="1"/>
  <c r="Q3438" i="1"/>
  <c r="Q3440" i="1"/>
  <c r="Q3445" i="1"/>
  <c r="P3445" i="1"/>
  <c r="Q3454" i="1"/>
  <c r="Q3456" i="1"/>
  <c r="Q3461" i="1"/>
  <c r="P3461" i="1"/>
  <c r="Q3470" i="1"/>
  <c r="Q3472" i="1"/>
  <c r="Q3477" i="1"/>
  <c r="P3477" i="1"/>
  <c r="Q3486" i="1"/>
  <c r="Q3488" i="1"/>
  <c r="Q3493" i="1"/>
  <c r="P3493" i="1"/>
  <c r="Q3502" i="1"/>
  <c r="Q3504" i="1"/>
  <c r="Q3509" i="1"/>
  <c r="P3509" i="1"/>
  <c r="Q3518" i="1"/>
  <c r="Q3520" i="1"/>
  <c r="Q3525" i="1"/>
  <c r="P3525" i="1"/>
  <c r="Q3558" i="1"/>
  <c r="P3558" i="1"/>
  <c r="Q3567" i="1"/>
  <c r="P3567" i="1"/>
  <c r="Q3571" i="1"/>
  <c r="P3573" i="1"/>
  <c r="Q3578" i="1"/>
  <c r="P3578" i="1"/>
  <c r="P3584" i="1"/>
  <c r="P3631" i="1"/>
  <c r="P3651" i="1"/>
  <c r="Q3654" i="1"/>
  <c r="P3654" i="1"/>
  <c r="Q3656" i="1"/>
  <c r="P3656" i="1"/>
  <c r="Q3895" i="1"/>
  <c r="P3895" i="1"/>
  <c r="Q3979" i="1"/>
  <c r="P3979" i="1"/>
  <c r="P3992" i="1"/>
  <c r="Q3992" i="1"/>
  <c r="Q4019" i="1"/>
  <c r="P4019" i="1"/>
  <c r="Q4026" i="1"/>
  <c r="P4026" i="1"/>
  <c r="Q4034" i="1"/>
  <c r="P4034" i="1"/>
  <c r="P4251" i="1"/>
  <c r="Q4251" i="1"/>
  <c r="P4283" i="1"/>
  <c r="Q4283" i="1"/>
  <c r="P4315" i="1"/>
  <c r="Q4315" i="1"/>
  <c r="P4347" i="1"/>
  <c r="Q4347" i="1"/>
  <c r="P3089" i="1"/>
  <c r="P3091" i="1"/>
  <c r="P3093" i="1"/>
  <c r="P3095" i="1"/>
  <c r="P3097" i="1"/>
  <c r="P3099" i="1"/>
  <c r="P3101" i="1"/>
  <c r="P3103" i="1"/>
  <c r="P3105" i="1"/>
  <c r="P3107" i="1"/>
  <c r="P3109" i="1"/>
  <c r="P3111" i="1"/>
  <c r="P3113" i="1"/>
  <c r="P3115" i="1"/>
  <c r="P3117" i="1"/>
  <c r="P3119" i="1"/>
  <c r="P3121" i="1"/>
  <c r="P3123" i="1"/>
  <c r="P3125" i="1"/>
  <c r="P3127" i="1"/>
  <c r="P3129" i="1"/>
  <c r="P3131" i="1"/>
  <c r="P3133" i="1"/>
  <c r="P3135" i="1"/>
  <c r="P3137" i="1"/>
  <c r="P3139" i="1"/>
  <c r="P3141" i="1"/>
  <c r="P3143" i="1"/>
  <c r="P3145" i="1"/>
  <c r="P3147" i="1"/>
  <c r="P3149" i="1"/>
  <c r="P3151" i="1"/>
  <c r="P3153" i="1"/>
  <c r="P3155" i="1"/>
  <c r="P3157" i="1"/>
  <c r="P3159" i="1"/>
  <c r="P3161" i="1"/>
  <c r="P3163" i="1"/>
  <c r="P3165" i="1"/>
  <c r="P3167" i="1"/>
  <c r="P3169" i="1"/>
  <c r="P3171" i="1"/>
  <c r="P3173" i="1"/>
  <c r="P3175" i="1"/>
  <c r="P3177" i="1"/>
  <c r="P3179" i="1"/>
  <c r="P3181" i="1"/>
  <c r="P3183" i="1"/>
  <c r="P3185" i="1"/>
  <c r="P3187" i="1"/>
  <c r="P3189" i="1"/>
  <c r="P3191" i="1"/>
  <c r="P3193" i="1"/>
  <c r="P3195" i="1"/>
  <c r="P3197" i="1"/>
  <c r="P3199" i="1"/>
  <c r="P3201" i="1"/>
  <c r="P3203" i="1"/>
  <c r="P3205" i="1"/>
  <c r="P3207" i="1"/>
  <c r="P3209" i="1"/>
  <c r="P3211" i="1"/>
  <c r="P3213" i="1"/>
  <c r="P3215" i="1"/>
  <c r="P3217" i="1"/>
  <c r="P3219" i="1"/>
  <c r="P3221" i="1"/>
  <c r="P3223" i="1"/>
  <c r="P3225" i="1"/>
  <c r="P3227" i="1"/>
  <c r="P3229" i="1"/>
  <c r="P3231" i="1"/>
  <c r="P3233" i="1"/>
  <c r="P3235" i="1"/>
  <c r="P3237" i="1"/>
  <c r="P3239" i="1"/>
  <c r="P3241" i="1"/>
  <c r="P3243" i="1"/>
  <c r="P3245" i="1"/>
  <c r="P3247" i="1"/>
  <c r="P3249" i="1"/>
  <c r="P3251" i="1"/>
  <c r="Q3253" i="1"/>
  <c r="P3253" i="1"/>
  <c r="P3274" i="1"/>
  <c r="P3283" i="1"/>
  <c r="Q3285" i="1"/>
  <c r="P3285" i="1"/>
  <c r="P3306" i="1"/>
  <c r="P3315" i="1"/>
  <c r="Q3317" i="1"/>
  <c r="P3317" i="1"/>
  <c r="P3338" i="1"/>
  <c r="P3347" i="1"/>
  <c r="Q3349" i="1"/>
  <c r="P3349" i="1"/>
  <c r="P3370" i="1"/>
  <c r="P3379" i="1"/>
  <c r="P3390" i="1"/>
  <c r="Q3534" i="1"/>
  <c r="P3534" i="1"/>
  <c r="Q3543" i="1"/>
  <c r="P3543" i="1"/>
  <c r="Q3554" i="1"/>
  <c r="P3554" i="1"/>
  <c r="P3621" i="1"/>
  <c r="Q3621" i="1"/>
  <c r="P3641" i="1"/>
  <c r="Q3641" i="1"/>
  <c r="Q3670" i="1"/>
  <c r="P3670" i="1"/>
  <c r="Q3683" i="1"/>
  <c r="P3683" i="1"/>
  <c r="Q3690" i="1"/>
  <c r="P3690" i="1"/>
  <c r="Q3702" i="1"/>
  <c r="P3702" i="1"/>
  <c r="Q3715" i="1"/>
  <c r="P3715" i="1"/>
  <c r="Q3722" i="1"/>
  <c r="P3722" i="1"/>
  <c r="Q3734" i="1"/>
  <c r="P3734" i="1"/>
  <c r="Q3747" i="1"/>
  <c r="P3747" i="1"/>
  <c r="Q3754" i="1"/>
  <c r="P3754" i="1"/>
  <c r="Q3766" i="1"/>
  <c r="P3766" i="1"/>
  <c r="Q3779" i="1"/>
  <c r="P3779" i="1"/>
  <c r="Q3786" i="1"/>
  <c r="P3786" i="1"/>
  <c r="Q3799" i="1"/>
  <c r="P3799" i="1"/>
  <c r="Q3831" i="1"/>
  <c r="P3831" i="1"/>
  <c r="Q3863" i="1"/>
  <c r="P3863" i="1"/>
  <c r="Q3890" i="1"/>
  <c r="P3890" i="1"/>
  <c r="Q3910" i="1"/>
  <c r="P3910" i="1"/>
  <c r="Q4011" i="1"/>
  <c r="P4011" i="1"/>
  <c r="P4024" i="1"/>
  <c r="Q4024" i="1"/>
  <c r="Q4051" i="1"/>
  <c r="P4051" i="1"/>
  <c r="Q4058" i="1"/>
  <c r="P4058" i="1"/>
  <c r="P4077" i="1"/>
  <c r="Q4077" i="1"/>
  <c r="P3653" i="1"/>
  <c r="Q3658" i="1"/>
  <c r="P3658" i="1"/>
  <c r="P3665" i="1"/>
  <c r="P3681" i="1"/>
  <c r="P3697" i="1"/>
  <c r="P3713" i="1"/>
  <c r="P3729" i="1"/>
  <c r="P3745" i="1"/>
  <c r="P3761" i="1"/>
  <c r="P3777" i="1"/>
  <c r="P3793" i="1"/>
  <c r="Q3806" i="1"/>
  <c r="P3806" i="1"/>
  <c r="P3825" i="1"/>
  <c r="Q3838" i="1"/>
  <c r="P3838" i="1"/>
  <c r="P3857" i="1"/>
  <c r="Q3870" i="1"/>
  <c r="P3870" i="1"/>
  <c r="P3889" i="1"/>
  <c r="Q3902" i="1"/>
  <c r="P3902" i="1"/>
  <c r="P3921" i="1"/>
  <c r="Q3934" i="1"/>
  <c r="P3934" i="1"/>
  <c r="P3953" i="1"/>
  <c r="Q3966" i="1"/>
  <c r="P3966" i="1"/>
  <c r="P3985" i="1"/>
  <c r="Q3998" i="1"/>
  <c r="P3998" i="1"/>
  <c r="P4017" i="1"/>
  <c r="Q4030" i="1"/>
  <c r="P4030" i="1"/>
  <c r="P4049" i="1"/>
  <c r="Q4062" i="1"/>
  <c r="P4062" i="1"/>
  <c r="Q4081" i="1"/>
  <c r="P4081" i="1"/>
  <c r="Q4085" i="1"/>
  <c r="P4085" i="1"/>
  <c r="Q4089" i="1"/>
  <c r="P4089" i="1"/>
  <c r="Q4093" i="1"/>
  <c r="P4093" i="1"/>
  <c r="Q4097" i="1"/>
  <c r="P4097" i="1"/>
  <c r="Q4101" i="1"/>
  <c r="P4101" i="1"/>
  <c r="Q4105" i="1"/>
  <c r="P4105" i="1"/>
  <c r="Q4109" i="1"/>
  <c r="P4109" i="1"/>
  <c r="Q4113" i="1"/>
  <c r="P4113" i="1"/>
  <c r="Q4117" i="1"/>
  <c r="P4117" i="1"/>
  <c r="Q4121" i="1"/>
  <c r="P4121" i="1"/>
  <c r="Q4125" i="1"/>
  <c r="P4125" i="1"/>
  <c r="Q4129" i="1"/>
  <c r="P4129" i="1"/>
  <c r="Q4133" i="1"/>
  <c r="P4133" i="1"/>
  <c r="Q4137" i="1"/>
  <c r="P4137" i="1"/>
  <c r="Q4141" i="1"/>
  <c r="P4141" i="1"/>
  <c r="Q4145" i="1"/>
  <c r="P4145" i="1"/>
  <c r="Q4149" i="1"/>
  <c r="P4149" i="1"/>
  <c r="Q4156" i="1"/>
  <c r="P4156" i="1"/>
  <c r="Q4160" i="1"/>
  <c r="Q4168" i="1"/>
  <c r="P4168" i="1"/>
  <c r="Q4196" i="1"/>
  <c r="P4196" i="1"/>
  <c r="Q4225" i="1"/>
  <c r="P4225" i="1"/>
  <c r="Q4240" i="1"/>
  <c r="P4240" i="1"/>
  <c r="Q4372" i="1"/>
  <c r="P4372" i="1"/>
  <c r="P4409" i="1"/>
  <c r="Q4409" i="1"/>
  <c r="P4460" i="1"/>
  <c r="Q4460" i="1"/>
  <c r="Q4663" i="1"/>
  <c r="P4663" i="1"/>
  <c r="Q4749" i="1"/>
  <c r="P4749" i="1"/>
  <c r="Q4777" i="1"/>
  <c r="P4777" i="1"/>
  <c r="Q4807" i="1"/>
  <c r="P4807" i="1"/>
  <c r="Q4844" i="1"/>
  <c r="P4844" i="1"/>
  <c r="Q4868" i="1"/>
  <c r="P4868" i="1"/>
  <c r="P4881" i="1"/>
  <c r="Q4881" i="1"/>
  <c r="Q4933" i="1"/>
  <c r="P4933" i="1"/>
  <c r="Q4992" i="1"/>
  <c r="P4992" i="1"/>
  <c r="P3601" i="1"/>
  <c r="P3633" i="1"/>
  <c r="P3636" i="1"/>
  <c r="P3643" i="1"/>
  <c r="Q3653" i="1"/>
  <c r="Q3665" i="1"/>
  <c r="P3672" i="1"/>
  <c r="Q3681" i="1"/>
  <c r="P3688" i="1"/>
  <c r="Q3697" i="1"/>
  <c r="P3704" i="1"/>
  <c r="Q3713" i="1"/>
  <c r="P3720" i="1"/>
  <c r="Q3729" i="1"/>
  <c r="P3736" i="1"/>
  <c r="Q3745" i="1"/>
  <c r="P3752" i="1"/>
  <c r="Q3761" i="1"/>
  <c r="P3768" i="1"/>
  <c r="Q3777" i="1"/>
  <c r="P3784" i="1"/>
  <c r="Q3793" i="1"/>
  <c r="P3797" i="1"/>
  <c r="Q3804" i="1"/>
  <c r="P3808" i="1"/>
  <c r="P3823" i="1"/>
  <c r="Q3825" i="1"/>
  <c r="P3829" i="1"/>
  <c r="Q3836" i="1"/>
  <c r="P3840" i="1"/>
  <c r="P3855" i="1"/>
  <c r="Q3857" i="1"/>
  <c r="P3861" i="1"/>
  <c r="Q3868" i="1"/>
  <c r="P3872" i="1"/>
  <c r="P3887" i="1"/>
  <c r="Q3889" i="1"/>
  <c r="P3893" i="1"/>
  <c r="Q3900" i="1"/>
  <c r="P3904" i="1"/>
  <c r="P3919" i="1"/>
  <c r="Q3921" i="1"/>
  <c r="P3925" i="1"/>
  <c r="Q3932" i="1"/>
  <c r="P3936" i="1"/>
  <c r="P3951" i="1"/>
  <c r="Q3953" i="1"/>
  <c r="P3957" i="1"/>
  <c r="Q3964" i="1"/>
  <c r="P3968" i="1"/>
  <c r="P3983" i="1"/>
  <c r="Q3985" i="1"/>
  <c r="P3989" i="1"/>
  <c r="Q3996" i="1"/>
  <c r="P4000" i="1"/>
  <c r="P4015" i="1"/>
  <c r="Q4017" i="1"/>
  <c r="P4021" i="1"/>
  <c r="Q4028" i="1"/>
  <c r="P4032" i="1"/>
  <c r="P4047" i="1"/>
  <c r="Q4049" i="1"/>
  <c r="P4053" i="1"/>
  <c r="Q4060" i="1"/>
  <c r="P4064" i="1"/>
  <c r="P4079" i="1"/>
  <c r="P4083" i="1"/>
  <c r="P4087" i="1"/>
  <c r="P4091" i="1"/>
  <c r="P4095" i="1"/>
  <c r="P4099" i="1"/>
  <c r="P4103" i="1"/>
  <c r="P4107" i="1"/>
  <c r="P4111" i="1"/>
  <c r="P4115" i="1"/>
  <c r="P4119" i="1"/>
  <c r="P4123" i="1"/>
  <c r="P4127" i="1"/>
  <c r="P4131" i="1"/>
  <c r="P4135" i="1"/>
  <c r="P4139" i="1"/>
  <c r="P4143" i="1"/>
  <c r="P4147" i="1"/>
  <c r="Q4151" i="1"/>
  <c r="P4160" i="1"/>
  <c r="Q4162" i="1"/>
  <c r="P4162" i="1"/>
  <c r="P4175" i="1"/>
  <c r="Q4175" i="1"/>
  <c r="P4194" i="1"/>
  <c r="P4203" i="1"/>
  <c r="Q4232" i="1"/>
  <c r="P4232" i="1"/>
  <c r="Q4271" i="1"/>
  <c r="Q4303" i="1"/>
  <c r="Q4335" i="1"/>
  <c r="Q4388" i="1"/>
  <c r="P4388" i="1"/>
  <c r="Q4588" i="1"/>
  <c r="P4588" i="1"/>
  <c r="Q4611" i="1"/>
  <c r="P4611" i="1"/>
  <c r="P3812" i="1"/>
  <c r="P3844" i="1"/>
  <c r="P3876" i="1"/>
  <c r="P3908" i="1"/>
  <c r="P3940" i="1"/>
  <c r="P3972" i="1"/>
  <c r="P4004" i="1"/>
  <c r="P4036" i="1"/>
  <c r="P4068" i="1"/>
  <c r="Q4169" i="1"/>
  <c r="P4169" i="1"/>
  <c r="Q4173" i="1"/>
  <c r="Q4181" i="1"/>
  <c r="P4181" i="1"/>
  <c r="Q4188" i="1"/>
  <c r="P4188" i="1"/>
  <c r="Q4192" i="1"/>
  <c r="P4192" i="1"/>
  <c r="Q4203" i="1"/>
  <c r="Q4214" i="1"/>
  <c r="Q4241" i="1"/>
  <c r="P4241" i="1"/>
  <c r="Q4257" i="1"/>
  <c r="Q4259" i="1"/>
  <c r="Q4289" i="1"/>
  <c r="Q4291" i="1"/>
  <c r="Q4321" i="1"/>
  <c r="Q4323" i="1"/>
  <c r="Q4353" i="1"/>
  <c r="Q4355" i="1"/>
  <c r="Q4370" i="1"/>
  <c r="P4370" i="1"/>
  <c r="Q4404" i="1"/>
  <c r="P4404" i="1"/>
  <c r="Q4425" i="1"/>
  <c r="P4425" i="1"/>
  <c r="Q4427" i="1"/>
  <c r="P4427" i="1"/>
  <c r="Q4563" i="1"/>
  <c r="P4563" i="1"/>
  <c r="Q4589" i="1"/>
  <c r="P4589" i="1"/>
  <c r="Q3598" i="1"/>
  <c r="P3598" i="1"/>
  <c r="Q3630" i="1"/>
  <c r="P3630" i="1"/>
  <c r="Q3662" i="1"/>
  <c r="P3662" i="1"/>
  <c r="P3676" i="1"/>
  <c r="Q3678" i="1"/>
  <c r="P3678" i="1"/>
  <c r="P3692" i="1"/>
  <c r="Q3694" i="1"/>
  <c r="P3694" i="1"/>
  <c r="P3708" i="1"/>
  <c r="Q3710" i="1"/>
  <c r="P3710" i="1"/>
  <c r="P3724" i="1"/>
  <c r="Q3726" i="1"/>
  <c r="P3726" i="1"/>
  <c r="P3740" i="1"/>
  <c r="Q3742" i="1"/>
  <c r="P3742" i="1"/>
  <c r="P3756" i="1"/>
  <c r="Q3758" i="1"/>
  <c r="P3758" i="1"/>
  <c r="P3772" i="1"/>
  <c r="Q3774" i="1"/>
  <c r="P3774" i="1"/>
  <c r="P3788" i="1"/>
  <c r="Q3790" i="1"/>
  <c r="P3790" i="1"/>
  <c r="Q3818" i="1"/>
  <c r="P3818" i="1"/>
  <c r="Q3850" i="1"/>
  <c r="P3850" i="1"/>
  <c r="Q3882" i="1"/>
  <c r="P3882" i="1"/>
  <c r="Q3914" i="1"/>
  <c r="P3914" i="1"/>
  <c r="Q3946" i="1"/>
  <c r="P3946" i="1"/>
  <c r="Q3978" i="1"/>
  <c r="P3978" i="1"/>
  <c r="Q4010" i="1"/>
  <c r="P4010" i="1"/>
  <c r="Q4042" i="1"/>
  <c r="P4042" i="1"/>
  <c r="Q4074" i="1"/>
  <c r="P4074" i="1"/>
  <c r="Q4152" i="1"/>
  <c r="P4152" i="1"/>
  <c r="Q4221" i="1"/>
  <c r="P4221" i="1"/>
  <c r="Q4248" i="1"/>
  <c r="P4248" i="1"/>
  <c r="Q4277" i="1"/>
  <c r="Q4309" i="1"/>
  <c r="Q4341" i="1"/>
  <c r="Q4386" i="1"/>
  <c r="P4386" i="1"/>
  <c r="P4420" i="1"/>
  <c r="Q4420" i="1"/>
  <c r="P4452" i="1"/>
  <c r="Q4452" i="1"/>
  <c r="Q4540" i="1"/>
  <c r="P4540" i="1"/>
  <c r="Q4586" i="1"/>
  <c r="P4586" i="1"/>
  <c r="Q3610" i="1"/>
  <c r="P3610" i="1"/>
  <c r="Q3642" i="1"/>
  <c r="P3642" i="1"/>
  <c r="Q3822" i="1"/>
  <c r="P3822" i="1"/>
  <c r="Q3854" i="1"/>
  <c r="P3854" i="1"/>
  <c r="Q3880" i="1"/>
  <c r="Q3886" i="1"/>
  <c r="P3886" i="1"/>
  <c r="P3899" i="1"/>
  <c r="P3905" i="1"/>
  <c r="Q3912" i="1"/>
  <c r="Q3918" i="1"/>
  <c r="P3918" i="1"/>
  <c r="P3931" i="1"/>
  <c r="Q3933" i="1"/>
  <c r="P3937" i="1"/>
  <c r="Q3944" i="1"/>
  <c r="Q3950" i="1"/>
  <c r="P3950" i="1"/>
  <c r="P3963" i="1"/>
  <c r="Q3965" i="1"/>
  <c r="P3969" i="1"/>
  <c r="Q3976" i="1"/>
  <c r="Q3982" i="1"/>
  <c r="P3982" i="1"/>
  <c r="P3995" i="1"/>
  <c r="Q3997" i="1"/>
  <c r="P4001" i="1"/>
  <c r="Q4008" i="1"/>
  <c r="Q4014" i="1"/>
  <c r="P4014" i="1"/>
  <c r="P4027" i="1"/>
  <c r="Q4029" i="1"/>
  <c r="P4033" i="1"/>
  <c r="Q4040" i="1"/>
  <c r="Q4046" i="1"/>
  <c r="P4046" i="1"/>
  <c r="P4059" i="1"/>
  <c r="Q4061" i="1"/>
  <c r="P4065" i="1"/>
  <c r="Q4072" i="1"/>
  <c r="Q4078" i="1"/>
  <c r="P4078" i="1"/>
  <c r="Q4082" i="1"/>
  <c r="P4082" i="1"/>
  <c r="Q4086" i="1"/>
  <c r="P4086" i="1"/>
  <c r="Q4090" i="1"/>
  <c r="P4090" i="1"/>
  <c r="Q4094" i="1"/>
  <c r="P4094" i="1"/>
  <c r="Q4098" i="1"/>
  <c r="P4098" i="1"/>
  <c r="Q4102" i="1"/>
  <c r="P4102" i="1"/>
  <c r="Q4106" i="1"/>
  <c r="P4106" i="1"/>
  <c r="Q4110" i="1"/>
  <c r="P4110" i="1"/>
  <c r="Q4114" i="1"/>
  <c r="P4114" i="1"/>
  <c r="Q4118" i="1"/>
  <c r="P4118" i="1"/>
  <c r="Q4122" i="1"/>
  <c r="P4122" i="1"/>
  <c r="Q4126" i="1"/>
  <c r="P4126" i="1"/>
  <c r="Q4130" i="1"/>
  <c r="P4130" i="1"/>
  <c r="Q4134" i="1"/>
  <c r="P4134" i="1"/>
  <c r="Q4138" i="1"/>
  <c r="P4138" i="1"/>
  <c r="Q4142" i="1"/>
  <c r="P4142" i="1"/>
  <c r="Q4146" i="1"/>
  <c r="P4146" i="1"/>
  <c r="Q4150" i="1"/>
  <c r="P4150" i="1"/>
  <c r="P4159" i="1"/>
  <c r="Q4159" i="1"/>
  <c r="P4186" i="1"/>
  <c r="Q4193" i="1"/>
  <c r="P4193" i="1"/>
  <c r="Q4208" i="1"/>
  <c r="P4208" i="1"/>
  <c r="Q4219" i="1"/>
  <c r="Q4228" i="1"/>
  <c r="P4228" i="1"/>
  <c r="Q4265" i="1"/>
  <c r="Q4267" i="1"/>
  <c r="Q4297" i="1"/>
  <c r="Q4299" i="1"/>
  <c r="Q4329" i="1"/>
  <c r="Q4331" i="1"/>
  <c r="Q4361" i="1"/>
  <c r="Q4402" i="1"/>
  <c r="P4402" i="1"/>
  <c r="Q4504" i="1"/>
  <c r="P4504" i="1"/>
  <c r="Q4516" i="1"/>
  <c r="P4516" i="1"/>
  <c r="Q4528" i="1"/>
  <c r="P4528" i="1"/>
  <c r="Q4541" i="1"/>
  <c r="P4541" i="1"/>
  <c r="Q4559" i="1"/>
  <c r="P4559" i="1"/>
  <c r="P3595" i="1"/>
  <c r="Q3605" i="1"/>
  <c r="P3617" i="1"/>
  <c r="P3620" i="1"/>
  <c r="P3627" i="1"/>
  <c r="Q3637" i="1"/>
  <c r="P3649" i="1"/>
  <c r="P3652" i="1"/>
  <c r="P3659" i="1"/>
  <c r="P3664" i="1"/>
  <c r="Q3673" i="1"/>
  <c r="P3680" i="1"/>
  <c r="Q3689" i="1"/>
  <c r="P3696" i="1"/>
  <c r="Q3705" i="1"/>
  <c r="P3712" i="1"/>
  <c r="Q3721" i="1"/>
  <c r="P3728" i="1"/>
  <c r="Q3737" i="1"/>
  <c r="P3744" i="1"/>
  <c r="Q3753" i="1"/>
  <c r="P3760" i="1"/>
  <c r="Q3769" i="1"/>
  <c r="P3776" i="1"/>
  <c r="Q3785" i="1"/>
  <c r="P3792" i="1"/>
  <c r="P3807" i="1"/>
  <c r="Q3809" i="1"/>
  <c r="P3813" i="1"/>
  <c r="Q3820" i="1"/>
  <c r="P3824" i="1"/>
  <c r="P3839" i="1"/>
  <c r="Q3841" i="1"/>
  <c r="P3845" i="1"/>
  <c r="Q3852" i="1"/>
  <c r="P3856" i="1"/>
  <c r="P3871" i="1"/>
  <c r="Q3873" i="1"/>
  <c r="P3877" i="1"/>
  <c r="Q3884" i="1"/>
  <c r="P3888" i="1"/>
  <c r="P3903" i="1"/>
  <c r="Q3905" i="1"/>
  <c r="P3909" i="1"/>
  <c r="Q3916" i="1"/>
  <c r="P3920" i="1"/>
  <c r="P3935" i="1"/>
  <c r="Q3937" i="1"/>
  <c r="P3941" i="1"/>
  <c r="Q3948" i="1"/>
  <c r="P3952" i="1"/>
  <c r="P3967" i="1"/>
  <c r="Q3969" i="1"/>
  <c r="P3973" i="1"/>
  <c r="Q3980" i="1"/>
  <c r="P3984" i="1"/>
  <c r="P3999" i="1"/>
  <c r="Q4001" i="1"/>
  <c r="P4005" i="1"/>
  <c r="Q4012" i="1"/>
  <c r="P4016" i="1"/>
  <c r="P4031" i="1"/>
  <c r="Q4033" i="1"/>
  <c r="P4037" i="1"/>
  <c r="Q4044" i="1"/>
  <c r="P4048" i="1"/>
  <c r="Q4065" i="1"/>
  <c r="P4069" i="1"/>
  <c r="Q4076" i="1"/>
  <c r="P4080" i="1"/>
  <c r="P4084" i="1"/>
  <c r="P4088" i="1"/>
  <c r="P4092" i="1"/>
  <c r="P4096" i="1"/>
  <c r="P4100" i="1"/>
  <c r="P4104" i="1"/>
  <c r="P4108" i="1"/>
  <c r="P4112" i="1"/>
  <c r="P4116" i="1"/>
  <c r="P4120" i="1"/>
  <c r="P4124" i="1"/>
  <c r="P4128" i="1"/>
  <c r="P4132" i="1"/>
  <c r="P4136" i="1"/>
  <c r="P4140" i="1"/>
  <c r="Q4153" i="1"/>
  <c r="P4153" i="1"/>
  <c r="P4163" i="1"/>
  <c r="Q4163" i="1"/>
  <c r="Q4165" i="1"/>
  <c r="P4165" i="1"/>
  <c r="Q4172" i="1"/>
  <c r="P4172" i="1"/>
  <c r="Q4184" i="1"/>
  <c r="P4184" i="1"/>
  <c r="Q4200" i="1"/>
  <c r="P4200" i="1"/>
  <c r="Q4237" i="1"/>
  <c r="P4237" i="1"/>
  <c r="Q4253" i="1"/>
  <c r="Q4285" i="1"/>
  <c r="Q4317" i="1"/>
  <c r="Q4349" i="1"/>
  <c r="Q4418" i="1"/>
  <c r="P4418" i="1"/>
  <c r="Q4450" i="1"/>
  <c r="P4450" i="1"/>
  <c r="P4465" i="1"/>
  <c r="Q4465" i="1"/>
  <c r="Q4470" i="1"/>
  <c r="P4470" i="1"/>
  <c r="Q4492" i="1"/>
  <c r="P4492" i="1"/>
  <c r="Q4538" i="1"/>
  <c r="P4538" i="1"/>
  <c r="P3796" i="1"/>
  <c r="P3828" i="1"/>
  <c r="P3860" i="1"/>
  <c r="P3892" i="1"/>
  <c r="Q3926" i="1"/>
  <c r="P3926" i="1"/>
  <c r="Q3958" i="1"/>
  <c r="P3958" i="1"/>
  <c r="Q3990" i="1"/>
  <c r="P3990" i="1"/>
  <c r="Q4022" i="1"/>
  <c r="P4022" i="1"/>
  <c r="Q4054" i="1"/>
  <c r="P4054" i="1"/>
  <c r="Q4178" i="1"/>
  <c r="P4178" i="1"/>
  <c r="Q4182" i="1"/>
  <c r="P4182" i="1"/>
  <c r="P4191" i="1"/>
  <c r="Q4191" i="1"/>
  <c r="Q4209" i="1"/>
  <c r="P4209" i="1"/>
  <c r="Q4224" i="1"/>
  <c r="P4224" i="1"/>
  <c r="Q4244" i="1"/>
  <c r="P4244" i="1"/>
  <c r="Q4273" i="1"/>
  <c r="Q4305" i="1"/>
  <c r="Q4337" i="1"/>
  <c r="P4377" i="1"/>
  <c r="Q4377" i="1"/>
  <c r="P4444" i="1"/>
  <c r="Q4444" i="1"/>
  <c r="Q4447" i="1"/>
  <c r="P4447" i="1"/>
  <c r="P4473" i="1"/>
  <c r="Q4473" i="1"/>
  <c r="Q4480" i="1"/>
  <c r="P4480" i="1"/>
  <c r="P4207" i="1"/>
  <c r="P4223" i="1"/>
  <c r="P4239" i="1"/>
  <c r="Q4368" i="1"/>
  <c r="P4368" i="1"/>
  <c r="P4375" i="1"/>
  <c r="Q4384" i="1"/>
  <c r="P4384" i="1"/>
  <c r="P4391" i="1"/>
  <c r="Q4400" i="1"/>
  <c r="P4400" i="1"/>
  <c r="P4407" i="1"/>
  <c r="P4416" i="1"/>
  <c r="Q4416" i="1"/>
  <c r="P4423" i="1"/>
  <c r="Q4430" i="1"/>
  <c r="P4430" i="1"/>
  <c r="P4437" i="1"/>
  <c r="Q4437" i="1"/>
  <c r="Q4493" i="1"/>
  <c r="P4493" i="1"/>
  <c r="Q4502" i="1"/>
  <c r="P4502" i="1"/>
  <c r="Q4536" i="1"/>
  <c r="P4536" i="1"/>
  <c r="Q4552" i="1"/>
  <c r="P4552" i="1"/>
  <c r="Q4661" i="1"/>
  <c r="P4661" i="1"/>
  <c r="Q4711" i="1"/>
  <c r="P4711" i="1"/>
  <c r="Q4732" i="1"/>
  <c r="P4732" i="1"/>
  <c r="Q4761" i="1"/>
  <c r="P4761" i="1"/>
  <c r="Q4791" i="1"/>
  <c r="P4791" i="1"/>
  <c r="Q4828" i="1"/>
  <c r="P4828" i="1"/>
  <c r="Q4845" i="1"/>
  <c r="P4845" i="1"/>
  <c r="Q4861" i="1"/>
  <c r="P4861" i="1"/>
  <c r="Q4869" i="1"/>
  <c r="P4869" i="1"/>
  <c r="P4198" i="1"/>
  <c r="Q4207" i="1"/>
  <c r="P4214" i="1"/>
  <c r="Q4223" i="1"/>
  <c r="P4230" i="1"/>
  <c r="Q4239" i="1"/>
  <c r="P4246" i="1"/>
  <c r="Q4366" i="1"/>
  <c r="Q4375" i="1"/>
  <c r="Q4382" i="1"/>
  <c r="Q4391" i="1"/>
  <c r="Q4398" i="1"/>
  <c r="Q4407" i="1"/>
  <c r="Q4414" i="1"/>
  <c r="Q4423" i="1"/>
  <c r="P4440" i="1"/>
  <c r="Q4440" i="1"/>
  <c r="P4445" i="1"/>
  <c r="Q4445" i="1"/>
  <c r="P4455" i="1"/>
  <c r="Q4488" i="1"/>
  <c r="P4488" i="1"/>
  <c r="P4490" i="1"/>
  <c r="Q4500" i="1"/>
  <c r="P4500" i="1"/>
  <c r="Q4512" i="1"/>
  <c r="P4512" i="1"/>
  <c r="Q4524" i="1"/>
  <c r="P4524" i="1"/>
  <c r="P4598" i="1"/>
  <c r="Q4601" i="1"/>
  <c r="P4601" i="1"/>
  <c r="Q4695" i="1"/>
  <c r="P4695" i="1"/>
  <c r="P4195" i="1"/>
  <c r="P4211" i="1"/>
  <c r="P4227" i="1"/>
  <c r="P4243" i="1"/>
  <c r="Q4364" i="1"/>
  <c r="P4364" i="1"/>
  <c r="P4369" i="1"/>
  <c r="Q4373" i="1"/>
  <c r="Q4380" i="1"/>
  <c r="P4380" i="1"/>
  <c r="P4385" i="1"/>
  <c r="Q4389" i="1"/>
  <c r="Q4396" i="1"/>
  <c r="P4396" i="1"/>
  <c r="P4401" i="1"/>
  <c r="Q4405" i="1"/>
  <c r="Q4412" i="1"/>
  <c r="P4412" i="1"/>
  <c r="P4428" i="1"/>
  <c r="Q4428" i="1"/>
  <c r="Q4438" i="1"/>
  <c r="P4438" i="1"/>
  <c r="P4448" i="1"/>
  <c r="Q4448" i="1"/>
  <c r="P4453" i="1"/>
  <c r="Q4453" i="1"/>
  <c r="P4458" i="1"/>
  <c r="P4468" i="1"/>
  <c r="Q4468" i="1"/>
  <c r="Q4476" i="1"/>
  <c r="P4476" i="1"/>
  <c r="Q4525" i="1"/>
  <c r="P4525" i="1"/>
  <c r="Q4534" i="1"/>
  <c r="P4534" i="1"/>
  <c r="Q4550" i="1"/>
  <c r="P4550" i="1"/>
  <c r="Q4567" i="1"/>
  <c r="P4567" i="1"/>
  <c r="Q4596" i="1"/>
  <c r="P4596" i="1"/>
  <c r="Q4628" i="1"/>
  <c r="P4628" i="1"/>
  <c r="P4155" i="1"/>
  <c r="P4171" i="1"/>
  <c r="P4187" i="1"/>
  <c r="Q4204" i="1"/>
  <c r="P4204" i="1"/>
  <c r="Q4220" i="1"/>
  <c r="P4220" i="1"/>
  <c r="Q4236" i="1"/>
  <c r="P4236" i="1"/>
  <c r="Q4252" i="1"/>
  <c r="P4252" i="1"/>
  <c r="Q4256" i="1"/>
  <c r="P4256" i="1"/>
  <c r="Q4260" i="1"/>
  <c r="P4260" i="1"/>
  <c r="Q4264" i="1"/>
  <c r="P4264" i="1"/>
  <c r="Q4268" i="1"/>
  <c r="P4268" i="1"/>
  <c r="Q4272" i="1"/>
  <c r="P4272" i="1"/>
  <c r="Q4276" i="1"/>
  <c r="P4276" i="1"/>
  <c r="Q4280" i="1"/>
  <c r="P4280" i="1"/>
  <c r="Q4284" i="1"/>
  <c r="P4284" i="1"/>
  <c r="Q4288" i="1"/>
  <c r="P4288" i="1"/>
  <c r="Q4292" i="1"/>
  <c r="P4292" i="1"/>
  <c r="Q4296" i="1"/>
  <c r="P4296" i="1"/>
  <c r="Q4300" i="1"/>
  <c r="P4300" i="1"/>
  <c r="Q4304" i="1"/>
  <c r="P4304" i="1"/>
  <c r="Q4308" i="1"/>
  <c r="P4308" i="1"/>
  <c r="Q4312" i="1"/>
  <c r="P4312" i="1"/>
  <c r="Q4316" i="1"/>
  <c r="P4316" i="1"/>
  <c r="Q4320" i="1"/>
  <c r="P4320" i="1"/>
  <c r="Q4324" i="1"/>
  <c r="P4324" i="1"/>
  <c r="Q4328" i="1"/>
  <c r="P4328" i="1"/>
  <c r="Q4332" i="1"/>
  <c r="P4332" i="1"/>
  <c r="Q4336" i="1"/>
  <c r="P4336" i="1"/>
  <c r="Q4340" i="1"/>
  <c r="P4340" i="1"/>
  <c r="Q4344" i="1"/>
  <c r="P4344" i="1"/>
  <c r="Q4348" i="1"/>
  <c r="P4348" i="1"/>
  <c r="Q4352" i="1"/>
  <c r="P4352" i="1"/>
  <c r="Q4356" i="1"/>
  <c r="P4356" i="1"/>
  <c r="Q4360" i="1"/>
  <c r="P4360" i="1"/>
  <c r="Q4433" i="1"/>
  <c r="P4433" i="1"/>
  <c r="P4441" i="1"/>
  <c r="Q4441" i="1"/>
  <c r="Q4446" i="1"/>
  <c r="P4446" i="1"/>
  <c r="P4456" i="1"/>
  <c r="Q4456" i="1"/>
  <c r="P4461" i="1"/>
  <c r="Q4461" i="1"/>
  <c r="Q4477" i="1"/>
  <c r="P4477" i="1"/>
  <c r="Q4486" i="1"/>
  <c r="P4486" i="1"/>
  <c r="Q4520" i="1"/>
  <c r="P4520" i="1"/>
  <c r="Q4532" i="1"/>
  <c r="P4532" i="1"/>
  <c r="Q4548" i="1"/>
  <c r="P4548" i="1"/>
  <c r="Q4565" i="1"/>
  <c r="P4565" i="1"/>
  <c r="Q4633" i="1"/>
  <c r="P4633" i="1"/>
  <c r="Q4659" i="1"/>
  <c r="P4659" i="1"/>
  <c r="P4689" i="1"/>
  <c r="Q4689" i="1"/>
  <c r="Q4155" i="1"/>
  <c r="Q4171" i="1"/>
  <c r="Q4187" i="1"/>
  <c r="P4199" i="1"/>
  <c r="P4215" i="1"/>
  <c r="P4231" i="1"/>
  <c r="P4247" i="1"/>
  <c r="P4254" i="1"/>
  <c r="P4258" i="1"/>
  <c r="P4262" i="1"/>
  <c r="P4266" i="1"/>
  <c r="P4270" i="1"/>
  <c r="P4274" i="1"/>
  <c r="P4278" i="1"/>
  <c r="P4282" i="1"/>
  <c r="P4286" i="1"/>
  <c r="P4290" i="1"/>
  <c r="P4294" i="1"/>
  <c r="P4298" i="1"/>
  <c r="P4302" i="1"/>
  <c r="P4306" i="1"/>
  <c r="P4310" i="1"/>
  <c r="P4314" i="1"/>
  <c r="P4318" i="1"/>
  <c r="P4322" i="1"/>
  <c r="P4326" i="1"/>
  <c r="P4330" i="1"/>
  <c r="P4334" i="1"/>
  <c r="P4338" i="1"/>
  <c r="P4342" i="1"/>
  <c r="P4346" i="1"/>
  <c r="P4350" i="1"/>
  <c r="P4354" i="1"/>
  <c r="P4358" i="1"/>
  <c r="P4362" i="1"/>
  <c r="P4365" i="1"/>
  <c r="P4367" i="1"/>
  <c r="Q4376" i="1"/>
  <c r="P4376" i="1"/>
  <c r="P4378" i="1"/>
  <c r="P4381" i="1"/>
  <c r="P4383" i="1"/>
  <c r="Q4392" i="1"/>
  <c r="P4392" i="1"/>
  <c r="P4394" i="1"/>
  <c r="P4397" i="1"/>
  <c r="P4399" i="1"/>
  <c r="Q4408" i="1"/>
  <c r="P4408" i="1"/>
  <c r="P4410" i="1"/>
  <c r="P4413" i="1"/>
  <c r="P4415" i="1"/>
  <c r="Q4417" i="1"/>
  <c r="P4417" i="1"/>
  <c r="Q4419" i="1"/>
  <c r="P4419" i="1"/>
  <c r="Q4429" i="1"/>
  <c r="P4429" i="1"/>
  <c r="P4449" i="1"/>
  <c r="Q4449" i="1"/>
  <c r="Q4454" i="1"/>
  <c r="P4454" i="1"/>
  <c r="P4464" i="1"/>
  <c r="Q4464" i="1"/>
  <c r="P4469" i="1"/>
  <c r="Q4469" i="1"/>
  <c r="Q4484" i="1"/>
  <c r="P4484" i="1"/>
  <c r="Q4496" i="1"/>
  <c r="P4496" i="1"/>
  <c r="Q4508" i="1"/>
  <c r="P4508" i="1"/>
  <c r="Q4544" i="1"/>
  <c r="P4544" i="1"/>
  <c r="Q4652" i="1"/>
  <c r="P4652" i="1"/>
  <c r="P4655" i="1"/>
  <c r="Q4655" i="1"/>
  <c r="Q4679" i="1"/>
  <c r="P4679" i="1"/>
  <c r="Q4422" i="1"/>
  <c r="P4422" i="1"/>
  <c r="P4457" i="1"/>
  <c r="Q4457" i="1"/>
  <c r="Q4462" i="1"/>
  <c r="P4462" i="1"/>
  <c r="P4472" i="1"/>
  <c r="Q4472" i="1"/>
  <c r="Q4509" i="1"/>
  <c r="P4509" i="1"/>
  <c r="Q4518" i="1"/>
  <c r="P4518" i="1"/>
  <c r="Q4593" i="1"/>
  <c r="P4593" i="1"/>
  <c r="Q4615" i="1"/>
  <c r="P4615" i="1"/>
  <c r="Q4625" i="1"/>
  <c r="P4625" i="1"/>
  <c r="Q4653" i="1"/>
  <c r="P4653" i="1"/>
  <c r="P4475" i="1"/>
  <c r="Q4553" i="1"/>
  <c r="P4553" i="1"/>
  <c r="Q4584" i="1"/>
  <c r="P4584" i="1"/>
  <c r="Q4597" i="1"/>
  <c r="Q4618" i="1"/>
  <c r="Q4620" i="1"/>
  <c r="P4620" i="1"/>
  <c r="Q4629" i="1"/>
  <c r="Q4648" i="1"/>
  <c r="P4648" i="1"/>
  <c r="Q4733" i="1"/>
  <c r="P4733" i="1"/>
  <c r="Q4775" i="1"/>
  <c r="P4775" i="1"/>
  <c r="Q4812" i="1"/>
  <c r="P4812" i="1"/>
  <c r="Q4829" i="1"/>
  <c r="P4829" i="1"/>
  <c r="P4953" i="1"/>
  <c r="Q4953" i="1"/>
  <c r="Q4485" i="1"/>
  <c r="Q4501" i="1"/>
  <c r="Q4517" i="1"/>
  <c r="Q4533" i="1"/>
  <c r="Q4549" i="1"/>
  <c r="Q4572" i="1"/>
  <c r="P4572" i="1"/>
  <c r="Q4580" i="1"/>
  <c r="P4580" i="1"/>
  <c r="Q4599" i="1"/>
  <c r="P4599" i="1"/>
  <c r="Q4631" i="1"/>
  <c r="P4631" i="1"/>
  <c r="Q4644" i="1"/>
  <c r="P4644" i="1"/>
  <c r="Q4668" i="1"/>
  <c r="P4668" i="1"/>
  <c r="Q4684" i="1"/>
  <c r="P4684" i="1"/>
  <c r="Q4700" i="1"/>
  <c r="P4700" i="1"/>
  <c r="Q4716" i="1"/>
  <c r="P4716" i="1"/>
  <c r="Q4745" i="1"/>
  <c r="P4745" i="1"/>
  <c r="Q4759" i="1"/>
  <c r="P4759" i="1"/>
  <c r="Q4796" i="1"/>
  <c r="P4796" i="1"/>
  <c r="Q4813" i="1"/>
  <c r="P4813" i="1"/>
  <c r="Q4857" i="1"/>
  <c r="Q4896" i="1"/>
  <c r="P4896" i="1"/>
  <c r="Q4965" i="1"/>
  <c r="P4965" i="1"/>
  <c r="P4432" i="1"/>
  <c r="Q4551" i="1"/>
  <c r="P4551" i="1"/>
  <c r="Q4585" i="1"/>
  <c r="P4585" i="1"/>
  <c r="Q4616" i="1"/>
  <c r="P4616" i="1"/>
  <c r="Q4649" i="1"/>
  <c r="P4649" i="1"/>
  <c r="Q4671" i="1"/>
  <c r="P4671" i="1"/>
  <c r="Q4687" i="1"/>
  <c r="P4687" i="1"/>
  <c r="Q4703" i="1"/>
  <c r="P4703" i="1"/>
  <c r="Q4717" i="1"/>
  <c r="P4717" i="1"/>
  <c r="Q4780" i="1"/>
  <c r="P4780" i="1"/>
  <c r="Q4797" i="1"/>
  <c r="P4797" i="1"/>
  <c r="Q4841" i="1"/>
  <c r="P4841" i="1"/>
  <c r="P4985" i="1"/>
  <c r="Q4985" i="1"/>
  <c r="Q4432" i="1"/>
  <c r="P4435" i="1"/>
  <c r="P4443" i="1"/>
  <c r="P4451" i="1"/>
  <c r="P4459" i="1"/>
  <c r="P4467" i="1"/>
  <c r="P4483" i="1"/>
  <c r="P4485" i="1"/>
  <c r="Q4487" i="1"/>
  <c r="P4499" i="1"/>
  <c r="P4501" i="1"/>
  <c r="Q4503" i="1"/>
  <c r="P4515" i="1"/>
  <c r="P4517" i="1"/>
  <c r="Q4519" i="1"/>
  <c r="P4531" i="1"/>
  <c r="Q4535" i="1"/>
  <c r="P4547" i="1"/>
  <c r="Q4568" i="1"/>
  <c r="P4568" i="1"/>
  <c r="Q4581" i="1"/>
  <c r="Q4602" i="1"/>
  <c r="Q4604" i="1"/>
  <c r="P4604" i="1"/>
  <c r="Q4612" i="1"/>
  <c r="P4612" i="1"/>
  <c r="Q4634" i="1"/>
  <c r="Q4636" i="1"/>
  <c r="P4636" i="1"/>
  <c r="Q4729" i="1"/>
  <c r="P4729" i="1"/>
  <c r="Q4743" i="1"/>
  <c r="P4743" i="1"/>
  <c r="Q4764" i="1"/>
  <c r="P4764" i="1"/>
  <c r="Q4781" i="1"/>
  <c r="P4781" i="1"/>
  <c r="Q4825" i="1"/>
  <c r="P4825" i="1"/>
  <c r="Q4855" i="1"/>
  <c r="P4855" i="1"/>
  <c r="P4865" i="1"/>
  <c r="Q4928" i="1"/>
  <c r="P4928" i="1"/>
  <c r="Q4997" i="1"/>
  <c r="P4997" i="1"/>
  <c r="Q4554" i="1"/>
  <c r="Q4556" i="1"/>
  <c r="P4556" i="1"/>
  <c r="Q4564" i="1"/>
  <c r="P4564" i="1"/>
  <c r="Q4566" i="1"/>
  <c r="P4573" i="1"/>
  <c r="P4575" i="1"/>
  <c r="P4577" i="1"/>
  <c r="Q4583" i="1"/>
  <c r="P4583" i="1"/>
  <c r="P4602" i="1"/>
  <c r="Q4617" i="1"/>
  <c r="P4617" i="1"/>
  <c r="P4634" i="1"/>
  <c r="P4641" i="1"/>
  <c r="Q4647" i="1"/>
  <c r="P4647" i="1"/>
  <c r="Q4660" i="1"/>
  <c r="P4660" i="1"/>
  <c r="P4669" i="1"/>
  <c r="P4685" i="1"/>
  <c r="P4701" i="1"/>
  <c r="Q4765" i="1"/>
  <c r="P4765" i="1"/>
  <c r="Q4809" i="1"/>
  <c r="P4809" i="1"/>
  <c r="Q4839" i="1"/>
  <c r="P4839" i="1"/>
  <c r="Q4474" i="1"/>
  <c r="P4554" i="1"/>
  <c r="P4566" i="1"/>
  <c r="Q4569" i="1"/>
  <c r="P4569" i="1"/>
  <c r="P4581" i="1"/>
  <c r="Q4600" i="1"/>
  <c r="P4600" i="1"/>
  <c r="Q4613" i="1"/>
  <c r="Q4632" i="1"/>
  <c r="P4632" i="1"/>
  <c r="Q4639" i="1"/>
  <c r="P4645" i="1"/>
  <c r="Q4665" i="1"/>
  <c r="P4665" i="1"/>
  <c r="Q4676" i="1"/>
  <c r="P4676" i="1"/>
  <c r="Q4681" i="1"/>
  <c r="P4681" i="1"/>
  <c r="Q4692" i="1"/>
  <c r="P4692" i="1"/>
  <c r="Q4697" i="1"/>
  <c r="P4697" i="1"/>
  <c r="Q4713" i="1"/>
  <c r="P4713" i="1"/>
  <c r="Q4727" i="1"/>
  <c r="P4727" i="1"/>
  <c r="Q4748" i="1"/>
  <c r="P4748" i="1"/>
  <c r="Q4793" i="1"/>
  <c r="P4793" i="1"/>
  <c r="Q4823" i="1"/>
  <c r="P4823" i="1"/>
  <c r="Q4887" i="1"/>
  <c r="P4887" i="1"/>
  <c r="Q4901" i="1"/>
  <c r="P4901" i="1"/>
  <c r="Q4960" i="1"/>
  <c r="P4960" i="1"/>
  <c r="Q4478" i="1"/>
  <c r="Q4494" i="1"/>
  <c r="Q4510" i="1"/>
  <c r="Q4526" i="1"/>
  <c r="Q4542" i="1"/>
  <c r="Q4558" i="1"/>
  <c r="Q4574" i="1"/>
  <c r="Q4590" i="1"/>
  <c r="Q4606" i="1"/>
  <c r="Q4622" i="1"/>
  <c r="Q4638" i="1"/>
  <c r="Q4654" i="1"/>
  <c r="Q4670" i="1"/>
  <c r="Q4686" i="1"/>
  <c r="Q4702" i="1"/>
  <c r="Q4718" i="1"/>
  <c r="Q4734" i="1"/>
  <c r="Q4750" i="1"/>
  <c r="Q4766" i="1"/>
  <c r="Q4782" i="1"/>
  <c r="Q4798" i="1"/>
  <c r="Q4814" i="1"/>
  <c r="Q4830" i="1"/>
  <c r="Q4846" i="1"/>
  <c r="P4857" i="1"/>
  <c r="Q4859" i="1"/>
  <c r="Q4870" i="1"/>
  <c r="Q4872" i="1"/>
  <c r="P4872" i="1"/>
  <c r="P4889" i="1"/>
  <c r="Q4891" i="1"/>
  <c r="P4891" i="1"/>
  <c r="Q4911" i="1"/>
  <c r="Q4916" i="1"/>
  <c r="P4916" i="1"/>
  <c r="Q4918" i="1"/>
  <c r="P4918" i="1"/>
  <c r="Q4923" i="1"/>
  <c r="P4923" i="1"/>
  <c r="Q4943" i="1"/>
  <c r="Q4948" i="1"/>
  <c r="P4948" i="1"/>
  <c r="Q4950" i="1"/>
  <c r="P4950" i="1"/>
  <c r="Q4955" i="1"/>
  <c r="P4955" i="1"/>
  <c r="Q4975" i="1"/>
  <c r="Q4980" i="1"/>
  <c r="P4980" i="1"/>
  <c r="Q4982" i="1"/>
  <c r="P4982" i="1"/>
  <c r="Q4987" i="1"/>
  <c r="P4987" i="1"/>
  <c r="Q5007" i="1"/>
  <c r="P5038" i="1"/>
  <c r="Q5038" i="1"/>
  <c r="Q5048" i="1"/>
  <c r="P5048" i="1"/>
  <c r="Q5099" i="1"/>
  <c r="P5099" i="1"/>
  <c r="Q5101" i="1"/>
  <c r="Q5104" i="1"/>
  <c r="P5104" i="1"/>
  <c r="Q5113" i="1"/>
  <c r="P5113" i="1"/>
  <c r="P5121" i="1"/>
  <c r="Q5121" i="1"/>
  <c r="Q5172" i="1"/>
  <c r="P5172" i="1"/>
  <c r="Q5479" i="1"/>
  <c r="P5479" i="1"/>
  <c r="P5586" i="1"/>
  <c r="Q5586" i="1"/>
  <c r="Q4560" i="1"/>
  <c r="P4560" i="1"/>
  <c r="Q4576" i="1"/>
  <c r="P4576" i="1"/>
  <c r="Q4592" i="1"/>
  <c r="P4592" i="1"/>
  <c r="Q4608" i="1"/>
  <c r="P4608" i="1"/>
  <c r="Q4624" i="1"/>
  <c r="P4624" i="1"/>
  <c r="Q4640" i="1"/>
  <c r="P4640" i="1"/>
  <c r="Q4656" i="1"/>
  <c r="P4656" i="1"/>
  <c r="Q4672" i="1"/>
  <c r="P4672" i="1"/>
  <c r="Q4688" i="1"/>
  <c r="P4688" i="1"/>
  <c r="Q4704" i="1"/>
  <c r="P4704" i="1"/>
  <c r="Q4720" i="1"/>
  <c r="P4720" i="1"/>
  <c r="Q4736" i="1"/>
  <c r="P4736" i="1"/>
  <c r="Q4752" i="1"/>
  <c r="P4752" i="1"/>
  <c r="Q4768" i="1"/>
  <c r="P4768" i="1"/>
  <c r="Q4784" i="1"/>
  <c r="P4784" i="1"/>
  <c r="Q4800" i="1"/>
  <c r="P4800" i="1"/>
  <c r="Q4816" i="1"/>
  <c r="P4816" i="1"/>
  <c r="Q4832" i="1"/>
  <c r="P4832" i="1"/>
  <c r="Q4848" i="1"/>
  <c r="P4848" i="1"/>
  <c r="Q4876" i="1"/>
  <c r="P4876" i="1"/>
  <c r="P4897" i="1"/>
  <c r="Q4904" i="1"/>
  <c r="P4904" i="1"/>
  <c r="P4929" i="1"/>
  <c r="Q4936" i="1"/>
  <c r="P4936" i="1"/>
  <c r="P4961" i="1"/>
  <c r="Q4968" i="1"/>
  <c r="P4968" i="1"/>
  <c r="P4993" i="1"/>
  <c r="Q5000" i="1"/>
  <c r="P5000" i="1"/>
  <c r="Q5051" i="1"/>
  <c r="P5051" i="1"/>
  <c r="Q5053" i="1"/>
  <c r="Q5056" i="1"/>
  <c r="P5056" i="1"/>
  <c r="Q5065" i="1"/>
  <c r="P5065" i="1"/>
  <c r="P5073" i="1"/>
  <c r="Q5073" i="1"/>
  <c r="P5118" i="1"/>
  <c r="Q5118" i="1"/>
  <c r="Q5128" i="1"/>
  <c r="P5128" i="1"/>
  <c r="Q5156" i="1"/>
  <c r="P5156" i="1"/>
  <c r="Q5197" i="1"/>
  <c r="Q5213" i="1"/>
  <c r="Q5229" i="1"/>
  <c r="Q5241" i="1"/>
  <c r="P5241" i="1"/>
  <c r="Q5257" i="1"/>
  <c r="P5257" i="1"/>
  <c r="Q5433" i="1"/>
  <c r="P5433" i="1"/>
  <c r="Q5465" i="1"/>
  <c r="P5465" i="1"/>
  <c r="Q5726" i="1"/>
  <c r="P5726" i="1"/>
  <c r="P5731" i="1"/>
  <c r="Q5731" i="1"/>
  <c r="Q4482" i="1"/>
  <c r="Q4498" i="1"/>
  <c r="Q4514" i="1"/>
  <c r="Q4530" i="1"/>
  <c r="Q4546" i="1"/>
  <c r="Q4562" i="1"/>
  <c r="Q4578" i="1"/>
  <c r="Q4594" i="1"/>
  <c r="Q4610" i="1"/>
  <c r="Q4626" i="1"/>
  <c r="Q4642" i="1"/>
  <c r="Q4658" i="1"/>
  <c r="Q4674" i="1"/>
  <c r="Q4690" i="1"/>
  <c r="Q4706" i="1"/>
  <c r="Q4722" i="1"/>
  <c r="Q4738" i="1"/>
  <c r="Q4754" i="1"/>
  <c r="Q4770" i="1"/>
  <c r="Q4786" i="1"/>
  <c r="Q4802" i="1"/>
  <c r="Q4818" i="1"/>
  <c r="Q4834" i="1"/>
  <c r="Q4850" i="1"/>
  <c r="P4863" i="1"/>
  <c r="Q4867" i="1"/>
  <c r="Q4878" i="1"/>
  <c r="Q4880" i="1"/>
  <c r="P4880" i="1"/>
  <c r="Q4892" i="1"/>
  <c r="P4892" i="1"/>
  <c r="Q4894" i="1"/>
  <c r="P4894" i="1"/>
  <c r="Q4899" i="1"/>
  <c r="P4899" i="1"/>
  <c r="P4909" i="1"/>
  <c r="Q4919" i="1"/>
  <c r="Q4924" i="1"/>
  <c r="P4924" i="1"/>
  <c r="Q4926" i="1"/>
  <c r="P4926" i="1"/>
  <c r="Q4931" i="1"/>
  <c r="P4931" i="1"/>
  <c r="P4941" i="1"/>
  <c r="Q4951" i="1"/>
  <c r="Q4956" i="1"/>
  <c r="P4956" i="1"/>
  <c r="Q4958" i="1"/>
  <c r="P4958" i="1"/>
  <c r="Q4963" i="1"/>
  <c r="P4963" i="1"/>
  <c r="P4973" i="1"/>
  <c r="Q4983" i="1"/>
  <c r="Q4988" i="1"/>
  <c r="P4988" i="1"/>
  <c r="Q4990" i="1"/>
  <c r="P4990" i="1"/>
  <c r="Q4995" i="1"/>
  <c r="P4995" i="1"/>
  <c r="P5005" i="1"/>
  <c r="Q5013" i="1"/>
  <c r="P5013" i="1"/>
  <c r="Q5021" i="1"/>
  <c r="P5021" i="1"/>
  <c r="Q5029" i="1"/>
  <c r="P5029" i="1"/>
  <c r="P5070" i="1"/>
  <c r="Q5070" i="1"/>
  <c r="Q5080" i="1"/>
  <c r="P5080" i="1"/>
  <c r="Q5131" i="1"/>
  <c r="P5131" i="1"/>
  <c r="Q5133" i="1"/>
  <c r="Q5136" i="1"/>
  <c r="P5136" i="1"/>
  <c r="Q5145" i="1"/>
  <c r="P5145" i="1"/>
  <c r="Q5177" i="1"/>
  <c r="P5177" i="1"/>
  <c r="P5666" i="1"/>
  <c r="Q5666" i="1"/>
  <c r="Q4708" i="1"/>
  <c r="P4708" i="1"/>
  <c r="Q4724" i="1"/>
  <c r="P4724" i="1"/>
  <c r="Q4740" i="1"/>
  <c r="P4740" i="1"/>
  <c r="Q4756" i="1"/>
  <c r="P4756" i="1"/>
  <c r="Q4772" i="1"/>
  <c r="P4772" i="1"/>
  <c r="Q4788" i="1"/>
  <c r="P4788" i="1"/>
  <c r="Q4804" i="1"/>
  <c r="P4804" i="1"/>
  <c r="Q4820" i="1"/>
  <c r="P4820" i="1"/>
  <c r="Q4836" i="1"/>
  <c r="P4836" i="1"/>
  <c r="Q4852" i="1"/>
  <c r="P4852" i="1"/>
  <c r="Q4884" i="1"/>
  <c r="P4884" i="1"/>
  <c r="Q4912" i="1"/>
  <c r="P4912" i="1"/>
  <c r="Q4944" i="1"/>
  <c r="P4944" i="1"/>
  <c r="Q4976" i="1"/>
  <c r="P4976" i="1"/>
  <c r="Q5008" i="1"/>
  <c r="P5008" i="1"/>
  <c r="Q5016" i="1"/>
  <c r="P5016" i="1"/>
  <c r="Q5024" i="1"/>
  <c r="P5024" i="1"/>
  <c r="Q5032" i="1"/>
  <c r="P5032" i="1"/>
  <c r="Q5083" i="1"/>
  <c r="P5083" i="1"/>
  <c r="Q5088" i="1"/>
  <c r="P5088" i="1"/>
  <c r="Q5097" i="1"/>
  <c r="P5097" i="1"/>
  <c r="P5105" i="1"/>
  <c r="Q5105" i="1"/>
  <c r="Q5164" i="1"/>
  <c r="P5164" i="1"/>
  <c r="Q5237" i="1"/>
  <c r="P5237" i="1"/>
  <c r="Q5253" i="1"/>
  <c r="P5253" i="1"/>
  <c r="Q5399" i="1"/>
  <c r="P5399" i="1"/>
  <c r="Q5556" i="1"/>
  <c r="P5556" i="1"/>
  <c r="Q5649" i="1"/>
  <c r="P5649" i="1"/>
  <c r="Q4614" i="1"/>
  <c r="Q4630" i="1"/>
  <c r="Q4646" i="1"/>
  <c r="Q4662" i="1"/>
  <c r="Q4678" i="1"/>
  <c r="Q4694" i="1"/>
  <c r="Q4710" i="1"/>
  <c r="P4719" i="1"/>
  <c r="Q4726" i="1"/>
  <c r="P4735" i="1"/>
  <c r="Q4742" i="1"/>
  <c r="P4751" i="1"/>
  <c r="Q4758" i="1"/>
  <c r="P4767" i="1"/>
  <c r="Q4774" i="1"/>
  <c r="P4783" i="1"/>
  <c r="Q4790" i="1"/>
  <c r="P4799" i="1"/>
  <c r="Q4806" i="1"/>
  <c r="P4815" i="1"/>
  <c r="Q4822" i="1"/>
  <c r="P4831" i="1"/>
  <c r="Q4838" i="1"/>
  <c r="P4847" i="1"/>
  <c r="Q4854" i="1"/>
  <c r="Q4856" i="1"/>
  <c r="P4856" i="1"/>
  <c r="P4871" i="1"/>
  <c r="P4873" i="1"/>
  <c r="Q4875" i="1"/>
  <c r="Q4886" i="1"/>
  <c r="Q4888" i="1"/>
  <c r="P4888" i="1"/>
  <c r="Q4895" i="1"/>
  <c r="Q4900" i="1"/>
  <c r="P4900" i="1"/>
  <c r="Q4902" i="1"/>
  <c r="P4902" i="1"/>
  <c r="Q4907" i="1"/>
  <c r="P4907" i="1"/>
  <c r="P4917" i="1"/>
  <c r="Q4927" i="1"/>
  <c r="Q4932" i="1"/>
  <c r="P4932" i="1"/>
  <c r="Q4934" i="1"/>
  <c r="P4934" i="1"/>
  <c r="Q4939" i="1"/>
  <c r="P4939" i="1"/>
  <c r="P4949" i="1"/>
  <c r="Q4959" i="1"/>
  <c r="Q4964" i="1"/>
  <c r="P4964" i="1"/>
  <c r="Q4966" i="1"/>
  <c r="P4966" i="1"/>
  <c r="Q4971" i="1"/>
  <c r="P4971" i="1"/>
  <c r="P4981" i="1"/>
  <c r="Q4991" i="1"/>
  <c r="Q4996" i="1"/>
  <c r="P4996" i="1"/>
  <c r="Q4998" i="1"/>
  <c r="P4998" i="1"/>
  <c r="Q5035" i="1"/>
  <c r="P5035" i="1"/>
  <c r="Q5040" i="1"/>
  <c r="P5040" i="1"/>
  <c r="Q5049" i="1"/>
  <c r="P5049" i="1"/>
  <c r="P5057" i="1"/>
  <c r="Q5057" i="1"/>
  <c r="P5102" i="1"/>
  <c r="Q5102" i="1"/>
  <c r="Q5112" i="1"/>
  <c r="P5112" i="1"/>
  <c r="Q5160" i="1"/>
  <c r="P5160" i="1"/>
  <c r="Q5175" i="1"/>
  <c r="P5175" i="1"/>
  <c r="Q5974" i="1"/>
  <c r="P5974" i="1"/>
  <c r="Q5990" i="1"/>
  <c r="P5990" i="1"/>
  <c r="Q5999" i="1"/>
  <c r="P5999" i="1"/>
  <c r="Q4664" i="1"/>
  <c r="P4664" i="1"/>
  <c r="P4678" i="1"/>
  <c r="Q4680" i="1"/>
  <c r="P4680" i="1"/>
  <c r="P4694" i="1"/>
  <c r="Q4696" i="1"/>
  <c r="P4696" i="1"/>
  <c r="P4710" i="1"/>
  <c r="Q4712" i="1"/>
  <c r="P4712" i="1"/>
  <c r="P4721" i="1"/>
  <c r="P4726" i="1"/>
  <c r="Q4728" i="1"/>
  <c r="P4728" i="1"/>
  <c r="P4737" i="1"/>
  <c r="P4742" i="1"/>
  <c r="Q4744" i="1"/>
  <c r="P4744" i="1"/>
  <c r="P4753" i="1"/>
  <c r="P4758" i="1"/>
  <c r="Q4760" i="1"/>
  <c r="P4760" i="1"/>
  <c r="P4774" i="1"/>
  <c r="Q4776" i="1"/>
  <c r="P4776" i="1"/>
  <c r="P4790" i="1"/>
  <c r="Q4792" i="1"/>
  <c r="P4792" i="1"/>
  <c r="P4806" i="1"/>
  <c r="Q4808" i="1"/>
  <c r="P4808" i="1"/>
  <c r="P4822" i="1"/>
  <c r="Q4824" i="1"/>
  <c r="P4824" i="1"/>
  <c r="P4838" i="1"/>
  <c r="Q4840" i="1"/>
  <c r="P4840" i="1"/>
  <c r="Q4860" i="1"/>
  <c r="P4860" i="1"/>
  <c r="Q4905" i="1"/>
  <c r="P4913" i="1"/>
  <c r="Q4920" i="1"/>
  <c r="P4920" i="1"/>
  <c r="Q4937" i="1"/>
  <c r="P4945" i="1"/>
  <c r="Q4952" i="1"/>
  <c r="P4952" i="1"/>
  <c r="Q4969" i="1"/>
  <c r="P4977" i="1"/>
  <c r="Q4984" i="1"/>
  <c r="P4984" i="1"/>
  <c r="Q5001" i="1"/>
  <c r="Q5009" i="1"/>
  <c r="P5009" i="1"/>
  <c r="Q5017" i="1"/>
  <c r="P5017" i="1"/>
  <c r="Q5025" i="1"/>
  <c r="P5025" i="1"/>
  <c r="P5054" i="1"/>
  <c r="Q5054" i="1"/>
  <c r="Q5064" i="1"/>
  <c r="P5064" i="1"/>
  <c r="Q5115" i="1"/>
  <c r="P5115" i="1"/>
  <c r="Q5117" i="1"/>
  <c r="Q5120" i="1"/>
  <c r="P5120" i="1"/>
  <c r="Q5129" i="1"/>
  <c r="P5129" i="1"/>
  <c r="P5137" i="1"/>
  <c r="Q5137" i="1"/>
  <c r="Q5189" i="1"/>
  <c r="Q5205" i="1"/>
  <c r="Q5221" i="1"/>
  <c r="Q5249" i="1"/>
  <c r="P5249" i="1"/>
  <c r="Q5265" i="1"/>
  <c r="P5265" i="1"/>
  <c r="Q5280" i="1"/>
  <c r="P5280" i="1"/>
  <c r="Q5417" i="1"/>
  <c r="P5417" i="1"/>
  <c r="Q5449" i="1"/>
  <c r="P5449" i="1"/>
  <c r="Q4864" i="1"/>
  <c r="P4864" i="1"/>
  <c r="Q4908" i="1"/>
  <c r="P4908" i="1"/>
  <c r="Q4910" i="1"/>
  <c r="P4910" i="1"/>
  <c r="Q4915" i="1"/>
  <c r="P4915" i="1"/>
  <c r="Q4940" i="1"/>
  <c r="P4940" i="1"/>
  <c r="Q4942" i="1"/>
  <c r="P4942" i="1"/>
  <c r="Q4947" i="1"/>
  <c r="P4947" i="1"/>
  <c r="Q4972" i="1"/>
  <c r="P4972" i="1"/>
  <c r="Q4974" i="1"/>
  <c r="P4974" i="1"/>
  <c r="Q4979" i="1"/>
  <c r="P4979" i="1"/>
  <c r="Q5004" i="1"/>
  <c r="P5004" i="1"/>
  <c r="Q5067" i="1"/>
  <c r="P5067" i="1"/>
  <c r="Q5072" i="1"/>
  <c r="P5072" i="1"/>
  <c r="Q5081" i="1"/>
  <c r="P5081" i="1"/>
  <c r="P5089" i="1"/>
  <c r="Q5089" i="1"/>
  <c r="P5134" i="1"/>
  <c r="Q5134" i="1"/>
  <c r="Q5144" i="1"/>
  <c r="P5144" i="1"/>
  <c r="Q5176" i="1"/>
  <c r="P5176" i="1"/>
  <c r="Q5381" i="1"/>
  <c r="P5381" i="1"/>
  <c r="Q5607" i="1"/>
  <c r="P5607" i="1"/>
  <c r="Q5787" i="1"/>
  <c r="P5787" i="1"/>
  <c r="Q5798" i="1"/>
  <c r="P5798" i="1"/>
  <c r="Q5846" i="1"/>
  <c r="P5846" i="1"/>
  <c r="Q5951" i="1"/>
  <c r="P5951" i="1"/>
  <c r="Q5148" i="1"/>
  <c r="P5148" i="1"/>
  <c r="Q5180" i="1"/>
  <c r="P5180" i="1"/>
  <c r="Q5288" i="1"/>
  <c r="P5288" i="1"/>
  <c r="Q5320" i="1"/>
  <c r="P5320" i="1"/>
  <c r="Q5385" i="1"/>
  <c r="P5385" i="1"/>
  <c r="Q5412" i="1"/>
  <c r="P5412" i="1"/>
  <c r="Q5428" i="1"/>
  <c r="P5428" i="1"/>
  <c r="Q5444" i="1"/>
  <c r="P5444" i="1"/>
  <c r="Q5460" i="1"/>
  <c r="P5460" i="1"/>
  <c r="P5490" i="1"/>
  <c r="Q5490" i="1"/>
  <c r="Q5497" i="1"/>
  <c r="P5497" i="1"/>
  <c r="Q5588" i="1"/>
  <c r="P5588" i="1"/>
  <c r="P5618" i="1"/>
  <c r="Q5618" i="1"/>
  <c r="Q5625" i="1"/>
  <c r="P5625" i="1"/>
  <c r="Q5668" i="1"/>
  <c r="P5668" i="1"/>
  <c r="P5671" i="1"/>
  <c r="Q5671" i="1"/>
  <c r="Q5694" i="1"/>
  <c r="P5694" i="1"/>
  <c r="Q5710" i="1"/>
  <c r="P5710" i="1"/>
  <c r="Q5725" i="1"/>
  <c r="P5725" i="1"/>
  <c r="Q5754" i="1"/>
  <c r="P5754" i="1"/>
  <c r="P5756" i="1"/>
  <c r="Q5756" i="1"/>
  <c r="Q5774" i="1"/>
  <c r="P5774" i="1"/>
  <c r="Q5795" i="1"/>
  <c r="P5795" i="1"/>
  <c r="Q5806" i="1"/>
  <c r="P5806" i="1"/>
  <c r="Q5866" i="1"/>
  <c r="P5866" i="1"/>
  <c r="Q5882" i="1"/>
  <c r="P5882" i="1"/>
  <c r="Q6006" i="1"/>
  <c r="P6006" i="1"/>
  <c r="Q6239" i="1"/>
  <c r="P6239" i="1"/>
  <c r="P6438" i="1"/>
  <c r="Q6438" i="1"/>
  <c r="Q6476" i="1"/>
  <c r="P6476" i="1"/>
  <c r="P6489" i="1"/>
  <c r="Q6489" i="1"/>
  <c r="Q6497" i="1"/>
  <c r="P6497" i="1"/>
  <c r="P6570" i="1"/>
  <c r="Q6570" i="1"/>
  <c r="Q6636" i="1"/>
  <c r="P6636" i="1"/>
  <c r="Q6732" i="1"/>
  <c r="P6732" i="1"/>
  <c r="Q6753" i="1"/>
  <c r="P6753" i="1"/>
  <c r="Q6965" i="1"/>
  <c r="P6965" i="1"/>
  <c r="Q6984" i="1"/>
  <c r="P6984" i="1"/>
  <c r="Q7083" i="1"/>
  <c r="P7083" i="1"/>
  <c r="Q7107" i="1"/>
  <c r="P7107" i="1"/>
  <c r="Q7145" i="1"/>
  <c r="P7145" i="1"/>
  <c r="Q7221" i="1"/>
  <c r="P7221" i="1"/>
  <c r="P7344" i="1"/>
  <c r="Q7344" i="1"/>
  <c r="Q5034" i="1"/>
  <c r="Q5036" i="1"/>
  <c r="P5036" i="1"/>
  <c r="Q5050" i="1"/>
  <c r="Q5052" i="1"/>
  <c r="P5052" i="1"/>
  <c r="Q5066" i="1"/>
  <c r="Q5068" i="1"/>
  <c r="P5068" i="1"/>
  <c r="Q5082" i="1"/>
  <c r="Q5084" i="1"/>
  <c r="P5084" i="1"/>
  <c r="Q5098" i="1"/>
  <c r="Q5100" i="1"/>
  <c r="P5100" i="1"/>
  <c r="Q5114" i="1"/>
  <c r="Q5116" i="1"/>
  <c r="P5116" i="1"/>
  <c r="Q5130" i="1"/>
  <c r="Q5132" i="1"/>
  <c r="P5132" i="1"/>
  <c r="P5150" i="1"/>
  <c r="Q5152" i="1"/>
  <c r="P5152" i="1"/>
  <c r="P5167" i="1"/>
  <c r="Q5171" i="1"/>
  <c r="P5182" i="1"/>
  <c r="Q5184" i="1"/>
  <c r="P5184" i="1"/>
  <c r="Q5188" i="1"/>
  <c r="P5188" i="1"/>
  <c r="Q5192" i="1"/>
  <c r="P5192" i="1"/>
  <c r="Q5196" i="1"/>
  <c r="P5196" i="1"/>
  <c r="Q5200" i="1"/>
  <c r="P5200" i="1"/>
  <c r="Q5204" i="1"/>
  <c r="P5204" i="1"/>
  <c r="Q5208" i="1"/>
  <c r="P5208" i="1"/>
  <c r="Q5212" i="1"/>
  <c r="P5212" i="1"/>
  <c r="Q5216" i="1"/>
  <c r="P5216" i="1"/>
  <c r="Q5220" i="1"/>
  <c r="P5220" i="1"/>
  <c r="Q5224" i="1"/>
  <c r="P5224" i="1"/>
  <c r="Q5228" i="1"/>
  <c r="P5228" i="1"/>
  <c r="Q5232" i="1"/>
  <c r="P5232" i="1"/>
  <c r="Q5236" i="1"/>
  <c r="P5236" i="1"/>
  <c r="Q5240" i="1"/>
  <c r="P5240" i="1"/>
  <c r="Q5244" i="1"/>
  <c r="P5244" i="1"/>
  <c r="Q5248" i="1"/>
  <c r="P5248" i="1"/>
  <c r="Q5252" i="1"/>
  <c r="P5252" i="1"/>
  <c r="Q5256" i="1"/>
  <c r="P5256" i="1"/>
  <c r="P5273" i="1"/>
  <c r="Q5278" i="1"/>
  <c r="P5305" i="1"/>
  <c r="Q5310" i="1"/>
  <c r="P5349" i="1"/>
  <c r="P5367" i="1"/>
  <c r="Q5383" i="1"/>
  <c r="Q5401" i="1"/>
  <c r="P5401" i="1"/>
  <c r="Q5408" i="1"/>
  <c r="P5410" i="1"/>
  <c r="Q5410" i="1"/>
  <c r="Q5424" i="1"/>
  <c r="P5426" i="1"/>
  <c r="Q5426" i="1"/>
  <c r="Q5440" i="1"/>
  <c r="P5442" i="1"/>
  <c r="Q5442" i="1"/>
  <c r="Q5456" i="1"/>
  <c r="P5458" i="1"/>
  <c r="Q5458" i="1"/>
  <c r="Q5472" i="1"/>
  <c r="P5474" i="1"/>
  <c r="Q5474" i="1"/>
  <c r="Q5481" i="1"/>
  <c r="P5481" i="1"/>
  <c r="P5511" i="1"/>
  <c r="Q5572" i="1"/>
  <c r="P5572" i="1"/>
  <c r="Q5600" i="1"/>
  <c r="P5602" i="1"/>
  <c r="Q5602" i="1"/>
  <c r="Q5609" i="1"/>
  <c r="P5609" i="1"/>
  <c r="Q5765" i="1"/>
  <c r="P5765" i="1"/>
  <c r="Q5862" i="1"/>
  <c r="P5862" i="1"/>
  <c r="Q6001" i="1"/>
  <c r="P6017" i="1"/>
  <c r="P6019" i="1"/>
  <c r="Q6022" i="1"/>
  <c r="P6022" i="1"/>
  <c r="P6149" i="1"/>
  <c r="Q6223" i="1"/>
  <c r="P6223" i="1"/>
  <c r="P6303" i="1"/>
  <c r="Q6303" i="1"/>
  <c r="Q6331" i="1"/>
  <c r="P6331" i="1"/>
  <c r="Q5147" i="1"/>
  <c r="P5158" i="1"/>
  <c r="Q5179" i="1"/>
  <c r="Q5259" i="1"/>
  <c r="P5259" i="1"/>
  <c r="P5276" i="1"/>
  <c r="P5278" i="1"/>
  <c r="P5308" i="1"/>
  <c r="P5310" i="1"/>
  <c r="P5330" i="1"/>
  <c r="Q5330" i="1"/>
  <c r="Q5332" i="1"/>
  <c r="P5332" i="1"/>
  <c r="P5408" i="1"/>
  <c r="Q5415" i="1"/>
  <c r="P5424" i="1"/>
  <c r="Q5431" i="1"/>
  <c r="P5440" i="1"/>
  <c r="Q5447" i="1"/>
  <c r="P5456" i="1"/>
  <c r="Q5463" i="1"/>
  <c r="Q5540" i="1"/>
  <c r="P5540" i="1"/>
  <c r="P5570" i="1"/>
  <c r="Q5570" i="1"/>
  <c r="Q5577" i="1"/>
  <c r="P5577" i="1"/>
  <c r="P5638" i="1"/>
  <c r="Q5638" i="1"/>
  <c r="Q5664" i="1"/>
  <c r="P5664" i="1"/>
  <c r="P5689" i="1"/>
  <c r="Q5689" i="1"/>
  <c r="P5721" i="1"/>
  <c r="Q5721" i="1"/>
  <c r="Q5734" i="1"/>
  <c r="P5734" i="1"/>
  <c r="Q5736" i="1"/>
  <c r="P5736" i="1"/>
  <c r="P5739" i="1"/>
  <c r="Q5739" i="1"/>
  <c r="Q5760" i="1"/>
  <c r="P5760" i="1"/>
  <c r="Q5827" i="1"/>
  <c r="P5827" i="1"/>
  <c r="Q5830" i="1"/>
  <c r="P5830" i="1"/>
  <c r="Q5855" i="1"/>
  <c r="P5855" i="1"/>
  <c r="Q5887" i="1"/>
  <c r="P5887" i="1"/>
  <c r="Q5919" i="1"/>
  <c r="P5919" i="1"/>
  <c r="Q5969" i="1"/>
  <c r="Q5983" i="1"/>
  <c r="P5983" i="1"/>
  <c r="Q5272" i="1"/>
  <c r="P5272" i="1"/>
  <c r="Q5289" i="1"/>
  <c r="Q5304" i="1"/>
  <c r="P5304" i="1"/>
  <c r="Q5321" i="1"/>
  <c r="P5346" i="1"/>
  <c r="Q5346" i="1"/>
  <c r="Q5348" i="1"/>
  <c r="P5348" i="1"/>
  <c r="P5397" i="1"/>
  <c r="P5415" i="1"/>
  <c r="P5431" i="1"/>
  <c r="P5447" i="1"/>
  <c r="P5463" i="1"/>
  <c r="Q5524" i="1"/>
  <c r="P5524" i="1"/>
  <c r="P5554" i="1"/>
  <c r="Q5554" i="1"/>
  <c r="Q5561" i="1"/>
  <c r="P5561" i="1"/>
  <c r="P5591" i="1"/>
  <c r="Q5647" i="1"/>
  <c r="P5699" i="1"/>
  <c r="Q5699" i="1"/>
  <c r="Q5719" i="1"/>
  <c r="P5719" i="1"/>
  <c r="Q5742" i="1"/>
  <c r="P5742" i="1"/>
  <c r="Q5758" i="1"/>
  <c r="P5758" i="1"/>
  <c r="Q5779" i="1"/>
  <c r="P5779" i="1"/>
  <c r="Q5790" i="1"/>
  <c r="P5790" i="1"/>
  <c r="Q5811" i="1"/>
  <c r="P5811" i="1"/>
  <c r="Q5825" i="1"/>
  <c r="Q5839" i="1"/>
  <c r="P5839" i="1"/>
  <c r="Q5935" i="1"/>
  <c r="P5935" i="1"/>
  <c r="Q5967" i="1"/>
  <c r="P5967" i="1"/>
  <c r="P5037" i="1"/>
  <c r="Q5042" i="1"/>
  <c r="Q5044" i="1"/>
  <c r="P5044" i="1"/>
  <c r="P5053" i="1"/>
  <c r="Q5058" i="1"/>
  <c r="Q5060" i="1"/>
  <c r="P5060" i="1"/>
  <c r="P5069" i="1"/>
  <c r="Q5074" i="1"/>
  <c r="Q5076" i="1"/>
  <c r="P5076" i="1"/>
  <c r="P5085" i="1"/>
  <c r="Q5090" i="1"/>
  <c r="Q5092" i="1"/>
  <c r="P5092" i="1"/>
  <c r="P5101" i="1"/>
  <c r="Q5106" i="1"/>
  <c r="Q5108" i="1"/>
  <c r="P5108" i="1"/>
  <c r="P5117" i="1"/>
  <c r="Q5122" i="1"/>
  <c r="Q5124" i="1"/>
  <c r="P5124" i="1"/>
  <c r="P5133" i="1"/>
  <c r="Q5138" i="1"/>
  <c r="Q5140" i="1"/>
  <c r="P5140" i="1"/>
  <c r="P5151" i="1"/>
  <c r="P5153" i="1"/>
  <c r="Q5155" i="1"/>
  <c r="P5166" i="1"/>
  <c r="Q5168" i="1"/>
  <c r="P5168" i="1"/>
  <c r="P5183" i="1"/>
  <c r="P5185" i="1"/>
  <c r="Q5187" i="1"/>
  <c r="P5187" i="1"/>
  <c r="P5189" i="1"/>
  <c r="Q5191" i="1"/>
  <c r="P5191" i="1"/>
  <c r="P5193" i="1"/>
  <c r="Q5195" i="1"/>
  <c r="P5195" i="1"/>
  <c r="P5197" i="1"/>
  <c r="Q5199" i="1"/>
  <c r="P5199" i="1"/>
  <c r="P5201" i="1"/>
  <c r="Q5203" i="1"/>
  <c r="P5203" i="1"/>
  <c r="P5205" i="1"/>
  <c r="Q5207" i="1"/>
  <c r="P5207" i="1"/>
  <c r="P5209" i="1"/>
  <c r="Q5211" i="1"/>
  <c r="P5211" i="1"/>
  <c r="P5213" i="1"/>
  <c r="Q5215" i="1"/>
  <c r="P5215" i="1"/>
  <c r="P5217" i="1"/>
  <c r="Q5219" i="1"/>
  <c r="P5219" i="1"/>
  <c r="P5221" i="1"/>
  <c r="Q5223" i="1"/>
  <c r="P5223" i="1"/>
  <c r="P5225" i="1"/>
  <c r="Q5227" i="1"/>
  <c r="P5227" i="1"/>
  <c r="P5229" i="1"/>
  <c r="Q5231" i="1"/>
  <c r="P5231" i="1"/>
  <c r="P5233" i="1"/>
  <c r="Q5235" i="1"/>
  <c r="P5235" i="1"/>
  <c r="Q5239" i="1"/>
  <c r="P5239" i="1"/>
  <c r="Q5243" i="1"/>
  <c r="P5243" i="1"/>
  <c r="Q5247" i="1"/>
  <c r="P5247" i="1"/>
  <c r="Q5251" i="1"/>
  <c r="P5251" i="1"/>
  <c r="Q5255" i="1"/>
  <c r="P5255" i="1"/>
  <c r="Q5262" i="1"/>
  <c r="P5268" i="1"/>
  <c r="P5270" i="1"/>
  <c r="Q5294" i="1"/>
  <c r="P5300" i="1"/>
  <c r="P5302" i="1"/>
  <c r="P5321" i="1"/>
  <c r="Q5337" i="1"/>
  <c r="P5337" i="1"/>
  <c r="Q5344" i="1"/>
  <c r="P5362" i="1"/>
  <c r="Q5362" i="1"/>
  <c r="Q5364" i="1"/>
  <c r="P5364" i="1"/>
  <c r="P5413" i="1"/>
  <c r="P5429" i="1"/>
  <c r="P5445" i="1"/>
  <c r="P5461" i="1"/>
  <c r="Q5508" i="1"/>
  <c r="P5508" i="1"/>
  <c r="Q5536" i="1"/>
  <c r="P5538" i="1"/>
  <c r="Q5538" i="1"/>
  <c r="Q5545" i="1"/>
  <c r="P5545" i="1"/>
  <c r="P5575" i="1"/>
  <c r="Q5636" i="1"/>
  <c r="P5636" i="1"/>
  <c r="P5645" i="1"/>
  <c r="Q5687" i="1"/>
  <c r="P5687" i="1"/>
  <c r="Q5702" i="1"/>
  <c r="P5702" i="1"/>
  <c r="Q5716" i="1"/>
  <c r="Q5747" i="1"/>
  <c r="Q5750" i="1"/>
  <c r="P5750" i="1"/>
  <c r="P5823" i="1"/>
  <c r="Q5823" i="1"/>
  <c r="P5908" i="1"/>
  <c r="Q5908" i="1"/>
  <c r="P5924" i="1"/>
  <c r="Q5924" i="1"/>
  <c r="P5933" i="1"/>
  <c r="Q5949" i="1"/>
  <c r="P5949" i="1"/>
  <c r="P5003" i="1"/>
  <c r="P5006" i="1"/>
  <c r="P5011" i="1"/>
  <c r="P5014" i="1"/>
  <c r="P5019" i="1"/>
  <c r="P5022" i="1"/>
  <c r="P5027" i="1"/>
  <c r="P5030" i="1"/>
  <c r="P5039" i="1"/>
  <c r="P5046" i="1"/>
  <c r="P5055" i="1"/>
  <c r="P5062" i="1"/>
  <c r="P5071" i="1"/>
  <c r="P5078" i="1"/>
  <c r="P5087" i="1"/>
  <c r="P5094" i="1"/>
  <c r="P5103" i="1"/>
  <c r="P5110" i="1"/>
  <c r="P5119" i="1"/>
  <c r="P5126" i="1"/>
  <c r="P5135" i="1"/>
  <c r="P5142" i="1"/>
  <c r="P5155" i="1"/>
  <c r="P5157" i="1"/>
  <c r="Q5159" i="1"/>
  <c r="P5170" i="1"/>
  <c r="Q5264" i="1"/>
  <c r="P5264" i="1"/>
  <c r="Q5296" i="1"/>
  <c r="P5296" i="1"/>
  <c r="Q5353" i="1"/>
  <c r="P5353" i="1"/>
  <c r="P5378" i="1"/>
  <c r="Q5378" i="1"/>
  <c r="Q5380" i="1"/>
  <c r="P5380" i="1"/>
  <c r="Q5492" i="1"/>
  <c r="P5492" i="1"/>
  <c r="P5522" i="1"/>
  <c r="Q5522" i="1"/>
  <c r="Q5529" i="1"/>
  <c r="P5529" i="1"/>
  <c r="Q5620" i="1"/>
  <c r="P5620" i="1"/>
  <c r="P5670" i="1"/>
  <c r="Q5670" i="1"/>
  <c r="P5684" i="1"/>
  <c r="Q5684" i="1"/>
  <c r="Q5759" i="1"/>
  <c r="P5759" i="1"/>
  <c r="Q5771" i="1"/>
  <c r="P5771" i="1"/>
  <c r="Q5782" i="1"/>
  <c r="P5782" i="1"/>
  <c r="Q5803" i="1"/>
  <c r="P5803" i="1"/>
  <c r="Q5821" i="1"/>
  <c r="P5821" i="1"/>
  <c r="Q5890" i="1"/>
  <c r="P5890" i="1"/>
  <c r="Q5906" i="1"/>
  <c r="P5906" i="1"/>
  <c r="Q5046" i="1"/>
  <c r="Q5062" i="1"/>
  <c r="Q5078" i="1"/>
  <c r="Q5094" i="1"/>
  <c r="Q5110" i="1"/>
  <c r="Q5126" i="1"/>
  <c r="P5281" i="1"/>
  <c r="Q5286" i="1"/>
  <c r="P5313" i="1"/>
  <c r="Q5318" i="1"/>
  <c r="P5335" i="1"/>
  <c r="Q5351" i="1"/>
  <c r="Q5369" i="1"/>
  <c r="P5369" i="1"/>
  <c r="Q5376" i="1"/>
  <c r="P5394" i="1"/>
  <c r="Q5394" i="1"/>
  <c r="Q5396" i="1"/>
  <c r="P5396" i="1"/>
  <c r="Q5476" i="1"/>
  <c r="P5476" i="1"/>
  <c r="Q5504" i="1"/>
  <c r="P5506" i="1"/>
  <c r="Q5506" i="1"/>
  <c r="Q5513" i="1"/>
  <c r="P5513" i="1"/>
  <c r="P5543" i="1"/>
  <c r="Q5604" i="1"/>
  <c r="P5604" i="1"/>
  <c r="Q5632" i="1"/>
  <c r="P5634" i="1"/>
  <c r="Q5634" i="1"/>
  <c r="Q5682" i="1"/>
  <c r="P5682" i="1"/>
  <c r="Q5730" i="1"/>
  <c r="P5730" i="1"/>
  <c r="Q5745" i="1"/>
  <c r="Q5267" i="1"/>
  <c r="Q5275" i="1"/>
  <c r="Q5283" i="1"/>
  <c r="Q5291" i="1"/>
  <c r="Q5299" i="1"/>
  <c r="Q5307" i="1"/>
  <c r="Q5315" i="1"/>
  <c r="Q5323" i="1"/>
  <c r="P5334" i="1"/>
  <c r="Q5339" i="1"/>
  <c r="P5350" i="1"/>
  <c r="Q5355" i="1"/>
  <c r="P5366" i="1"/>
  <c r="Q5371" i="1"/>
  <c r="P5382" i="1"/>
  <c r="Q5387" i="1"/>
  <c r="P5398" i="1"/>
  <c r="Q5403" i="1"/>
  <c r="P5414" i="1"/>
  <c r="Q5419" i="1"/>
  <c r="P5430" i="1"/>
  <c r="Q5435" i="1"/>
  <c r="P5446" i="1"/>
  <c r="Q5451" i="1"/>
  <c r="P5462" i="1"/>
  <c r="Q5467" i="1"/>
  <c r="P5478" i="1"/>
  <c r="Q5483" i="1"/>
  <c r="P5494" i="1"/>
  <c r="Q5499" i="1"/>
  <c r="P5510" i="1"/>
  <c r="Q5515" i="1"/>
  <c r="P5526" i="1"/>
  <c r="Q5531" i="1"/>
  <c r="P5542" i="1"/>
  <c r="Q5547" i="1"/>
  <c r="P5558" i="1"/>
  <c r="Q5563" i="1"/>
  <c r="P5574" i="1"/>
  <c r="Q5579" i="1"/>
  <c r="P5590" i="1"/>
  <c r="Q5595" i="1"/>
  <c r="P5606" i="1"/>
  <c r="Q5611" i="1"/>
  <c r="P5622" i="1"/>
  <c r="Q5627" i="1"/>
  <c r="Q5640" i="1"/>
  <c r="P5642" i="1"/>
  <c r="Q5651" i="1"/>
  <c r="Q5653" i="1"/>
  <c r="P5672" i="1"/>
  <c r="P5678" i="1"/>
  <c r="Q5696" i="1"/>
  <c r="P5696" i="1"/>
  <c r="Q5701" i="1"/>
  <c r="P5701" i="1"/>
  <c r="Q5706" i="1"/>
  <c r="P5706" i="1"/>
  <c r="Q5712" i="1"/>
  <c r="P5712" i="1"/>
  <c r="P5732" i="1"/>
  <c r="Q5741" i="1"/>
  <c r="P5741" i="1"/>
  <c r="P5761" i="1"/>
  <c r="Q5841" i="1"/>
  <c r="Q5857" i="1"/>
  <c r="Q5875" i="1"/>
  <c r="Q5878" i="1"/>
  <c r="P5878" i="1"/>
  <c r="Q5898" i="1"/>
  <c r="P5898" i="1"/>
  <c r="Q5922" i="1"/>
  <c r="P5922" i="1"/>
  <c r="P5940" i="1"/>
  <c r="Q5940" i="1"/>
  <c r="Q6027" i="1"/>
  <c r="P6055" i="1"/>
  <c r="Q6055" i="1"/>
  <c r="Q5325" i="1"/>
  <c r="Q5341" i="1"/>
  <c r="Q5357" i="1"/>
  <c r="Q5373" i="1"/>
  <c r="Q5389" i="1"/>
  <c r="Q5405" i="1"/>
  <c r="Q5421" i="1"/>
  <c r="Q5437" i="1"/>
  <c r="Q5453" i="1"/>
  <c r="Q5469" i="1"/>
  <c r="Q5485" i="1"/>
  <c r="Q5501" i="1"/>
  <c r="Q5517" i="1"/>
  <c r="Q5533" i="1"/>
  <c r="Q5549" i="1"/>
  <c r="Q5565" i="1"/>
  <c r="Q5581" i="1"/>
  <c r="Q5597" i="1"/>
  <c r="Q5613" i="1"/>
  <c r="Q5629" i="1"/>
  <c r="Q5644" i="1"/>
  <c r="P5646" i="1"/>
  <c r="Q5655" i="1"/>
  <c r="Q5657" i="1"/>
  <c r="P5715" i="1"/>
  <c r="Q5717" i="1"/>
  <c r="P5717" i="1"/>
  <c r="Q5732" i="1"/>
  <c r="Q5746" i="1"/>
  <c r="P5746" i="1"/>
  <c r="Q5752" i="1"/>
  <c r="P5752" i="1"/>
  <c r="Q5761" i="1"/>
  <c r="P5772" i="1"/>
  <c r="P5780" i="1"/>
  <c r="P5788" i="1"/>
  <c r="P5796" i="1"/>
  <c r="P5804" i="1"/>
  <c r="P5812" i="1"/>
  <c r="Q5812" i="1"/>
  <c r="P5815" i="1"/>
  <c r="Q5891" i="1"/>
  <c r="Q5894" i="1"/>
  <c r="P5894" i="1"/>
  <c r="Q5914" i="1"/>
  <c r="P5914" i="1"/>
  <c r="Q5938" i="1"/>
  <c r="P5938" i="1"/>
  <c r="P5956" i="1"/>
  <c r="Q5956" i="1"/>
  <c r="P6004" i="1"/>
  <c r="Q6004" i="1"/>
  <c r="Q6034" i="1"/>
  <c r="P6034" i="1"/>
  <c r="Q6076" i="1"/>
  <c r="P6076" i="1"/>
  <c r="Q6108" i="1"/>
  <c r="P6108" i="1"/>
  <c r="Q5261" i="1"/>
  <c r="Q5269" i="1"/>
  <c r="Q5277" i="1"/>
  <c r="Q5285" i="1"/>
  <c r="Q5293" i="1"/>
  <c r="Q5301" i="1"/>
  <c r="Q5309" i="1"/>
  <c r="Q5317" i="1"/>
  <c r="Q5327" i="1"/>
  <c r="Q5343" i="1"/>
  <c r="Q5359" i="1"/>
  <c r="Q5375" i="1"/>
  <c r="Q5391" i="1"/>
  <c r="Q5407" i="1"/>
  <c r="P5418" i="1"/>
  <c r="Q5423" i="1"/>
  <c r="P5434" i="1"/>
  <c r="Q5439" i="1"/>
  <c r="P5450" i="1"/>
  <c r="Q5455" i="1"/>
  <c r="P5466" i="1"/>
  <c r="Q5471" i="1"/>
  <c r="P5482" i="1"/>
  <c r="Q5487" i="1"/>
  <c r="P5498" i="1"/>
  <c r="Q5503" i="1"/>
  <c r="P5514" i="1"/>
  <c r="Q5519" i="1"/>
  <c r="P5530" i="1"/>
  <c r="Q5535" i="1"/>
  <c r="P5546" i="1"/>
  <c r="Q5551" i="1"/>
  <c r="P5562" i="1"/>
  <c r="Q5567" i="1"/>
  <c r="P5578" i="1"/>
  <c r="Q5583" i="1"/>
  <c r="P5594" i="1"/>
  <c r="Q5599" i="1"/>
  <c r="P5610" i="1"/>
  <c r="Q5615" i="1"/>
  <c r="P5626" i="1"/>
  <c r="Q5631" i="1"/>
  <c r="P5650" i="1"/>
  <c r="Q5659" i="1"/>
  <c r="Q5680" i="1"/>
  <c r="P5680" i="1"/>
  <c r="Q5685" i="1"/>
  <c r="P5685" i="1"/>
  <c r="Q5690" i="1"/>
  <c r="P5690" i="1"/>
  <c r="Q5722" i="1"/>
  <c r="P5722" i="1"/>
  <c r="Q5728" i="1"/>
  <c r="P5728" i="1"/>
  <c r="Q5757" i="1"/>
  <c r="P5757" i="1"/>
  <c r="Q5766" i="1"/>
  <c r="P5766" i="1"/>
  <c r="Q5813" i="1"/>
  <c r="P5813" i="1"/>
  <c r="Q5871" i="1"/>
  <c r="P5871" i="1"/>
  <c r="Q5910" i="1"/>
  <c r="P5910" i="1"/>
  <c r="Q5930" i="1"/>
  <c r="P5930" i="1"/>
  <c r="Q5954" i="1"/>
  <c r="P5954" i="1"/>
  <c r="P5972" i="1"/>
  <c r="Q5972" i="1"/>
  <c r="P5988" i="1"/>
  <c r="Q5988" i="1"/>
  <c r="Q6010" i="1"/>
  <c r="P6010" i="1"/>
  <c r="Q6014" i="1"/>
  <c r="P6014" i="1"/>
  <c r="P5258" i="1"/>
  <c r="P5261" i="1"/>
  <c r="P5266" i="1"/>
  <c r="P5269" i="1"/>
  <c r="P5274" i="1"/>
  <c r="P5277" i="1"/>
  <c r="P5282" i="1"/>
  <c r="P5285" i="1"/>
  <c r="P5290" i="1"/>
  <c r="P5293" i="1"/>
  <c r="P5298" i="1"/>
  <c r="P5301" i="1"/>
  <c r="P5306" i="1"/>
  <c r="P5309" i="1"/>
  <c r="P5314" i="1"/>
  <c r="P5317" i="1"/>
  <c r="P5322" i="1"/>
  <c r="P5327" i="1"/>
  <c r="P5336" i="1"/>
  <c r="P5343" i="1"/>
  <c r="P5352" i="1"/>
  <c r="P5359" i="1"/>
  <c r="P5368" i="1"/>
  <c r="P5375" i="1"/>
  <c r="P5384" i="1"/>
  <c r="P5391" i="1"/>
  <c r="P5400" i="1"/>
  <c r="P5407" i="1"/>
  <c r="Q5409" i="1"/>
  <c r="P5423" i="1"/>
  <c r="Q5425" i="1"/>
  <c r="P5439" i="1"/>
  <c r="Q5441" i="1"/>
  <c r="P5455" i="1"/>
  <c r="Q5457" i="1"/>
  <c r="P5471" i="1"/>
  <c r="Q5473" i="1"/>
  <c r="P5487" i="1"/>
  <c r="Q5489" i="1"/>
  <c r="P5503" i="1"/>
  <c r="Q5505" i="1"/>
  <c r="P5519" i="1"/>
  <c r="Q5521" i="1"/>
  <c r="P5535" i="1"/>
  <c r="Q5537" i="1"/>
  <c r="P5551" i="1"/>
  <c r="Q5553" i="1"/>
  <c r="P5567" i="1"/>
  <c r="Q5569" i="1"/>
  <c r="P5583" i="1"/>
  <c r="Q5585" i="1"/>
  <c r="P5599" i="1"/>
  <c r="Q5601" i="1"/>
  <c r="P5615" i="1"/>
  <c r="Q5617" i="1"/>
  <c r="P5631" i="1"/>
  <c r="Q5633" i="1"/>
  <c r="P5644" i="1"/>
  <c r="Q5646" i="1"/>
  <c r="Q5652" i="1"/>
  <c r="P5654" i="1"/>
  <c r="P5661" i="1"/>
  <c r="Q5663" i="1"/>
  <c r="Q5665" i="1"/>
  <c r="Q5683" i="1"/>
  <c r="Q5692" i="1"/>
  <c r="P5695" i="1"/>
  <c r="Q5697" i="1"/>
  <c r="Q5704" i="1"/>
  <c r="P5704" i="1"/>
  <c r="Q5713" i="1"/>
  <c r="P5724" i="1"/>
  <c r="Q5733" i="1"/>
  <c r="P5733" i="1"/>
  <c r="Q5748" i="1"/>
  <c r="P5753" i="1"/>
  <c r="Q5755" i="1"/>
  <c r="Q5762" i="1"/>
  <c r="P5762" i="1"/>
  <c r="Q5818" i="1"/>
  <c r="P5818" i="1"/>
  <c r="P5828" i="1"/>
  <c r="Q5828" i="1"/>
  <c r="P5844" i="1"/>
  <c r="Q5844" i="1"/>
  <c r="P5860" i="1"/>
  <c r="Q5860" i="1"/>
  <c r="P5869" i="1"/>
  <c r="Q5905" i="1"/>
  <c r="Q5923" i="1"/>
  <c r="Q5926" i="1"/>
  <c r="P5926" i="1"/>
  <c r="Q5946" i="1"/>
  <c r="P5946" i="1"/>
  <c r="Q5970" i="1"/>
  <c r="P5970" i="1"/>
  <c r="Q5986" i="1"/>
  <c r="P5986" i="1"/>
  <c r="Q6002" i="1"/>
  <c r="P6002" i="1"/>
  <c r="Q6023" i="1"/>
  <c r="P6023" i="1"/>
  <c r="Q6030" i="1"/>
  <c r="P6030" i="1"/>
  <c r="Q6100" i="1"/>
  <c r="P6100" i="1"/>
  <c r="Q5263" i="1"/>
  <c r="Q5271" i="1"/>
  <c r="Q5279" i="1"/>
  <c r="Q5287" i="1"/>
  <c r="Q5295" i="1"/>
  <c r="Q5303" i="1"/>
  <c r="Q5311" i="1"/>
  <c r="Q5319" i="1"/>
  <c r="P5326" i="1"/>
  <c r="P5329" i="1"/>
  <c r="Q5331" i="1"/>
  <c r="Q5338" i="1"/>
  <c r="P5342" i="1"/>
  <c r="P5345" i="1"/>
  <c r="Q5347" i="1"/>
  <c r="Q5354" i="1"/>
  <c r="P5358" i="1"/>
  <c r="P5361" i="1"/>
  <c r="Q5363" i="1"/>
  <c r="Q5370" i="1"/>
  <c r="P5374" i="1"/>
  <c r="P5377" i="1"/>
  <c r="Q5379" i="1"/>
  <c r="Q5386" i="1"/>
  <c r="P5390" i="1"/>
  <c r="P5393" i="1"/>
  <c r="Q5395" i="1"/>
  <c r="Q5402" i="1"/>
  <c r="P5406" i="1"/>
  <c r="Q5411" i="1"/>
  <c r="Q5418" i="1"/>
  <c r="P5422" i="1"/>
  <c r="Q5427" i="1"/>
  <c r="Q5434" i="1"/>
  <c r="P5438" i="1"/>
  <c r="Q5443" i="1"/>
  <c r="Q5450" i="1"/>
  <c r="P5454" i="1"/>
  <c r="Q5459" i="1"/>
  <c r="Q5466" i="1"/>
  <c r="P5470" i="1"/>
  <c r="Q5475" i="1"/>
  <c r="Q5482" i="1"/>
  <c r="P5486" i="1"/>
  <c r="Q5491" i="1"/>
  <c r="Q5498" i="1"/>
  <c r="P5502" i="1"/>
  <c r="Q5507" i="1"/>
  <c r="Q5514" i="1"/>
  <c r="P5518" i="1"/>
  <c r="Q5523" i="1"/>
  <c r="Q5530" i="1"/>
  <c r="P5534" i="1"/>
  <c r="Q5539" i="1"/>
  <c r="Q5546" i="1"/>
  <c r="P5550" i="1"/>
  <c r="Q5555" i="1"/>
  <c r="Q5562" i="1"/>
  <c r="P5566" i="1"/>
  <c r="Q5571" i="1"/>
  <c r="Q5578" i="1"/>
  <c r="P5582" i="1"/>
  <c r="Q5587" i="1"/>
  <c r="Q5594" i="1"/>
  <c r="P5598" i="1"/>
  <c r="Q5603" i="1"/>
  <c r="Q5610" i="1"/>
  <c r="P5614" i="1"/>
  <c r="Q5619" i="1"/>
  <c r="Q5626" i="1"/>
  <c r="P5630" i="1"/>
  <c r="Q5635" i="1"/>
  <c r="Q5637" i="1"/>
  <c r="P5648" i="1"/>
  <c r="Q5650" i="1"/>
  <c r="Q5656" i="1"/>
  <c r="P5658" i="1"/>
  <c r="Q5667" i="1"/>
  <c r="Q5669" i="1"/>
  <c r="P5707" i="1"/>
  <c r="Q5709" i="1"/>
  <c r="P5709" i="1"/>
  <c r="Q5718" i="1"/>
  <c r="P5718" i="1"/>
  <c r="Q5738" i="1"/>
  <c r="P5738" i="1"/>
  <c r="Q5744" i="1"/>
  <c r="P5744" i="1"/>
  <c r="P5751" i="1"/>
  <c r="Q5826" i="1"/>
  <c r="P5826" i="1"/>
  <c r="Q5829" i="1"/>
  <c r="P5829" i="1"/>
  <c r="Q5842" i="1"/>
  <c r="P5842" i="1"/>
  <c r="Q5858" i="1"/>
  <c r="P5858" i="1"/>
  <c r="P5876" i="1"/>
  <c r="Q5876" i="1"/>
  <c r="Q5903" i="1"/>
  <c r="P5903" i="1"/>
  <c r="Q5939" i="1"/>
  <c r="Q5942" i="1"/>
  <c r="P5942" i="1"/>
  <c r="Q5962" i="1"/>
  <c r="P5962" i="1"/>
  <c r="Q5978" i="1"/>
  <c r="P5978" i="1"/>
  <c r="Q5994" i="1"/>
  <c r="P5994" i="1"/>
  <c r="Q6026" i="1"/>
  <c r="P6026" i="1"/>
  <c r="Q6044" i="1"/>
  <c r="P6044" i="1"/>
  <c r="Q5639" i="1"/>
  <c r="Q5660" i="1"/>
  <c r="P5662" i="1"/>
  <c r="P5669" i="1"/>
  <c r="Q5686" i="1"/>
  <c r="P5686" i="1"/>
  <c r="Q5688" i="1"/>
  <c r="P5688" i="1"/>
  <c r="Q5693" i="1"/>
  <c r="P5693" i="1"/>
  <c r="Q5698" i="1"/>
  <c r="P5698" i="1"/>
  <c r="P5700" i="1"/>
  <c r="P5705" i="1"/>
  <c r="Q5707" i="1"/>
  <c r="Q5714" i="1"/>
  <c r="P5714" i="1"/>
  <c r="Q5720" i="1"/>
  <c r="P5720" i="1"/>
  <c r="Q5729" i="1"/>
  <c r="Q5749" i="1"/>
  <c r="P5749" i="1"/>
  <c r="Q5764" i="1"/>
  <c r="P5769" i="1"/>
  <c r="P5777" i="1"/>
  <c r="P5785" i="1"/>
  <c r="P5793" i="1"/>
  <c r="P5801" i="1"/>
  <c r="P5809" i="1"/>
  <c r="Q5814" i="1"/>
  <c r="P5814" i="1"/>
  <c r="P5816" i="1"/>
  <c r="Q5816" i="1"/>
  <c r="Q5834" i="1"/>
  <c r="P5834" i="1"/>
  <c r="Q5850" i="1"/>
  <c r="P5850" i="1"/>
  <c r="Q5874" i="1"/>
  <c r="P5874" i="1"/>
  <c r="P5892" i="1"/>
  <c r="Q5892" i="1"/>
  <c r="P5901" i="1"/>
  <c r="Q5937" i="1"/>
  <c r="Q5958" i="1"/>
  <c r="P5958" i="1"/>
  <c r="Q6003" i="1"/>
  <c r="P6003" i="1"/>
  <c r="Q6021" i="1"/>
  <c r="P6021" i="1"/>
  <c r="Q6038" i="1"/>
  <c r="P6038" i="1"/>
  <c r="P6087" i="1"/>
  <c r="Q6087" i="1"/>
  <c r="Q6025" i="1"/>
  <c r="P6036" i="1"/>
  <c r="P6047" i="1"/>
  <c r="Q6047" i="1"/>
  <c r="Q6070" i="1"/>
  <c r="P6070" i="1"/>
  <c r="P6079" i="1"/>
  <c r="Q6079" i="1"/>
  <c r="Q6104" i="1"/>
  <c r="Q6106" i="1"/>
  <c r="Q6164" i="1"/>
  <c r="P6164" i="1"/>
  <c r="P6290" i="1"/>
  <c r="Q6290" i="1"/>
  <c r="P6300" i="1"/>
  <c r="Q6300" i="1"/>
  <c r="P6326" i="1"/>
  <c r="Q6326" i="1"/>
  <c r="P6384" i="1"/>
  <c r="Q6384" i="1"/>
  <c r="Q6387" i="1"/>
  <c r="P6387" i="1"/>
  <c r="P5992" i="1"/>
  <c r="P6001" i="1"/>
  <c r="P6008" i="1"/>
  <c r="P6025" i="1"/>
  <c r="P6027" i="1"/>
  <c r="Q6029" i="1"/>
  <c r="Q6053" i="1"/>
  <c r="P6053" i="1"/>
  <c r="Q6068" i="1"/>
  <c r="Q6077" i="1"/>
  <c r="Q6085" i="1"/>
  <c r="P6085" i="1"/>
  <c r="P6104" i="1"/>
  <c r="Q6232" i="1"/>
  <c r="P6232" i="1"/>
  <c r="Q6248" i="1"/>
  <c r="P6248" i="1"/>
  <c r="Q6275" i="1"/>
  <c r="P6275" i="1"/>
  <c r="Q6277" i="1"/>
  <c r="P6277" i="1"/>
  <c r="P6280" i="1"/>
  <c r="Q6280" i="1"/>
  <c r="P5674" i="1"/>
  <c r="Q5832" i="1"/>
  <c r="P5843" i="1"/>
  <c r="Q5848" i="1"/>
  <c r="P5859" i="1"/>
  <c r="Q5864" i="1"/>
  <c r="P5875" i="1"/>
  <c r="Q5880" i="1"/>
  <c r="P5891" i="1"/>
  <c r="Q5896" i="1"/>
  <c r="P5907" i="1"/>
  <c r="Q5912" i="1"/>
  <c r="P5923" i="1"/>
  <c r="Q5928" i="1"/>
  <c r="P5939" i="1"/>
  <c r="Q5944" i="1"/>
  <c r="P5955" i="1"/>
  <c r="Q5960" i="1"/>
  <c r="P5971" i="1"/>
  <c r="Q5976" i="1"/>
  <c r="P5987" i="1"/>
  <c r="Q5992" i="1"/>
  <c r="Q6008" i="1"/>
  <c r="P6012" i="1"/>
  <c r="P6029" i="1"/>
  <c r="Q6033" i="1"/>
  <c r="P6039" i="1"/>
  <c r="Q6039" i="1"/>
  <c r="Q6049" i="1"/>
  <c r="P6066" i="1"/>
  <c r="P6071" i="1"/>
  <c r="Q6071" i="1"/>
  <c r="Q6081" i="1"/>
  <c r="Q6125" i="1"/>
  <c r="P6125" i="1"/>
  <c r="Q6132" i="1"/>
  <c r="P5845" i="1"/>
  <c r="P5861" i="1"/>
  <c r="P5877" i="1"/>
  <c r="P5893" i="1"/>
  <c r="P5909" i="1"/>
  <c r="P5925" i="1"/>
  <c r="P5941" i="1"/>
  <c r="P5957" i="1"/>
  <c r="P5973" i="1"/>
  <c r="Q6018" i="1"/>
  <c r="P6018" i="1"/>
  <c r="Q6060" i="1"/>
  <c r="P6060" i="1"/>
  <c r="Q6092" i="1"/>
  <c r="P6092" i="1"/>
  <c r="Q6123" i="1"/>
  <c r="P6123" i="1"/>
  <c r="Q6136" i="1"/>
  <c r="P6136" i="1"/>
  <c r="Q6153" i="1"/>
  <c r="P6153" i="1"/>
  <c r="Q6216" i="1"/>
  <c r="P6216" i="1"/>
  <c r="P6370" i="1"/>
  <c r="Q6370" i="1"/>
  <c r="P5768" i="1"/>
  <c r="Q5820" i="1"/>
  <c r="Q5822" i="1"/>
  <c r="P5822" i="1"/>
  <c r="Q5836" i="1"/>
  <c r="Q5838" i="1"/>
  <c r="P5838" i="1"/>
  <c r="Q5852" i="1"/>
  <c r="Q5854" i="1"/>
  <c r="P5854" i="1"/>
  <c r="Q5868" i="1"/>
  <c r="Q5870" i="1"/>
  <c r="P5870" i="1"/>
  <c r="Q5884" i="1"/>
  <c r="Q5886" i="1"/>
  <c r="P5886" i="1"/>
  <c r="Q5900" i="1"/>
  <c r="Q5902" i="1"/>
  <c r="P5902" i="1"/>
  <c r="Q5916" i="1"/>
  <c r="Q5918" i="1"/>
  <c r="P5918" i="1"/>
  <c r="Q5932" i="1"/>
  <c r="Q5934" i="1"/>
  <c r="P5934" i="1"/>
  <c r="Q5948" i="1"/>
  <c r="Q5950" i="1"/>
  <c r="P5950" i="1"/>
  <c r="Q5964" i="1"/>
  <c r="Q5966" i="1"/>
  <c r="P5966" i="1"/>
  <c r="P5975" i="1"/>
  <c r="Q5980" i="1"/>
  <c r="Q5982" i="1"/>
  <c r="P5982" i="1"/>
  <c r="P5991" i="1"/>
  <c r="Q5996" i="1"/>
  <c r="Q5998" i="1"/>
  <c r="P5998" i="1"/>
  <c r="P6007" i="1"/>
  <c r="Q6009" i="1"/>
  <c r="P6020" i="1"/>
  <c r="P6037" i="1"/>
  <c r="Q6054" i="1"/>
  <c r="P6054" i="1"/>
  <c r="P6063" i="1"/>
  <c r="Q6063" i="1"/>
  <c r="Q6086" i="1"/>
  <c r="P6086" i="1"/>
  <c r="P6095" i="1"/>
  <c r="Q6095" i="1"/>
  <c r="P6265" i="1"/>
  <c r="Q6265" i="1"/>
  <c r="Q6313" i="1"/>
  <c r="P6313" i="1"/>
  <c r="Q6345" i="1"/>
  <c r="P6345" i="1"/>
  <c r="P6356" i="1"/>
  <c r="Q6356" i="1"/>
  <c r="Q5770" i="1"/>
  <c r="P5770" i="1"/>
  <c r="Q5778" i="1"/>
  <c r="P5778" i="1"/>
  <c r="Q5786" i="1"/>
  <c r="P5786" i="1"/>
  <c r="Q5794" i="1"/>
  <c r="P5794" i="1"/>
  <c r="Q5802" i="1"/>
  <c r="P5802" i="1"/>
  <c r="Q5810" i="1"/>
  <c r="P5810" i="1"/>
  <c r="Q6052" i="1"/>
  <c r="Q6061" i="1"/>
  <c r="Q6069" i="1"/>
  <c r="P6069" i="1"/>
  <c r="Q6084" i="1"/>
  <c r="Q6093" i="1"/>
  <c r="Q6119" i="1"/>
  <c r="P6119" i="1"/>
  <c r="P6121" i="1"/>
  <c r="Q6151" i="1"/>
  <c r="P6151" i="1"/>
  <c r="Q6260" i="1"/>
  <c r="P6260" i="1"/>
  <c r="Q6343" i="1"/>
  <c r="P6343" i="1"/>
  <c r="Q6155" i="1"/>
  <c r="P6155" i="1"/>
  <c r="Q6168" i="1"/>
  <c r="Q6214" i="1"/>
  <c r="Q6230" i="1"/>
  <c r="Q6246" i="1"/>
  <c r="Q6263" i="1"/>
  <c r="P6263" i="1"/>
  <c r="Q6270" i="1"/>
  <c r="P6270" i="1"/>
  <c r="Q6285" i="1"/>
  <c r="P6285" i="1"/>
  <c r="P6288" i="1"/>
  <c r="Q6288" i="1"/>
  <c r="P6298" i="1"/>
  <c r="Q6298" i="1"/>
  <c r="P6336" i="1"/>
  <c r="Q6336" i="1"/>
  <c r="Q6339" i="1"/>
  <c r="P6339" i="1"/>
  <c r="Q6399" i="1"/>
  <c r="P6399" i="1"/>
  <c r="Q6411" i="1"/>
  <c r="P6411" i="1"/>
  <c r="Q6423" i="1"/>
  <c r="P6423" i="1"/>
  <c r="Q6459" i="1"/>
  <c r="P6459" i="1"/>
  <c r="Q6464" i="1"/>
  <c r="P6464" i="1"/>
  <c r="P6474" i="1"/>
  <c r="Q6474" i="1"/>
  <c r="Q6500" i="1"/>
  <c r="P6500" i="1"/>
  <c r="Q6504" i="1"/>
  <c r="P6504" i="1"/>
  <c r="Q6551" i="1"/>
  <c r="P6551" i="1"/>
  <c r="Q6644" i="1"/>
  <c r="P6644" i="1"/>
  <c r="Q6690" i="1"/>
  <c r="P6690" i="1"/>
  <c r="Q6693" i="1"/>
  <c r="Q6787" i="1"/>
  <c r="P6787" i="1"/>
  <c r="Q6127" i="1"/>
  <c r="P6127" i="1"/>
  <c r="Q6138" i="1"/>
  <c r="Q6140" i="1"/>
  <c r="Q6159" i="1"/>
  <c r="P6159" i="1"/>
  <c r="P6168" i="1"/>
  <c r="Q6170" i="1"/>
  <c r="Q6172" i="1"/>
  <c r="Q6174" i="1"/>
  <c r="Q6176" i="1"/>
  <c r="Q6178" i="1"/>
  <c r="Q6180" i="1"/>
  <c r="Q6182" i="1"/>
  <c r="Q6184" i="1"/>
  <c r="Q6186" i="1"/>
  <c r="Q6188" i="1"/>
  <c r="Q6190" i="1"/>
  <c r="Q6192" i="1"/>
  <c r="Q6194" i="1"/>
  <c r="Q6196" i="1"/>
  <c r="Q6198" i="1"/>
  <c r="Q6200" i="1"/>
  <c r="Q6202" i="1"/>
  <c r="Q6204" i="1"/>
  <c r="Q6206" i="1"/>
  <c r="Q6208" i="1"/>
  <c r="Q6210" i="1"/>
  <c r="Q6212" i="1"/>
  <c r="P6214" i="1"/>
  <c r="Q6219" i="1"/>
  <c r="P6219" i="1"/>
  <c r="Q6228" i="1"/>
  <c r="P6230" i="1"/>
  <c r="Q6235" i="1"/>
  <c r="P6235" i="1"/>
  <c r="Q6244" i="1"/>
  <c r="P6246" i="1"/>
  <c r="Q6251" i="1"/>
  <c r="P6251" i="1"/>
  <c r="Q6258" i="1"/>
  <c r="P6258" i="1"/>
  <c r="Q6268" i="1"/>
  <c r="P6278" i="1"/>
  <c r="Q6278" i="1"/>
  <c r="Q6283" i="1"/>
  <c r="P6283" i="1"/>
  <c r="Q6293" i="1"/>
  <c r="P6293" i="1"/>
  <c r="P6296" i="1"/>
  <c r="Q6296" i="1"/>
  <c r="P6306" i="1"/>
  <c r="Q6306" i="1"/>
  <c r="Q6308" i="1"/>
  <c r="Q6311" i="1"/>
  <c r="P6321" i="1"/>
  <c r="Q6351" i="1"/>
  <c r="P6351" i="1"/>
  <c r="Q6363" i="1"/>
  <c r="P6363" i="1"/>
  <c r="Q6377" i="1"/>
  <c r="P6377" i="1"/>
  <c r="P6388" i="1"/>
  <c r="Q6388" i="1"/>
  <c r="P6402" i="1"/>
  <c r="Q6402" i="1"/>
  <c r="P6416" i="1"/>
  <c r="Q6416" i="1"/>
  <c r="Q6419" i="1"/>
  <c r="P6419" i="1"/>
  <c r="Q6436" i="1"/>
  <c r="P6436" i="1"/>
  <c r="Q6549" i="1"/>
  <c r="P6549" i="1"/>
  <c r="Q6615" i="1"/>
  <c r="P6615" i="1"/>
  <c r="P6634" i="1"/>
  <c r="Q6634" i="1"/>
  <c r="Q6040" i="1"/>
  <c r="P6051" i="1"/>
  <c r="Q6056" i="1"/>
  <c r="P6067" i="1"/>
  <c r="Q6072" i="1"/>
  <c r="P6083" i="1"/>
  <c r="Q6088" i="1"/>
  <c r="Q6099" i="1"/>
  <c r="P6099" i="1"/>
  <c r="Q6110" i="1"/>
  <c r="Q6112" i="1"/>
  <c r="Q6131" i="1"/>
  <c r="P6131" i="1"/>
  <c r="P6140" i="1"/>
  <c r="Q6142" i="1"/>
  <c r="Q6144" i="1"/>
  <c r="P6157" i="1"/>
  <c r="Q6163" i="1"/>
  <c r="P6163" i="1"/>
  <c r="P6172" i="1"/>
  <c r="P6174" i="1"/>
  <c r="P6176" i="1"/>
  <c r="P6178" i="1"/>
  <c r="P6180" i="1"/>
  <c r="P6182" i="1"/>
  <c r="P6184" i="1"/>
  <c r="P6186" i="1"/>
  <c r="P6188" i="1"/>
  <c r="P6190" i="1"/>
  <c r="P6192" i="1"/>
  <c r="P6194" i="1"/>
  <c r="P6196" i="1"/>
  <c r="P6198" i="1"/>
  <c r="P6200" i="1"/>
  <c r="P6202" i="1"/>
  <c r="P6204" i="1"/>
  <c r="P6206" i="1"/>
  <c r="P6208" i="1"/>
  <c r="P6210" i="1"/>
  <c r="P6212" i="1"/>
  <c r="P6217" i="1"/>
  <c r="Q6221" i="1"/>
  <c r="Q6226" i="1"/>
  <c r="P6228" i="1"/>
  <c r="P6233" i="1"/>
  <c r="Q6237" i="1"/>
  <c r="Q6242" i="1"/>
  <c r="P6244" i="1"/>
  <c r="P6249" i="1"/>
  <c r="Q6253" i="1"/>
  <c r="Q6256" i="1"/>
  <c r="P6268" i="1"/>
  <c r="Q6271" i="1"/>
  <c r="P6271" i="1"/>
  <c r="P6286" i="1"/>
  <c r="Q6286" i="1"/>
  <c r="Q6291" i="1"/>
  <c r="P6291" i="1"/>
  <c r="Q6301" i="1"/>
  <c r="P6301" i="1"/>
  <c r="P6304" i="1"/>
  <c r="Q6304" i="1"/>
  <c r="P6314" i="1"/>
  <c r="Q6314" i="1"/>
  <c r="Q6316" i="1"/>
  <c r="Q6319" i="1"/>
  <c r="P6329" i="1"/>
  <c r="P6340" i="1"/>
  <c r="Q6340" i="1"/>
  <c r="P6354" i="1"/>
  <c r="Q6354" i="1"/>
  <c r="P6368" i="1"/>
  <c r="Q6368" i="1"/>
  <c r="Q6371" i="1"/>
  <c r="P6371" i="1"/>
  <c r="P6375" i="1"/>
  <c r="Q6380" i="1"/>
  <c r="P6397" i="1"/>
  <c r="P6424" i="1"/>
  <c r="Q6424" i="1"/>
  <c r="Q6449" i="1"/>
  <c r="Q6452" i="1"/>
  <c r="P6452" i="1"/>
  <c r="Q6460" i="1"/>
  <c r="P6460" i="1"/>
  <c r="Q6472" i="1"/>
  <c r="P6472" i="1"/>
  <c r="P6477" i="1"/>
  <c r="Q6480" i="1"/>
  <c r="P6480" i="1"/>
  <c r="Q6485" i="1"/>
  <c r="P6485" i="1"/>
  <c r="Q6613" i="1"/>
  <c r="P6613" i="1"/>
  <c r="Q6042" i="1"/>
  <c r="Q6058" i="1"/>
  <c r="Q6074" i="1"/>
  <c r="Q6090" i="1"/>
  <c r="Q6103" i="1"/>
  <c r="P6103" i="1"/>
  <c r="Q6114" i="1"/>
  <c r="Q6116" i="1"/>
  <c r="P6129" i="1"/>
  <c r="Q6135" i="1"/>
  <c r="P6135" i="1"/>
  <c r="Q6146" i="1"/>
  <c r="Q6148" i="1"/>
  <c r="P6161" i="1"/>
  <c r="Q6167" i="1"/>
  <c r="P6167" i="1"/>
  <c r="Q6215" i="1"/>
  <c r="P6215" i="1"/>
  <c r="Q6224" i="1"/>
  <c r="Q6231" i="1"/>
  <c r="P6231" i="1"/>
  <c r="Q6240" i="1"/>
  <c r="Q6247" i="1"/>
  <c r="P6247" i="1"/>
  <c r="Q6259" i="1"/>
  <c r="P6259" i="1"/>
  <c r="Q6266" i="1"/>
  <c r="P6266" i="1"/>
  <c r="Q6273" i="1"/>
  <c r="P6294" i="1"/>
  <c r="Q6294" i="1"/>
  <c r="Q6299" i="1"/>
  <c r="P6299" i="1"/>
  <c r="Q6309" i="1"/>
  <c r="P6309" i="1"/>
  <c r="P6312" i="1"/>
  <c r="Q6312" i="1"/>
  <c r="P6322" i="1"/>
  <c r="Q6322" i="1"/>
  <c r="Q6332" i="1"/>
  <c r="P6349" i="1"/>
  <c r="Q6383" i="1"/>
  <c r="P6383" i="1"/>
  <c r="Q6395" i="1"/>
  <c r="P6395" i="1"/>
  <c r="Q6409" i="1"/>
  <c r="P6409" i="1"/>
  <c r="P6420" i="1"/>
  <c r="Q6420" i="1"/>
  <c r="Q6444" i="1"/>
  <c r="P6444" i="1"/>
  <c r="Q6455" i="1"/>
  <c r="P6455" i="1"/>
  <c r="P6470" i="1"/>
  <c r="Q6470" i="1"/>
  <c r="Q6498" i="1"/>
  <c r="P6498" i="1"/>
  <c r="Q6525" i="1"/>
  <c r="P6525" i="1"/>
  <c r="Q6537" i="1"/>
  <c r="P6537" i="1"/>
  <c r="Q6107" i="1"/>
  <c r="P6107" i="1"/>
  <c r="Q6120" i="1"/>
  <c r="Q6139" i="1"/>
  <c r="P6139" i="1"/>
  <c r="Q6152" i="1"/>
  <c r="Q6171" i="1"/>
  <c r="P6171" i="1"/>
  <c r="Q6175" i="1"/>
  <c r="P6175" i="1"/>
  <c r="Q6179" i="1"/>
  <c r="P6179" i="1"/>
  <c r="Q6183" i="1"/>
  <c r="P6183" i="1"/>
  <c r="Q6187" i="1"/>
  <c r="P6187" i="1"/>
  <c r="Q6191" i="1"/>
  <c r="P6191" i="1"/>
  <c r="Q6195" i="1"/>
  <c r="P6195" i="1"/>
  <c r="Q6199" i="1"/>
  <c r="P6199" i="1"/>
  <c r="Q6203" i="1"/>
  <c r="P6203" i="1"/>
  <c r="Q6207" i="1"/>
  <c r="P6207" i="1"/>
  <c r="Q6211" i="1"/>
  <c r="P6211" i="1"/>
  <c r="P6213" i="1"/>
  <c r="Q6217" i="1"/>
  <c r="Q6222" i="1"/>
  <c r="P6224" i="1"/>
  <c r="P6229" i="1"/>
  <c r="Q6233" i="1"/>
  <c r="Q6238" i="1"/>
  <c r="P6240" i="1"/>
  <c r="P6245" i="1"/>
  <c r="Q6249" i="1"/>
  <c r="Q6254" i="1"/>
  <c r="P6254" i="1"/>
  <c r="P6281" i="1"/>
  <c r="P6302" i="1"/>
  <c r="Q6302" i="1"/>
  <c r="Q6307" i="1"/>
  <c r="P6307" i="1"/>
  <c r="Q6317" i="1"/>
  <c r="P6317" i="1"/>
  <c r="P6320" i="1"/>
  <c r="Q6320" i="1"/>
  <c r="P6330" i="1"/>
  <c r="Q6330" i="1"/>
  <c r="Q6335" i="1"/>
  <c r="P6335" i="1"/>
  <c r="Q6347" i="1"/>
  <c r="P6347" i="1"/>
  <c r="Q6361" i="1"/>
  <c r="P6361" i="1"/>
  <c r="P6372" i="1"/>
  <c r="Q6372" i="1"/>
  <c r="P6386" i="1"/>
  <c r="Q6386" i="1"/>
  <c r="P6400" i="1"/>
  <c r="Q6400" i="1"/>
  <c r="Q6403" i="1"/>
  <c r="P6403" i="1"/>
  <c r="P6407" i="1"/>
  <c r="Q6412" i="1"/>
  <c r="Q6427" i="1"/>
  <c r="P6427" i="1"/>
  <c r="Q6432" i="1"/>
  <c r="P6432" i="1"/>
  <c r="P6442" i="1"/>
  <c r="Q6442" i="1"/>
  <c r="Q6528" i="1"/>
  <c r="P6528" i="1"/>
  <c r="Q6589" i="1"/>
  <c r="P6589" i="1"/>
  <c r="Q6601" i="1"/>
  <c r="P6601" i="1"/>
  <c r="Q6111" i="1"/>
  <c r="P6111" i="1"/>
  <c r="Q6143" i="1"/>
  <c r="P6143" i="1"/>
  <c r="Q6227" i="1"/>
  <c r="P6227" i="1"/>
  <c r="Q6243" i="1"/>
  <c r="P6243" i="1"/>
  <c r="Q6267" i="1"/>
  <c r="P6267" i="1"/>
  <c r="Q6274" i="1"/>
  <c r="P6274" i="1"/>
  <c r="P6310" i="1"/>
  <c r="Q6310" i="1"/>
  <c r="Q6315" i="1"/>
  <c r="P6315" i="1"/>
  <c r="Q6325" i="1"/>
  <c r="P6325" i="1"/>
  <c r="P6328" i="1"/>
  <c r="Q6328" i="1"/>
  <c r="P6338" i="1"/>
  <c r="Q6338" i="1"/>
  <c r="P6352" i="1"/>
  <c r="Q6352" i="1"/>
  <c r="Q6355" i="1"/>
  <c r="P6355" i="1"/>
  <c r="Q6415" i="1"/>
  <c r="P6415" i="1"/>
  <c r="Q6468" i="1"/>
  <c r="P6468" i="1"/>
  <c r="Q6491" i="1"/>
  <c r="P6491" i="1"/>
  <c r="Q6516" i="1"/>
  <c r="P6516" i="1"/>
  <c r="Q6572" i="1"/>
  <c r="P6572" i="1"/>
  <c r="Q6592" i="1"/>
  <c r="P6592" i="1"/>
  <c r="P6043" i="1"/>
  <c r="P6046" i="1"/>
  <c r="Q6048" i="1"/>
  <c r="P6059" i="1"/>
  <c r="P6062" i="1"/>
  <c r="Q6064" i="1"/>
  <c r="P6075" i="1"/>
  <c r="P6078" i="1"/>
  <c r="Q6080" i="1"/>
  <c r="P6091" i="1"/>
  <c r="P6094" i="1"/>
  <c r="Q6096" i="1"/>
  <c r="Q6115" i="1"/>
  <c r="P6115" i="1"/>
  <c r="P6124" i="1"/>
  <c r="Q6126" i="1"/>
  <c r="Q6128" i="1"/>
  <c r="Q6147" i="1"/>
  <c r="P6147" i="1"/>
  <c r="P6156" i="1"/>
  <c r="Q6158" i="1"/>
  <c r="Q6160" i="1"/>
  <c r="Q6218" i="1"/>
  <c r="P6220" i="1"/>
  <c r="P6225" i="1"/>
  <c r="P6241" i="1"/>
  <c r="Q6255" i="1"/>
  <c r="P6255" i="1"/>
  <c r="Q6262" i="1"/>
  <c r="P6262" i="1"/>
  <c r="P6282" i="1"/>
  <c r="Q6282" i="1"/>
  <c r="P6318" i="1"/>
  <c r="Q6318" i="1"/>
  <c r="Q6323" i="1"/>
  <c r="P6323" i="1"/>
  <c r="Q6367" i="1"/>
  <c r="P6367" i="1"/>
  <c r="Q6379" i="1"/>
  <c r="P6379" i="1"/>
  <c r="Q6393" i="1"/>
  <c r="P6393" i="1"/>
  <c r="P6404" i="1"/>
  <c r="Q6404" i="1"/>
  <c r="P6418" i="1"/>
  <c r="Q6418" i="1"/>
  <c r="Q6428" i="1"/>
  <c r="P6428" i="1"/>
  <c r="Q6440" i="1"/>
  <c r="P6440" i="1"/>
  <c r="Q6448" i="1"/>
  <c r="P6448" i="1"/>
  <c r="Q6453" i="1"/>
  <c r="P6453" i="1"/>
  <c r="Q6484" i="1"/>
  <c r="P6484" i="1"/>
  <c r="Q6580" i="1"/>
  <c r="P6580" i="1"/>
  <c r="Q6451" i="1"/>
  <c r="P6451" i="1"/>
  <c r="Q6483" i="1"/>
  <c r="P6483" i="1"/>
  <c r="Q6487" i="1"/>
  <c r="P6487" i="1"/>
  <c r="Q6509" i="1"/>
  <c r="P6509" i="1"/>
  <c r="Q6556" i="1"/>
  <c r="P6556" i="1"/>
  <c r="Q6573" i="1"/>
  <c r="P6573" i="1"/>
  <c r="Q6620" i="1"/>
  <c r="P6620" i="1"/>
  <c r="Q6637" i="1"/>
  <c r="P6637" i="1"/>
  <c r="Q6649" i="1"/>
  <c r="P6649" i="1"/>
  <c r="Q6723" i="1"/>
  <c r="P6723" i="1"/>
  <c r="Q6748" i="1"/>
  <c r="P6748" i="1"/>
  <c r="P6780" i="1"/>
  <c r="Q6780" i="1"/>
  <c r="P6805" i="1"/>
  <c r="Q6805" i="1"/>
  <c r="Q6827" i="1"/>
  <c r="P6827" i="1"/>
  <c r="Q6831" i="1"/>
  <c r="P6831" i="1"/>
  <c r="Q6917" i="1"/>
  <c r="P6917" i="1"/>
  <c r="Q6447" i="1"/>
  <c r="P6447" i="1"/>
  <c r="P6449" i="1"/>
  <c r="Q6479" i="1"/>
  <c r="P6479" i="1"/>
  <c r="P6481" i="1"/>
  <c r="Q6494" i="1"/>
  <c r="P6494" i="1"/>
  <c r="Q6512" i="1"/>
  <c r="P6512" i="1"/>
  <c r="Q6521" i="1"/>
  <c r="P6521" i="1"/>
  <c r="Q6535" i="1"/>
  <c r="P6535" i="1"/>
  <c r="Q6545" i="1"/>
  <c r="Q6564" i="1"/>
  <c r="P6564" i="1"/>
  <c r="Q6576" i="1"/>
  <c r="P6576" i="1"/>
  <c r="Q6585" i="1"/>
  <c r="P6585" i="1"/>
  <c r="Q6599" i="1"/>
  <c r="P6599" i="1"/>
  <c r="Q6609" i="1"/>
  <c r="Q6628" i="1"/>
  <c r="P6628" i="1"/>
  <c r="Q6640" i="1"/>
  <c r="P6640" i="1"/>
  <c r="Q6688" i="1"/>
  <c r="P6688" i="1"/>
  <c r="P6699" i="1"/>
  <c r="Q6699" i="1"/>
  <c r="Q6434" i="1"/>
  <c r="Q6443" i="1"/>
  <c r="P6443" i="1"/>
  <c r="Q6466" i="1"/>
  <c r="Q6475" i="1"/>
  <c r="P6475" i="1"/>
  <c r="Q6492" i="1"/>
  <c r="P6533" i="1"/>
  <c r="Q6540" i="1"/>
  <c r="P6540" i="1"/>
  <c r="Q6554" i="1"/>
  <c r="Q6557" i="1"/>
  <c r="P6557" i="1"/>
  <c r="P6597" i="1"/>
  <c r="Q6604" i="1"/>
  <c r="P6604" i="1"/>
  <c r="Q6621" i="1"/>
  <c r="P6621" i="1"/>
  <c r="Q6721" i="1"/>
  <c r="P6721" i="1"/>
  <c r="Q6739" i="1"/>
  <c r="P6739" i="1"/>
  <c r="Q6771" i="1"/>
  <c r="P6771" i="1"/>
  <c r="P6810" i="1"/>
  <c r="Q6810" i="1"/>
  <c r="P6813" i="1"/>
  <c r="Q6813" i="1"/>
  <c r="Q6439" i="1"/>
  <c r="P6439" i="1"/>
  <c r="Q6456" i="1"/>
  <c r="P6456" i="1"/>
  <c r="Q6471" i="1"/>
  <c r="P6471" i="1"/>
  <c r="Q6503" i="1"/>
  <c r="P6503" i="1"/>
  <c r="Q6519" i="1"/>
  <c r="P6519" i="1"/>
  <c r="Q6548" i="1"/>
  <c r="P6548" i="1"/>
  <c r="Q6560" i="1"/>
  <c r="P6560" i="1"/>
  <c r="Q6569" i="1"/>
  <c r="P6569" i="1"/>
  <c r="Q6583" i="1"/>
  <c r="P6583" i="1"/>
  <c r="Q6612" i="1"/>
  <c r="P6612" i="1"/>
  <c r="Q6624" i="1"/>
  <c r="P6624" i="1"/>
  <c r="Q6633" i="1"/>
  <c r="P6633" i="1"/>
  <c r="Q6645" i="1"/>
  <c r="P6645" i="1"/>
  <c r="Q6697" i="1"/>
  <c r="P6697" i="1"/>
  <c r="P6337" i="1"/>
  <c r="Q6344" i="1"/>
  <c r="P6353" i="1"/>
  <c r="Q6360" i="1"/>
  <c r="P6369" i="1"/>
  <c r="Q6376" i="1"/>
  <c r="P6385" i="1"/>
  <c r="Q6392" i="1"/>
  <c r="P6401" i="1"/>
  <c r="Q6408" i="1"/>
  <c r="P6417" i="1"/>
  <c r="Q6426" i="1"/>
  <c r="Q6435" i="1"/>
  <c r="P6435" i="1"/>
  <c r="P6437" i="1"/>
  <c r="Q6458" i="1"/>
  <c r="Q6467" i="1"/>
  <c r="P6467" i="1"/>
  <c r="P6469" i="1"/>
  <c r="Q6488" i="1"/>
  <c r="Q6490" i="1"/>
  <c r="Q6510" i="1"/>
  <c r="P6510" i="1"/>
  <c r="P6513" i="1"/>
  <c r="P6517" i="1"/>
  <c r="Q6524" i="1"/>
  <c r="P6524" i="1"/>
  <c r="Q6538" i="1"/>
  <c r="Q6541" i="1"/>
  <c r="P6541" i="1"/>
  <c r="P6581" i="1"/>
  <c r="Q6588" i="1"/>
  <c r="P6588" i="1"/>
  <c r="Q6602" i="1"/>
  <c r="Q6605" i="1"/>
  <c r="P6605" i="1"/>
  <c r="P6650" i="1"/>
  <c r="Q6650" i="1"/>
  <c r="Q6653" i="1"/>
  <c r="P6653" i="1"/>
  <c r="Q6716" i="1"/>
  <c r="P6716" i="1"/>
  <c r="Q6737" i="1"/>
  <c r="P6737" i="1"/>
  <c r="Q6755" i="1"/>
  <c r="P6755" i="1"/>
  <c r="P6334" i="1"/>
  <c r="Q6346" i="1"/>
  <c r="P6350" i="1"/>
  <c r="Q6362" i="1"/>
  <c r="P6366" i="1"/>
  <c r="Q6378" i="1"/>
  <c r="P6382" i="1"/>
  <c r="Q6394" i="1"/>
  <c r="P6398" i="1"/>
  <c r="Q6410" i="1"/>
  <c r="P6414" i="1"/>
  <c r="Q6431" i="1"/>
  <c r="P6431" i="1"/>
  <c r="Q6454" i="1"/>
  <c r="Q6463" i="1"/>
  <c r="P6463" i="1"/>
  <c r="Q6493" i="1"/>
  <c r="P6493" i="1"/>
  <c r="Q6532" i="1"/>
  <c r="P6532" i="1"/>
  <c r="Q6544" i="1"/>
  <c r="P6544" i="1"/>
  <c r="Q6553" i="1"/>
  <c r="P6553" i="1"/>
  <c r="Q6567" i="1"/>
  <c r="P6567" i="1"/>
  <c r="Q6596" i="1"/>
  <c r="P6596" i="1"/>
  <c r="Q6608" i="1"/>
  <c r="P6608" i="1"/>
  <c r="Q6617" i="1"/>
  <c r="P6617" i="1"/>
  <c r="Q6631" i="1"/>
  <c r="P6631" i="1"/>
  <c r="Q6656" i="1"/>
  <c r="P6656" i="1"/>
  <c r="Q6889" i="1"/>
  <c r="P6889" i="1"/>
  <c r="Q6652" i="1"/>
  <c r="P6652" i="1"/>
  <c r="Q6684" i="1"/>
  <c r="P6684" i="1"/>
  <c r="Q6686" i="1"/>
  <c r="P6686" i="1"/>
  <c r="P6695" i="1"/>
  <c r="Q6765" i="1"/>
  <c r="P6765" i="1"/>
  <c r="P6776" i="1"/>
  <c r="Q6776" i="1"/>
  <c r="P6792" i="1"/>
  <c r="Q6792" i="1"/>
  <c r="Q6797" i="1"/>
  <c r="P6797" i="1"/>
  <c r="Q6811" i="1"/>
  <c r="P6811" i="1"/>
  <c r="Q6823" i="1"/>
  <c r="P6823" i="1"/>
  <c r="P6858" i="1"/>
  <c r="Q6858" i="1"/>
  <c r="Q6867" i="1"/>
  <c r="P6867" i="1"/>
  <c r="Q6869" i="1"/>
  <c r="Q6876" i="1"/>
  <c r="P6876" i="1"/>
  <c r="Q6885" i="1"/>
  <c r="P6885" i="1"/>
  <c r="P6938" i="1"/>
  <c r="Q6938" i="1"/>
  <c r="P6948" i="1"/>
  <c r="Q6948" i="1"/>
  <c r="Q6994" i="1"/>
  <c r="P6994" i="1"/>
  <c r="Q7033" i="1"/>
  <c r="P7033" i="1"/>
  <c r="P6526" i="1"/>
  <c r="P6542" i="1"/>
  <c r="P6558" i="1"/>
  <c r="P6574" i="1"/>
  <c r="P6590" i="1"/>
  <c r="P6606" i="1"/>
  <c r="P6622" i="1"/>
  <c r="P6638" i="1"/>
  <c r="P6647" i="1"/>
  <c r="P6654" i="1"/>
  <c r="Q6680" i="1"/>
  <c r="P6680" i="1"/>
  <c r="Q6682" i="1"/>
  <c r="P6682" i="1"/>
  <c r="P6691" i="1"/>
  <c r="P6693" i="1"/>
  <c r="Q6695" i="1"/>
  <c r="Q6712" i="1"/>
  <c r="P6712" i="1"/>
  <c r="Q6719" i="1"/>
  <c r="P6719" i="1"/>
  <c r="Q6728" i="1"/>
  <c r="P6728" i="1"/>
  <c r="Q6735" i="1"/>
  <c r="P6735" i="1"/>
  <c r="Q6744" i="1"/>
  <c r="P6744" i="1"/>
  <c r="Q6751" i="1"/>
  <c r="P6751" i="1"/>
  <c r="Q6760" i="1"/>
  <c r="P6760" i="1"/>
  <c r="Q6785" i="1"/>
  <c r="P6802" i="1"/>
  <c r="Q6802" i="1"/>
  <c r="Q6809" i="1"/>
  <c r="P6809" i="1"/>
  <c r="P6814" i="1"/>
  <c r="Q6814" i="1"/>
  <c r="Q6843" i="1"/>
  <c r="P6843" i="1"/>
  <c r="Q6847" i="1"/>
  <c r="P6847" i="1"/>
  <c r="P6849" i="1"/>
  <c r="Q6909" i="1"/>
  <c r="P6909" i="1"/>
  <c r="Q6943" i="1"/>
  <c r="P6943" i="1"/>
  <c r="Q6945" i="1"/>
  <c r="P6945" i="1"/>
  <c r="Q6658" i="1"/>
  <c r="P6658" i="1"/>
  <c r="Q6660" i="1"/>
  <c r="P6660" i="1"/>
  <c r="Q6662" i="1"/>
  <c r="P6662" i="1"/>
  <c r="Q6664" i="1"/>
  <c r="P6664" i="1"/>
  <c r="Q6666" i="1"/>
  <c r="P6666" i="1"/>
  <c r="Q6668" i="1"/>
  <c r="P6668" i="1"/>
  <c r="Q6670" i="1"/>
  <c r="P6670" i="1"/>
  <c r="Q6672" i="1"/>
  <c r="P6672" i="1"/>
  <c r="Q6674" i="1"/>
  <c r="P6674" i="1"/>
  <c r="Q6676" i="1"/>
  <c r="P6676" i="1"/>
  <c r="Q6678" i="1"/>
  <c r="P6678" i="1"/>
  <c r="P6689" i="1"/>
  <c r="Q6708" i="1"/>
  <c r="P6708" i="1"/>
  <c r="Q6710" i="1"/>
  <c r="P6710" i="1"/>
  <c r="P6772" i="1"/>
  <c r="Q6772" i="1"/>
  <c r="Q6781" i="1"/>
  <c r="P6781" i="1"/>
  <c r="P6788" i="1"/>
  <c r="Q6788" i="1"/>
  <c r="Q6819" i="1"/>
  <c r="P6819" i="1"/>
  <c r="Q6828" i="1"/>
  <c r="P6828" i="1"/>
  <c r="Q6839" i="1"/>
  <c r="P6839" i="1"/>
  <c r="P6874" i="1"/>
  <c r="Q6874" i="1"/>
  <c r="Q6883" i="1"/>
  <c r="P6883" i="1"/>
  <c r="P6490" i="1"/>
  <c r="Q6496" i="1"/>
  <c r="P6506" i="1"/>
  <c r="P6514" i="1"/>
  <c r="P6523" i="1"/>
  <c r="P6530" i="1"/>
  <c r="P6539" i="1"/>
  <c r="P6546" i="1"/>
  <c r="P6555" i="1"/>
  <c r="P6562" i="1"/>
  <c r="P6571" i="1"/>
  <c r="P6578" i="1"/>
  <c r="P6587" i="1"/>
  <c r="P6594" i="1"/>
  <c r="P6603" i="1"/>
  <c r="P6610" i="1"/>
  <c r="P6619" i="1"/>
  <c r="P6626" i="1"/>
  <c r="P6635" i="1"/>
  <c r="P6642" i="1"/>
  <c r="P6651" i="1"/>
  <c r="P6683" i="1"/>
  <c r="P6685" i="1"/>
  <c r="Q6687" i="1"/>
  <c r="Q6704" i="1"/>
  <c r="P6704" i="1"/>
  <c r="Q6706" i="1"/>
  <c r="P6706" i="1"/>
  <c r="Q6715" i="1"/>
  <c r="P6715" i="1"/>
  <c r="Q6724" i="1"/>
  <c r="P6724" i="1"/>
  <c r="Q6731" i="1"/>
  <c r="P6731" i="1"/>
  <c r="Q6740" i="1"/>
  <c r="P6740" i="1"/>
  <c r="Q6747" i="1"/>
  <c r="P6747" i="1"/>
  <c r="Q6756" i="1"/>
  <c r="P6756" i="1"/>
  <c r="P6763" i="1"/>
  <c r="P6768" i="1"/>
  <c r="Q6768" i="1"/>
  <c r="P6786" i="1"/>
  <c r="Q6786" i="1"/>
  <c r="P6795" i="1"/>
  <c r="P6800" i="1"/>
  <c r="Q6800" i="1"/>
  <c r="Q6859" i="1"/>
  <c r="P6859" i="1"/>
  <c r="Q6863" i="1"/>
  <c r="P6863" i="1"/>
  <c r="P6865" i="1"/>
  <c r="Q6901" i="1"/>
  <c r="P6901" i="1"/>
  <c r="P6496" i="1"/>
  <c r="P6499" i="1"/>
  <c r="Q6530" i="1"/>
  <c r="Q6546" i="1"/>
  <c r="Q6562" i="1"/>
  <c r="Q6578" i="1"/>
  <c r="Q6594" i="1"/>
  <c r="Q6610" i="1"/>
  <c r="Q6700" i="1"/>
  <c r="P6700" i="1"/>
  <c r="Q6702" i="1"/>
  <c r="P6702" i="1"/>
  <c r="P6826" i="1"/>
  <c r="Q6826" i="1"/>
  <c r="Q6835" i="1"/>
  <c r="P6835" i="1"/>
  <c r="Q6837" i="1"/>
  <c r="Q6844" i="1"/>
  <c r="P6844" i="1"/>
  <c r="Q6855" i="1"/>
  <c r="P6855" i="1"/>
  <c r="P6518" i="1"/>
  <c r="P6534" i="1"/>
  <c r="P6550" i="1"/>
  <c r="P6566" i="1"/>
  <c r="P6582" i="1"/>
  <c r="P6598" i="1"/>
  <c r="P6614" i="1"/>
  <c r="P6630" i="1"/>
  <c r="P6646" i="1"/>
  <c r="Q6679" i="1"/>
  <c r="Q6696" i="1"/>
  <c r="P6696" i="1"/>
  <c r="Q6698" i="1"/>
  <c r="P6698" i="1"/>
  <c r="P6707" i="1"/>
  <c r="Q6711" i="1"/>
  <c r="Q6720" i="1"/>
  <c r="P6720" i="1"/>
  <c r="Q6727" i="1"/>
  <c r="P6727" i="1"/>
  <c r="Q6736" i="1"/>
  <c r="P6736" i="1"/>
  <c r="Q6743" i="1"/>
  <c r="P6743" i="1"/>
  <c r="Q6752" i="1"/>
  <c r="P6752" i="1"/>
  <c r="Q6759" i="1"/>
  <c r="P6759" i="1"/>
  <c r="P6764" i="1"/>
  <c r="Q6764" i="1"/>
  <c r="Q6766" i="1"/>
  <c r="Q6773" i="1"/>
  <c r="P6773" i="1"/>
  <c r="P6779" i="1"/>
  <c r="P6784" i="1"/>
  <c r="Q6784" i="1"/>
  <c r="Q6789" i="1"/>
  <c r="P6789" i="1"/>
  <c r="P6796" i="1"/>
  <c r="Q6796" i="1"/>
  <c r="Q6798" i="1"/>
  <c r="P6817" i="1"/>
  <c r="Q6875" i="1"/>
  <c r="P6875" i="1"/>
  <c r="Q6879" i="1"/>
  <c r="P6879" i="1"/>
  <c r="P6881" i="1"/>
  <c r="Q6893" i="1"/>
  <c r="P6893" i="1"/>
  <c r="Q6925" i="1"/>
  <c r="P6925" i="1"/>
  <c r="Q6520" i="1"/>
  <c r="P6520" i="1"/>
  <c r="Q6536" i="1"/>
  <c r="P6536" i="1"/>
  <c r="Q6552" i="1"/>
  <c r="P6552" i="1"/>
  <c r="Q6568" i="1"/>
  <c r="P6568" i="1"/>
  <c r="Q6584" i="1"/>
  <c r="P6584" i="1"/>
  <c r="Q6600" i="1"/>
  <c r="P6600" i="1"/>
  <c r="Q6616" i="1"/>
  <c r="P6616" i="1"/>
  <c r="Q6632" i="1"/>
  <c r="P6632" i="1"/>
  <c r="Q6648" i="1"/>
  <c r="P6648" i="1"/>
  <c r="Q6692" i="1"/>
  <c r="P6692" i="1"/>
  <c r="Q6694" i="1"/>
  <c r="P6694" i="1"/>
  <c r="P6794" i="1"/>
  <c r="Q6794" i="1"/>
  <c r="P6842" i="1"/>
  <c r="Q6842" i="1"/>
  <c r="Q6851" i="1"/>
  <c r="P6851" i="1"/>
  <c r="Q6860" i="1"/>
  <c r="P6860" i="1"/>
  <c r="Q6871" i="1"/>
  <c r="P6871" i="1"/>
  <c r="Q6807" i="1"/>
  <c r="Q6812" i="1"/>
  <c r="Q6939" i="1"/>
  <c r="P6939" i="1"/>
  <c r="Q6956" i="1"/>
  <c r="P6956" i="1"/>
  <c r="Q6963" i="1"/>
  <c r="P6963" i="1"/>
  <c r="P6970" i="1"/>
  <c r="Q6970" i="1"/>
  <c r="Q6976" i="1"/>
  <c r="P6976" i="1"/>
  <c r="Q6992" i="1"/>
  <c r="P6992" i="1"/>
  <c r="Q7003" i="1"/>
  <c r="P7003" i="1"/>
  <c r="P6807" i="1"/>
  <c r="P6812" i="1"/>
  <c r="P6821" i="1"/>
  <c r="P6837" i="1"/>
  <c r="P6853" i="1"/>
  <c r="P6869" i="1"/>
  <c r="Q6927" i="1"/>
  <c r="P6927" i="1"/>
  <c r="Q6929" i="1"/>
  <c r="P6929" i="1"/>
  <c r="P6936" i="1"/>
  <c r="Q6949" i="1"/>
  <c r="P6949" i="1"/>
  <c r="P6762" i="1"/>
  <c r="P6818" i="1"/>
  <c r="Q6830" i="1"/>
  <c r="P6834" i="1"/>
  <c r="Q6846" i="1"/>
  <c r="P6850" i="1"/>
  <c r="Q6862" i="1"/>
  <c r="P6866" i="1"/>
  <c r="Q6878" i="1"/>
  <c r="P6882" i="1"/>
  <c r="Q6887" i="1"/>
  <c r="P6887" i="1"/>
  <c r="Q6932" i="1"/>
  <c r="Q6971" i="1"/>
  <c r="P6971" i="1"/>
  <c r="Q7001" i="1"/>
  <c r="P7001" i="1"/>
  <c r="Q7078" i="1"/>
  <c r="P7078" i="1"/>
  <c r="Q6891" i="1"/>
  <c r="P6891" i="1"/>
  <c r="Q6895" i="1"/>
  <c r="P6895" i="1"/>
  <c r="Q6899" i="1"/>
  <c r="P6899" i="1"/>
  <c r="Q6903" i="1"/>
  <c r="P6903" i="1"/>
  <c r="Q6907" i="1"/>
  <c r="P6907" i="1"/>
  <c r="Q6911" i="1"/>
  <c r="P6911" i="1"/>
  <c r="Q6915" i="1"/>
  <c r="P6915" i="1"/>
  <c r="Q6919" i="1"/>
  <c r="P6919" i="1"/>
  <c r="Q6923" i="1"/>
  <c r="P6923" i="1"/>
  <c r="P6930" i="1"/>
  <c r="Q6930" i="1"/>
  <c r="Q6940" i="1"/>
  <c r="P6940" i="1"/>
  <c r="Q6947" i="1"/>
  <c r="P6947" i="1"/>
  <c r="P6954" i="1"/>
  <c r="Q6954" i="1"/>
  <c r="Q6980" i="1"/>
  <c r="P6980" i="1"/>
  <c r="Q7071" i="1"/>
  <c r="P7071" i="1"/>
  <c r="P6714" i="1"/>
  <c r="P6718" i="1"/>
  <c r="P6722" i="1"/>
  <c r="P6726" i="1"/>
  <c r="P6730" i="1"/>
  <c r="P6734" i="1"/>
  <c r="P6738" i="1"/>
  <c r="P6742" i="1"/>
  <c r="P6746" i="1"/>
  <c r="P6750" i="1"/>
  <c r="P6754" i="1"/>
  <c r="P6758" i="1"/>
  <c r="P6804" i="1"/>
  <c r="Q6806" i="1"/>
  <c r="Q6818" i="1"/>
  <c r="P6822" i="1"/>
  <c r="Q6834" i="1"/>
  <c r="P6838" i="1"/>
  <c r="Q6850" i="1"/>
  <c r="P6854" i="1"/>
  <c r="Q6866" i="1"/>
  <c r="P6870" i="1"/>
  <c r="Q6882" i="1"/>
  <c r="P6886" i="1"/>
  <c r="P6888" i="1"/>
  <c r="Q6959" i="1"/>
  <c r="P6959" i="1"/>
  <c r="Q6961" i="1"/>
  <c r="P6961" i="1"/>
  <c r="Q7026" i="1"/>
  <c r="P7026" i="1"/>
  <c r="Q6815" i="1"/>
  <c r="Q6892" i="1"/>
  <c r="P6892" i="1"/>
  <c r="P6896" i="1"/>
  <c r="Q6900" i="1"/>
  <c r="P6900" i="1"/>
  <c r="P6904" i="1"/>
  <c r="Q6908" i="1"/>
  <c r="P6908" i="1"/>
  <c r="P6912" i="1"/>
  <c r="Q6916" i="1"/>
  <c r="P6916" i="1"/>
  <c r="P6920" i="1"/>
  <c r="Q6924" i="1"/>
  <c r="P6924" i="1"/>
  <c r="Q6931" i="1"/>
  <c r="P6931" i="1"/>
  <c r="Q6955" i="1"/>
  <c r="P6955" i="1"/>
  <c r="Q6972" i="1"/>
  <c r="P6972" i="1"/>
  <c r="Q7024" i="1"/>
  <c r="P7024" i="1"/>
  <c r="Q7035" i="1"/>
  <c r="P7035" i="1"/>
  <c r="Q7072" i="1"/>
  <c r="P7072" i="1"/>
  <c r="Q6988" i="1"/>
  <c r="Q6990" i="1"/>
  <c r="P6990" i="1"/>
  <c r="Q6999" i="1"/>
  <c r="P6999" i="1"/>
  <c r="Q7020" i="1"/>
  <c r="Q7022" i="1"/>
  <c r="P7022" i="1"/>
  <c r="Q7031" i="1"/>
  <c r="P7031" i="1"/>
  <c r="Q7052" i="1"/>
  <c r="Q7054" i="1"/>
  <c r="Q7065" i="1"/>
  <c r="Q7074" i="1"/>
  <c r="P7074" i="1"/>
  <c r="Q7076" i="1"/>
  <c r="P7076" i="1"/>
  <c r="Q7088" i="1"/>
  <c r="P7088" i="1"/>
  <c r="Q7100" i="1"/>
  <c r="P7100" i="1"/>
  <c r="Q7148" i="1"/>
  <c r="P7148" i="1"/>
  <c r="Q7165" i="1"/>
  <c r="P7165" i="1"/>
  <c r="Q7182" i="1"/>
  <c r="P7182" i="1"/>
  <c r="Q7245" i="1"/>
  <c r="P7245" i="1"/>
  <c r="P6974" i="1"/>
  <c r="P6978" i="1"/>
  <c r="P6982" i="1"/>
  <c r="Q6986" i="1"/>
  <c r="P6986" i="1"/>
  <c r="P6988" i="1"/>
  <c r="Q6995" i="1"/>
  <c r="P6995" i="1"/>
  <c r="Q7016" i="1"/>
  <c r="Q7018" i="1"/>
  <c r="P7018" i="1"/>
  <c r="P7020" i="1"/>
  <c r="Q7027" i="1"/>
  <c r="P7027" i="1"/>
  <c r="Q7048" i="1"/>
  <c r="Q7050" i="1"/>
  <c r="P7050" i="1"/>
  <c r="P7052" i="1"/>
  <c r="Q7063" i="1"/>
  <c r="P7063" i="1"/>
  <c r="P7065" i="1"/>
  <c r="Q7091" i="1"/>
  <c r="P7091" i="1"/>
  <c r="Q7112" i="1"/>
  <c r="P7112" i="1"/>
  <c r="Q7124" i="1"/>
  <c r="P7124" i="1"/>
  <c r="Q7131" i="1"/>
  <c r="P7131" i="1"/>
  <c r="Q7203" i="1"/>
  <c r="P7203" i="1"/>
  <c r="Q7206" i="1"/>
  <c r="P7206" i="1"/>
  <c r="P6894" i="1"/>
  <c r="P6902" i="1"/>
  <c r="P6910" i="1"/>
  <c r="P6918" i="1"/>
  <c r="Q6991" i="1"/>
  <c r="P6991" i="1"/>
  <c r="Q7014" i="1"/>
  <c r="P7014" i="1"/>
  <c r="Q7023" i="1"/>
  <c r="P7023" i="1"/>
  <c r="Q7046" i="1"/>
  <c r="P7046" i="1"/>
  <c r="Q7061" i="1"/>
  <c r="Q7115" i="1"/>
  <c r="P7115" i="1"/>
  <c r="Q7146" i="1"/>
  <c r="P7146" i="1"/>
  <c r="Q7154" i="1"/>
  <c r="P7154" i="1"/>
  <c r="P7178" i="1"/>
  <c r="Q7178" i="1"/>
  <c r="Q7190" i="1"/>
  <c r="P7190" i="1"/>
  <c r="Q7288" i="1"/>
  <c r="P7288" i="1"/>
  <c r="Q6935" i="1"/>
  <c r="P6935" i="1"/>
  <c r="Q6951" i="1"/>
  <c r="P6951" i="1"/>
  <c r="Q6967" i="1"/>
  <c r="P6967" i="1"/>
  <c r="Q6987" i="1"/>
  <c r="P6987" i="1"/>
  <c r="P6997" i="1"/>
  <c r="Q7008" i="1"/>
  <c r="Q7010" i="1"/>
  <c r="P7010" i="1"/>
  <c r="P7012" i="1"/>
  <c r="Q7019" i="1"/>
  <c r="P7019" i="1"/>
  <c r="P7029" i="1"/>
  <c r="Q7040" i="1"/>
  <c r="Q7042" i="1"/>
  <c r="P7042" i="1"/>
  <c r="P7044" i="1"/>
  <c r="Q7051" i="1"/>
  <c r="P7051" i="1"/>
  <c r="Q7064" i="1"/>
  <c r="P7064" i="1"/>
  <c r="P7068" i="1"/>
  <c r="Q7079" i="1"/>
  <c r="P7079" i="1"/>
  <c r="P7081" i="1"/>
  <c r="Q7096" i="1"/>
  <c r="P7096" i="1"/>
  <c r="Q7108" i="1"/>
  <c r="P7108" i="1"/>
  <c r="Q7132" i="1"/>
  <c r="P7132" i="1"/>
  <c r="P7176" i="1"/>
  <c r="Q7176" i="1"/>
  <c r="Q7241" i="1"/>
  <c r="P7241" i="1"/>
  <c r="Q6975" i="1"/>
  <c r="P6975" i="1"/>
  <c r="Q6979" i="1"/>
  <c r="P6979" i="1"/>
  <c r="Q6983" i="1"/>
  <c r="P6983" i="1"/>
  <c r="Q7006" i="1"/>
  <c r="P7006" i="1"/>
  <c r="Q7015" i="1"/>
  <c r="P7015" i="1"/>
  <c r="Q7038" i="1"/>
  <c r="P7038" i="1"/>
  <c r="Q7047" i="1"/>
  <c r="P7047" i="1"/>
  <c r="Q7055" i="1"/>
  <c r="P7055" i="1"/>
  <c r="Q7082" i="1"/>
  <c r="P7082" i="1"/>
  <c r="Q7099" i="1"/>
  <c r="P7099" i="1"/>
  <c r="Q7120" i="1"/>
  <c r="P7120" i="1"/>
  <c r="Q7135" i="1"/>
  <c r="P7135" i="1"/>
  <c r="Q7152" i="1"/>
  <c r="P7152" i="1"/>
  <c r="P6937" i="1"/>
  <c r="Q6946" i="1"/>
  <c r="P6953" i="1"/>
  <c r="Q6962" i="1"/>
  <c r="P6969" i="1"/>
  <c r="P6989" i="1"/>
  <c r="Q7000" i="1"/>
  <c r="Q7002" i="1"/>
  <c r="P7002" i="1"/>
  <c r="P7004" i="1"/>
  <c r="Q7011" i="1"/>
  <c r="P7011" i="1"/>
  <c r="P7021" i="1"/>
  <c r="Q7032" i="1"/>
  <c r="Q7034" i="1"/>
  <c r="P7034" i="1"/>
  <c r="P7036" i="1"/>
  <c r="Q7043" i="1"/>
  <c r="P7043" i="1"/>
  <c r="P7053" i="1"/>
  <c r="Q7080" i="1"/>
  <c r="P7080" i="1"/>
  <c r="Q7085" i="1"/>
  <c r="P7085" i="1"/>
  <c r="Q7092" i="1"/>
  <c r="P7092" i="1"/>
  <c r="Q7123" i="1"/>
  <c r="P7123" i="1"/>
  <c r="Q7144" i="1"/>
  <c r="P7144" i="1"/>
  <c r="Q7225" i="1"/>
  <c r="P7225" i="1"/>
  <c r="P7230" i="1"/>
  <c r="Q7230" i="1"/>
  <c r="P6890" i="1"/>
  <c r="P6898" i="1"/>
  <c r="P6906" i="1"/>
  <c r="P6914" i="1"/>
  <c r="P6922" i="1"/>
  <c r="P6966" i="1"/>
  <c r="Q6996" i="1"/>
  <c r="Q6998" i="1"/>
  <c r="P6998" i="1"/>
  <c r="P7000" i="1"/>
  <c r="Q7007" i="1"/>
  <c r="P7007" i="1"/>
  <c r="Q7028" i="1"/>
  <c r="Q7030" i="1"/>
  <c r="P7030" i="1"/>
  <c r="P7032" i="1"/>
  <c r="Q7039" i="1"/>
  <c r="P7039" i="1"/>
  <c r="Q7058" i="1"/>
  <c r="P7058" i="1"/>
  <c r="Q7060" i="1"/>
  <c r="P7060" i="1"/>
  <c r="Q7067" i="1"/>
  <c r="P7067" i="1"/>
  <c r="P7073" i="1"/>
  <c r="Q7104" i="1"/>
  <c r="P7104" i="1"/>
  <c r="Q7116" i="1"/>
  <c r="P7116" i="1"/>
  <c r="Q7128" i="1"/>
  <c r="P7128" i="1"/>
  <c r="Q7158" i="1"/>
  <c r="P7158" i="1"/>
  <c r="Q7198" i="1"/>
  <c r="P7198" i="1"/>
  <c r="Q7214" i="1"/>
  <c r="P7214" i="1"/>
  <c r="P7086" i="1"/>
  <c r="P7094" i="1"/>
  <c r="P7102" i="1"/>
  <c r="P7110" i="1"/>
  <c r="P7118" i="1"/>
  <c r="P7126" i="1"/>
  <c r="Q7137" i="1"/>
  <c r="P7150" i="1"/>
  <c r="Q7161" i="1"/>
  <c r="Q7163" i="1"/>
  <c r="P7184" i="1"/>
  <c r="Q7184" i="1"/>
  <c r="Q7308" i="1"/>
  <c r="P7308" i="1"/>
  <c r="Q7327" i="1"/>
  <c r="P7327" i="1"/>
  <c r="Q7329" i="1"/>
  <c r="P7329" i="1"/>
  <c r="P7061" i="1"/>
  <c r="P7077" i="1"/>
  <c r="P7089" i="1"/>
  <c r="P7097" i="1"/>
  <c r="P7105" i="1"/>
  <c r="P7113" i="1"/>
  <c r="P7121" i="1"/>
  <c r="Q7126" i="1"/>
  <c r="Q7141" i="1"/>
  <c r="P7141" i="1"/>
  <c r="Q7173" i="1"/>
  <c r="P7173" i="1"/>
  <c r="P7192" i="1"/>
  <c r="Q7192" i="1"/>
  <c r="P7223" i="1"/>
  <c r="P7243" i="1"/>
  <c r="Q7243" i="1"/>
  <c r="Q7260" i="1"/>
  <c r="P7260" i="1"/>
  <c r="P7300" i="1"/>
  <c r="P7054" i="1"/>
  <c r="P7070" i="1"/>
  <c r="Q7086" i="1"/>
  <c r="Q7094" i="1"/>
  <c r="Q7102" i="1"/>
  <c r="Q7110" i="1"/>
  <c r="Q7118" i="1"/>
  <c r="P7130" i="1"/>
  <c r="P7139" i="1"/>
  <c r="P7156" i="1"/>
  <c r="Q7169" i="1"/>
  <c r="Q7171" i="1"/>
  <c r="Q7181" i="1"/>
  <c r="P7181" i="1"/>
  <c r="Q7186" i="1"/>
  <c r="P7200" i="1"/>
  <c r="Q7200" i="1"/>
  <c r="P7219" i="1"/>
  <c r="Q7228" i="1"/>
  <c r="P7228" i="1"/>
  <c r="Q7231" i="1"/>
  <c r="P7231" i="1"/>
  <c r="P7281" i="1"/>
  <c r="P7160" i="1"/>
  <c r="Q7160" i="1"/>
  <c r="P7169" i="1"/>
  <c r="P7171" i="1"/>
  <c r="Q7189" i="1"/>
  <c r="P7189" i="1"/>
  <c r="Q7194" i="1"/>
  <c r="P7208" i="1"/>
  <c r="Q7208" i="1"/>
  <c r="P7226" i="1"/>
  <c r="P7235" i="1"/>
  <c r="P7239" i="1"/>
  <c r="Q7256" i="1"/>
  <c r="P7256" i="1"/>
  <c r="Q7320" i="1"/>
  <c r="P7320" i="1"/>
  <c r="P7090" i="1"/>
  <c r="P7098" i="1"/>
  <c r="P7106" i="1"/>
  <c r="P7114" i="1"/>
  <c r="P7122" i="1"/>
  <c r="Q7197" i="1"/>
  <c r="P7197" i="1"/>
  <c r="P7216" i="1"/>
  <c r="Q7216" i="1"/>
  <c r="Q7237" i="1"/>
  <c r="P7237" i="1"/>
  <c r="Q7247" i="1"/>
  <c r="Q7251" i="1"/>
  <c r="P7251" i="1"/>
  <c r="Q7277" i="1"/>
  <c r="P7277" i="1"/>
  <c r="Q7127" i="1"/>
  <c r="P7127" i="1"/>
  <c r="Q7138" i="1"/>
  <c r="P7138" i="1"/>
  <c r="Q7151" i="1"/>
  <c r="P7151" i="1"/>
  <c r="Q7157" i="1"/>
  <c r="P7157" i="1"/>
  <c r="P7168" i="1"/>
  <c r="Q7168" i="1"/>
  <c r="Q7205" i="1"/>
  <c r="P7205" i="1"/>
  <c r="Q7292" i="1"/>
  <c r="P7292" i="1"/>
  <c r="Q7315" i="1"/>
  <c r="P7315" i="1"/>
  <c r="Q7095" i="1"/>
  <c r="Q7103" i="1"/>
  <c r="Q7111" i="1"/>
  <c r="Q7119" i="1"/>
  <c r="P7149" i="1"/>
  <c r="P7187" i="1"/>
  <c r="Q7213" i="1"/>
  <c r="P7213" i="1"/>
  <c r="Q7232" i="1"/>
  <c r="P7234" i="1"/>
  <c r="Q7234" i="1"/>
  <c r="P7238" i="1"/>
  <c r="P7249" i="1"/>
  <c r="P7310" i="1"/>
  <c r="Q7310" i="1"/>
  <c r="P7254" i="1"/>
  <c r="P7258" i="1"/>
  <c r="Q7258" i="1"/>
  <c r="P7286" i="1"/>
  <c r="P7290" i="1"/>
  <c r="Q7290" i="1"/>
  <c r="Q7303" i="1"/>
  <c r="P7303" i="1"/>
  <c r="Q7425" i="1"/>
  <c r="P7425" i="1"/>
  <c r="P7227" i="1"/>
  <c r="Q7263" i="1"/>
  <c r="Q7267" i="1"/>
  <c r="P7267" i="1"/>
  <c r="Q7295" i="1"/>
  <c r="Q7299" i="1"/>
  <c r="P7299" i="1"/>
  <c r="Q7323" i="1"/>
  <c r="P7323" i="1"/>
  <c r="P7340" i="1"/>
  <c r="Q7340" i="1"/>
  <c r="P7164" i="1"/>
  <c r="P7172" i="1"/>
  <c r="P7180" i="1"/>
  <c r="P7188" i="1"/>
  <c r="P7196" i="1"/>
  <c r="P7204" i="1"/>
  <c r="P7212" i="1"/>
  <c r="P7220" i="1"/>
  <c r="Q7227" i="1"/>
  <c r="Q7252" i="1"/>
  <c r="Q7254" i="1"/>
  <c r="Q7265" i="1"/>
  <c r="Q7269" i="1"/>
  <c r="Q7284" i="1"/>
  <c r="Q7286" i="1"/>
  <c r="Q7297" i="1"/>
  <c r="Q7304" i="1"/>
  <c r="Q7311" i="1"/>
  <c r="P7311" i="1"/>
  <c r="Q7318" i="1"/>
  <c r="Q7338" i="1"/>
  <c r="P7338" i="1"/>
  <c r="Q7276" i="1"/>
  <c r="P7276" i="1"/>
  <c r="Q7177" i="1"/>
  <c r="Q7185" i="1"/>
  <c r="Q7193" i="1"/>
  <c r="Q7201" i="1"/>
  <c r="Q7209" i="1"/>
  <c r="Q7217" i="1"/>
  <c r="P7242" i="1"/>
  <c r="Q7244" i="1"/>
  <c r="P7244" i="1"/>
  <c r="P7270" i="1"/>
  <c r="Q7272" i="1"/>
  <c r="P7274" i="1"/>
  <c r="Q7274" i="1"/>
  <c r="P7302" i="1"/>
  <c r="Q7312" i="1"/>
  <c r="Q7319" i="1"/>
  <c r="P7319" i="1"/>
  <c r="Q7333" i="1"/>
  <c r="P7333" i="1"/>
  <c r="Q7371" i="1"/>
  <c r="P7371" i="1"/>
  <c r="Q7279" i="1"/>
  <c r="Q7283" i="1"/>
  <c r="P7283" i="1"/>
  <c r="Q7307" i="1"/>
  <c r="P7307" i="1"/>
  <c r="Q7314" i="1"/>
  <c r="P7322" i="1"/>
  <c r="P7324" i="1"/>
  <c r="Q7406" i="1"/>
  <c r="P7406" i="1"/>
  <c r="P7246" i="1"/>
  <c r="Q7255" i="1"/>
  <c r="P7262" i="1"/>
  <c r="Q7271" i="1"/>
  <c r="P7278" i="1"/>
  <c r="Q7287" i="1"/>
  <c r="P7294" i="1"/>
  <c r="Q7301" i="1"/>
  <c r="Q7305" i="1"/>
  <c r="Q7309" i="1"/>
  <c r="Q7313" i="1"/>
  <c r="Q7317" i="1"/>
  <c r="Q7321" i="1"/>
  <c r="Q7325" i="1"/>
  <c r="P7325" i="1"/>
  <c r="P7334" i="1"/>
  <c r="Q7342" i="1"/>
  <c r="P7342" i="1"/>
  <c r="Q7379" i="1"/>
  <c r="P7379" i="1"/>
  <c r="Q7410" i="1"/>
  <c r="P7410" i="1"/>
  <c r="P7488" i="1"/>
  <c r="P7504" i="1"/>
  <c r="P7253" i="1"/>
  <c r="P7269" i="1"/>
  <c r="P7285" i="1"/>
  <c r="P7301" i="1"/>
  <c r="P7305" i="1"/>
  <c r="P7309" i="1"/>
  <c r="P7313" i="1"/>
  <c r="P7317" i="1"/>
  <c r="P7321" i="1"/>
  <c r="P7330" i="1"/>
  <c r="Q7353" i="1"/>
  <c r="P7353" i="1"/>
  <c r="P7356" i="1"/>
  <c r="Q7372" i="1"/>
  <c r="P7372" i="1"/>
  <c r="Q7380" i="1"/>
  <c r="P7380" i="1"/>
  <c r="Q7398" i="1"/>
  <c r="P7398" i="1"/>
  <c r="Q7408" i="1"/>
  <c r="Q7418" i="1"/>
  <c r="P7418" i="1"/>
  <c r="Q7246" i="1"/>
  <c r="P7250" i="1"/>
  <c r="P7255" i="1"/>
  <c r="Q7259" i="1"/>
  <c r="Q7262" i="1"/>
  <c r="P7266" i="1"/>
  <c r="P7271" i="1"/>
  <c r="Q7275" i="1"/>
  <c r="Q7278" i="1"/>
  <c r="P7282" i="1"/>
  <c r="P7287" i="1"/>
  <c r="Q7291" i="1"/>
  <c r="Q7294" i="1"/>
  <c r="P7298" i="1"/>
  <c r="P7326" i="1"/>
  <c r="Q7334" i="1"/>
  <c r="P7336" i="1"/>
  <c r="P7392" i="1"/>
  <c r="Q7335" i="1"/>
  <c r="Q7352" i="1"/>
  <c r="Q7368" i="1"/>
  <c r="Q7404" i="1"/>
  <c r="Q7337" i="1"/>
  <c r="P7337" i="1"/>
  <c r="P7348" i="1"/>
  <c r="Q7357" i="1"/>
  <c r="P7357" i="1"/>
  <c r="P7364" i="1"/>
  <c r="Q7390" i="1"/>
  <c r="P7390" i="1"/>
  <c r="P7440" i="1"/>
  <c r="Q7402" i="1"/>
  <c r="P7402" i="1"/>
  <c r="P7420" i="1"/>
  <c r="P7456" i="1"/>
  <c r="Q7341" i="1"/>
  <c r="Q7355" i="1"/>
  <c r="P7355" i="1"/>
  <c r="Q7373" i="1"/>
  <c r="Q7375" i="1"/>
  <c r="P7375" i="1"/>
  <c r="Q7394" i="1"/>
  <c r="Q7412" i="1"/>
  <c r="Q7414" i="1"/>
  <c r="Q7429" i="1"/>
  <c r="Q7431" i="1"/>
  <c r="P7433" i="1"/>
  <c r="Q7436" i="1"/>
  <c r="Q7438" i="1"/>
  <c r="P7438" i="1"/>
  <c r="Q7447" i="1"/>
  <c r="P7449" i="1"/>
  <c r="Q7452" i="1"/>
  <c r="Q7454" i="1"/>
  <c r="P7454" i="1"/>
  <c r="Q7463" i="1"/>
  <c r="P7465" i="1"/>
  <c r="Q7468" i="1"/>
  <c r="Q7470" i="1"/>
  <c r="P7470" i="1"/>
  <c r="Q7479" i="1"/>
  <c r="P7481" i="1"/>
  <c r="Q7484" i="1"/>
  <c r="Q7486" i="1"/>
  <c r="P7486" i="1"/>
  <c r="Q7495" i="1"/>
  <c r="P7497" i="1"/>
  <c r="Q7500" i="1"/>
  <c r="Q7502" i="1"/>
  <c r="P7502" i="1"/>
  <c r="Q7343" i="1"/>
  <c r="P7343" i="1"/>
  <c r="P7352" i="1"/>
  <c r="Q7359" i="1"/>
  <c r="P7359" i="1"/>
  <c r="P7368" i="1"/>
  <c r="Q7370" i="1"/>
  <c r="Q7381" i="1"/>
  <c r="Q7383" i="1"/>
  <c r="P7383" i="1"/>
  <c r="P7400" i="1"/>
  <c r="P7404" i="1"/>
  <c r="Q7427" i="1"/>
  <c r="Q7434" i="1"/>
  <c r="P7434" i="1"/>
  <c r="Q7443" i="1"/>
  <c r="Q7450" i="1"/>
  <c r="P7450" i="1"/>
  <c r="Q7459" i="1"/>
  <c r="Q7466" i="1"/>
  <c r="P7466" i="1"/>
  <c r="Q7475" i="1"/>
  <c r="Q7482" i="1"/>
  <c r="P7482" i="1"/>
  <c r="Q7491" i="1"/>
  <c r="Q7498" i="1"/>
  <c r="P7498" i="1"/>
  <c r="Q7345" i="1"/>
  <c r="P7354" i="1"/>
  <c r="Q7361" i="1"/>
  <c r="P7370" i="1"/>
  <c r="Q7374" i="1"/>
  <c r="Q7385" i="1"/>
  <c r="Q7387" i="1"/>
  <c r="P7387" i="1"/>
  <c r="Q7417" i="1"/>
  <c r="Q7423" i="1"/>
  <c r="Q7347" i="1"/>
  <c r="P7347" i="1"/>
  <c r="Q7363" i="1"/>
  <c r="P7363" i="1"/>
  <c r="Q7391" i="1"/>
  <c r="P7391" i="1"/>
  <c r="Q7413" i="1"/>
  <c r="Q7419" i="1"/>
  <c r="P7421" i="1"/>
  <c r="Q7428" i="1"/>
  <c r="Q7430" i="1"/>
  <c r="P7430" i="1"/>
  <c r="P7432" i="1"/>
  <c r="Q7439" i="1"/>
  <c r="P7441" i="1"/>
  <c r="Q7444" i="1"/>
  <c r="Q7446" i="1"/>
  <c r="P7446" i="1"/>
  <c r="P7448" i="1"/>
  <c r="Q7455" i="1"/>
  <c r="P7457" i="1"/>
  <c r="Q7460" i="1"/>
  <c r="Q7462" i="1"/>
  <c r="P7462" i="1"/>
  <c r="P7464" i="1"/>
  <c r="Q7471" i="1"/>
  <c r="P7473" i="1"/>
  <c r="Q7476" i="1"/>
  <c r="Q7478" i="1"/>
  <c r="P7478" i="1"/>
  <c r="P7480" i="1"/>
  <c r="Q7487" i="1"/>
  <c r="P7489" i="1"/>
  <c r="Q7492" i="1"/>
  <c r="Q7494" i="1"/>
  <c r="P7494" i="1"/>
  <c r="P7496" i="1"/>
  <c r="Q7503" i="1"/>
  <c r="P7505" i="1"/>
  <c r="Q7395" i="1"/>
  <c r="P7395" i="1"/>
  <c r="Q7415" i="1"/>
  <c r="Q7339" i="1"/>
  <c r="P7349" i="1"/>
  <c r="Q7351" i="1"/>
  <c r="P7351" i="1"/>
  <c r="P7365" i="1"/>
  <c r="Q7367" i="1"/>
  <c r="P7367" i="1"/>
  <c r="P7382" i="1"/>
  <c r="Q7386" i="1"/>
  <c r="Q7397" i="1"/>
  <c r="Q7399" i="1"/>
  <c r="P7399" i="1"/>
  <c r="Q7403" i="1"/>
  <c r="P7403" i="1"/>
  <c r="Q7407" i="1"/>
  <c r="P7407" i="1"/>
  <c r="Q7411" i="1"/>
  <c r="Q7420" i="1"/>
  <c r="Q7422" i="1"/>
  <c r="P7426" i="1"/>
  <c r="Q7440" i="1"/>
  <c r="Q7442" i="1"/>
  <c r="P7442" i="1"/>
  <c r="Q7451" i="1"/>
  <c r="Q7456" i="1"/>
  <c r="Q7458" i="1"/>
  <c r="P7458" i="1"/>
  <c r="Q7467" i="1"/>
  <c r="Q7472" i="1"/>
  <c r="Q7474" i="1"/>
  <c r="P7474" i="1"/>
  <c r="Q7483" i="1"/>
  <c r="Q7488" i="1"/>
  <c r="Q7490" i="1"/>
  <c r="P7490" i="1"/>
  <c r="Q7499" i="1"/>
  <c r="Q7504" i="1"/>
  <c r="Q7506" i="1"/>
  <c r="P7506" i="1"/>
  <c r="P7411" i="1"/>
  <c r="P7415" i="1"/>
  <c r="P7419" i="1"/>
  <c r="P7423" i="1"/>
  <c r="P7427" i="1"/>
  <c r="P7431" i="1"/>
  <c r="P7435" i="1"/>
  <c r="P7439" i="1"/>
  <c r="P7443" i="1"/>
  <c r="P7447" i="1"/>
  <c r="P7451" i="1"/>
  <c r="P7455" i="1"/>
  <c r="P7459" i="1"/>
  <c r="P7463" i="1"/>
  <c r="P7467" i="1"/>
  <c r="P7471" i="1"/>
  <c r="P7475" i="1"/>
  <c r="P7479" i="1"/>
  <c r="P7483" i="1"/>
  <c r="P7487" i="1"/>
  <c r="P7491" i="1"/>
  <c r="P7495" i="1"/>
  <c r="P7499" i="1"/>
  <c r="P7503" i="1"/>
  <c r="M11" i="1" l="1"/>
  <c r="O11" i="1" s="1"/>
  <c r="L11" i="1"/>
  <c r="K12" i="1"/>
  <c r="M12" i="1" l="1"/>
  <c r="O12" i="1" s="1"/>
  <c r="L12" i="1"/>
  <c r="K13" i="1"/>
  <c r="Q11" i="1"/>
  <c r="P11" i="1"/>
  <c r="P12" i="1" l="1"/>
  <c r="Q12" i="1"/>
  <c r="M13" i="1"/>
  <c r="O13" i="1" s="1"/>
  <c r="L13" i="1"/>
  <c r="K14" i="1"/>
  <c r="K15" i="1" l="1"/>
  <c r="M14" i="1"/>
  <c r="O14" i="1" s="1"/>
  <c r="L14" i="1"/>
  <c r="Q13" i="1"/>
  <c r="Q14" i="1" l="1"/>
  <c r="P14" i="1"/>
  <c r="K16" i="1"/>
  <c r="M15" i="1"/>
  <c r="O15" i="1" s="1"/>
  <c r="L15" i="1"/>
  <c r="Q15" i="1" l="1"/>
  <c r="K17" i="1"/>
  <c r="L16" i="1"/>
  <c r="M16" i="1"/>
  <c r="O16" i="1" s="1"/>
  <c r="Q16" i="1" l="1"/>
  <c r="P16" i="1"/>
  <c r="L17" i="1"/>
  <c r="K18" i="1"/>
  <c r="M17" i="1"/>
  <c r="O17" i="1" s="1"/>
  <c r="M18" i="1" l="1"/>
  <c r="O18" i="1" s="1"/>
  <c r="L18" i="1"/>
  <c r="K19" i="1"/>
  <c r="Q17" i="1"/>
  <c r="P17" i="1"/>
  <c r="M19" i="1" l="1"/>
  <c r="O19" i="1" s="1"/>
  <c r="L19" i="1"/>
  <c r="K20" i="1"/>
  <c r="Q18" i="1"/>
  <c r="P18" i="1"/>
  <c r="M20" i="1" l="1"/>
  <c r="O20" i="1" s="1"/>
  <c r="L20" i="1"/>
  <c r="K21" i="1"/>
  <c r="Q19" i="1"/>
  <c r="P19" i="1"/>
  <c r="M21" i="1" l="1"/>
  <c r="O21" i="1" s="1"/>
  <c r="L21" i="1"/>
  <c r="K22" i="1"/>
  <c r="P20" i="1"/>
  <c r="Q20" i="1"/>
  <c r="M22" i="1" l="1"/>
  <c r="O22" i="1" s="1"/>
  <c r="L22" i="1"/>
  <c r="K23" i="1"/>
  <c r="P21" i="1"/>
  <c r="Q21" i="1"/>
  <c r="Q22" i="1" l="1"/>
  <c r="P22" i="1"/>
  <c r="K24" i="1"/>
  <c r="M23" i="1"/>
  <c r="O23" i="1" s="1"/>
  <c r="L23" i="1"/>
  <c r="Q23" i="1" l="1"/>
  <c r="P23" i="1"/>
  <c r="K25" i="1"/>
  <c r="L24" i="1"/>
  <c r="M24" i="1"/>
  <c r="O24" i="1" s="1"/>
  <c r="L25" i="1" l="1"/>
  <c r="K26" i="1"/>
  <c r="M25" i="1"/>
  <c r="O25" i="1" s="1"/>
  <c r="Q24" i="1"/>
  <c r="P24" i="1"/>
  <c r="M26" i="1" l="1"/>
  <c r="O26" i="1" s="1"/>
  <c r="L26" i="1"/>
  <c r="Q25" i="1"/>
  <c r="P25" i="1"/>
  <c r="Q26" i="1" l="1"/>
  <c r="P26" i="1"/>
</calcChain>
</file>

<file path=xl/sharedStrings.xml><?xml version="1.0" encoding="utf-8"?>
<sst xmlns="http://schemas.openxmlformats.org/spreadsheetml/2006/main" count="14" uniqueCount="8">
  <si>
    <t>2か月
使用水量</t>
    <rPh sb="2" eb="3">
      <t>ゲツ</t>
    </rPh>
    <rPh sb="4" eb="6">
      <t>シヨウ</t>
    </rPh>
    <rPh sb="6" eb="8">
      <t>スイリョウ</t>
    </rPh>
    <phoneticPr fontId="2"/>
  </si>
  <si>
    <t>現行使用料（円）</t>
    <rPh sb="0" eb="2">
      <t>ゲンコウ</t>
    </rPh>
    <rPh sb="2" eb="5">
      <t>シヨウリョウ</t>
    </rPh>
    <rPh sb="6" eb="7">
      <t>エン</t>
    </rPh>
    <phoneticPr fontId="2"/>
  </si>
  <si>
    <t>改定後使用料</t>
    <rPh sb="0" eb="2">
      <t>カイテイ</t>
    </rPh>
    <rPh sb="2" eb="3">
      <t>ゴ</t>
    </rPh>
    <rPh sb="3" eb="6">
      <t>シヨウリョウ</t>
    </rPh>
    <phoneticPr fontId="2"/>
  </si>
  <si>
    <t>使用料（円）</t>
    <rPh sb="0" eb="3">
      <t>シヨウリョウ</t>
    </rPh>
    <rPh sb="4" eb="5">
      <t>エン</t>
    </rPh>
    <phoneticPr fontId="2"/>
  </si>
  <si>
    <t>増額（円）</t>
    <rPh sb="0" eb="2">
      <t>ゾウガク</t>
    </rPh>
    <rPh sb="3" eb="4">
      <t>エン</t>
    </rPh>
    <phoneticPr fontId="2"/>
  </si>
  <si>
    <t>増額比率</t>
    <rPh sb="0" eb="2">
      <t>ゾウガク</t>
    </rPh>
    <rPh sb="2" eb="4">
      <t>ヒリツ</t>
    </rPh>
    <phoneticPr fontId="2"/>
  </si>
  <si>
    <t>↑ここに入力</t>
    <rPh sb="4" eb="6">
      <t>ニュウリョク</t>
    </rPh>
    <phoneticPr fontId="2"/>
  </si>
  <si>
    <t>1～7500で入力</t>
    <rPh sb="7" eb="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</si>
</sst>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shrinkToFit="1"/>
    </xf>
    <xf numFmtId="176" fontId="1" fillId="0" borderId="16" xfId="0" applyNumberFormat="1" applyFont="1" applyBorder="1">
      <alignment vertical="center"/>
    </xf>
    <xf numFmtId="176" fontId="1" fillId="0" borderId="17" xfId="0" applyNumberFormat="1" applyFont="1" applyBorder="1">
      <alignment vertical="center"/>
    </xf>
    <xf numFmtId="176" fontId="1" fillId="0" borderId="18" xfId="0" applyNumberFormat="1" applyFont="1" applyBorder="1">
      <alignment vertical="center"/>
    </xf>
    <xf numFmtId="2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76" fontId="1" fillId="0" borderId="22" xfId="0" applyNumberFormat="1" applyFont="1" applyBorder="1">
      <alignment vertical="center"/>
    </xf>
    <xf numFmtId="176" fontId="1" fillId="0" borderId="23" xfId="0" applyNumberFormat="1" applyFont="1" applyBorder="1">
      <alignment vertical="center"/>
    </xf>
    <xf numFmtId="176" fontId="1" fillId="0" borderId="24" xfId="0" applyNumberFormat="1" applyFont="1" applyBorder="1">
      <alignment vertical="center"/>
    </xf>
    <xf numFmtId="2" fontId="1" fillId="0" borderId="25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38" fontId="1" fillId="3" borderId="15" xfId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06"/>
  <sheetViews>
    <sheetView tabSelected="1" topLeftCell="C4" workbookViewId="0">
      <selection activeCell="P16" sqref="P16"/>
    </sheetView>
  </sheetViews>
  <sheetFormatPr defaultRowHeight="13.5" x14ac:dyDescent="0.15"/>
  <cols>
    <col min="1" max="1" width="9" style="1"/>
    <col min="2" max="2" width="13.25" style="1" bestFit="1" customWidth="1"/>
    <col min="3" max="6" width="12.625" style="1" customWidth="1"/>
    <col min="7" max="10" width="9" style="1"/>
    <col min="11" max="17" width="11.125" style="1" customWidth="1"/>
    <col min="18" max="21" width="0" style="1" hidden="1" customWidth="1"/>
    <col min="22" max="16384" width="9" style="1"/>
  </cols>
  <sheetData>
    <row r="3" spans="2:21" ht="14.25" thickBot="1" x14ac:dyDescent="0.2"/>
    <row r="4" spans="2:21" ht="16.5" customHeight="1" x14ac:dyDescent="0.15">
      <c r="B4" s="24" t="s">
        <v>0</v>
      </c>
      <c r="C4" s="26" t="s">
        <v>1</v>
      </c>
      <c r="D4" s="21" t="s">
        <v>2</v>
      </c>
      <c r="E4" s="22"/>
      <c r="F4" s="28"/>
      <c r="K4" s="24" t="s">
        <v>0</v>
      </c>
      <c r="L4" s="2"/>
      <c r="M4" s="2"/>
      <c r="N4" s="26" t="s">
        <v>1</v>
      </c>
      <c r="O4" s="21" t="s">
        <v>2</v>
      </c>
      <c r="P4" s="22"/>
      <c r="Q4" s="23"/>
      <c r="T4" s="1">
        <v>910</v>
      </c>
      <c r="U4" s="1">
        <v>1100</v>
      </c>
    </row>
    <row r="5" spans="2:21" ht="16.5" customHeight="1" thickBot="1" x14ac:dyDescent="0.2">
      <c r="B5" s="25"/>
      <c r="C5" s="27"/>
      <c r="D5" s="3" t="s">
        <v>3</v>
      </c>
      <c r="E5" s="4" t="s">
        <v>4</v>
      </c>
      <c r="F5" s="5" t="s">
        <v>5</v>
      </c>
      <c r="K5" s="25"/>
      <c r="L5" s="6"/>
      <c r="M5" s="6"/>
      <c r="N5" s="27"/>
      <c r="O5" s="3" t="s">
        <v>3</v>
      </c>
      <c r="P5" s="4" t="s">
        <v>4</v>
      </c>
      <c r="Q5" s="7" t="s">
        <v>5</v>
      </c>
      <c r="T5" s="1">
        <v>91</v>
      </c>
      <c r="U5" s="1">
        <v>31</v>
      </c>
    </row>
    <row r="6" spans="2:21" ht="16.5" customHeight="1" thickTop="1" thickBot="1" x14ac:dyDescent="0.2">
      <c r="B6" s="19">
        <v>1</v>
      </c>
      <c r="C6" s="8">
        <f>VLOOKUP($B$6,$K$6:$Q$7506,4,0)</f>
        <v>2002</v>
      </c>
      <c r="D6" s="9">
        <f>VLOOKUP($B$6,$K$6:$Q$7506,5,0)</f>
        <v>2454</v>
      </c>
      <c r="E6" s="10">
        <f>VLOOKUP($B$6,$K$6:$Q$7506,6,0)</f>
        <v>452</v>
      </c>
      <c r="F6" s="11">
        <f>VLOOKUP($B$6,$K$6:$Q$7506,7,0)</f>
        <v>1.2257742257742257</v>
      </c>
      <c r="K6" s="20">
        <v>0</v>
      </c>
      <c r="L6" s="13">
        <f>K6/2</f>
        <v>0</v>
      </c>
      <c r="M6" s="13">
        <f>K6/2</f>
        <v>0</v>
      </c>
      <c r="N6" s="14">
        <f t="shared" ref="N6:N26" si="0">ROUNDDOWN($T$4*2*1.1,0)</f>
        <v>2002</v>
      </c>
      <c r="O6" s="15">
        <f>ROUNDDOWN(ROUNDDOWN(($U$4+M6*$U$5)*2,0)*1.1,0)</f>
        <v>2420</v>
      </c>
      <c r="P6" s="16">
        <f>O6-N6</f>
        <v>418</v>
      </c>
      <c r="Q6" s="17">
        <f>O6/N6</f>
        <v>1.2087912087912087</v>
      </c>
      <c r="T6" s="1">
        <v>100</v>
      </c>
      <c r="U6" s="1">
        <v>113</v>
      </c>
    </row>
    <row r="7" spans="2:21" ht="24" customHeight="1" x14ac:dyDescent="0.15">
      <c r="B7" s="1" t="s">
        <v>6</v>
      </c>
      <c r="K7" s="12">
        <v>1</v>
      </c>
      <c r="L7" s="13">
        <f>K7/2</f>
        <v>0.5</v>
      </c>
      <c r="M7" s="13">
        <f>K7/2</f>
        <v>0.5</v>
      </c>
      <c r="N7" s="14">
        <f t="shared" si="0"/>
        <v>2002</v>
      </c>
      <c r="O7" s="15">
        <f>ROUNDDOWN(ROUNDDOWN(($U$4+M7*$U$5)*2,0)*1.1,0)</f>
        <v>2454</v>
      </c>
      <c r="P7" s="16">
        <f>O7-N7</f>
        <v>452</v>
      </c>
      <c r="Q7" s="17">
        <f>O7/N7</f>
        <v>1.2257742257742257</v>
      </c>
      <c r="R7" s="18"/>
      <c r="S7" s="18"/>
      <c r="T7" s="1">
        <v>110</v>
      </c>
    </row>
    <row r="8" spans="2:21" ht="16.5" customHeight="1" x14ac:dyDescent="0.15">
      <c r="B8" s="1" t="s">
        <v>7</v>
      </c>
      <c r="K8" s="12">
        <f>K7+1</f>
        <v>2</v>
      </c>
      <c r="L8" s="13">
        <f t="shared" ref="L8:L26" si="1">K8/2</f>
        <v>1</v>
      </c>
      <c r="M8" s="13">
        <f t="shared" ref="M8:M26" si="2">K8/2</f>
        <v>1</v>
      </c>
      <c r="N8" s="14">
        <f t="shared" si="0"/>
        <v>2002</v>
      </c>
      <c r="O8" s="15">
        <f t="shared" ref="O8:O26" si="3">ROUNDDOWN(ROUNDDOWN(($U$4+M8*$U$5)*2,0)*1.1,0)</f>
        <v>2488</v>
      </c>
      <c r="P8" s="16">
        <f>O8-N8</f>
        <v>486</v>
      </c>
      <c r="Q8" s="17">
        <f t="shared" ref="Q8:Q110" si="4">O8/N8</f>
        <v>1.2427572427572429</v>
      </c>
      <c r="R8" s="18"/>
      <c r="S8" s="18"/>
    </row>
    <row r="9" spans="2:21" ht="16.5" customHeight="1" x14ac:dyDescent="0.15">
      <c r="K9" s="12">
        <f t="shared" ref="K9:K26" si="5">K8+1</f>
        <v>3</v>
      </c>
      <c r="L9" s="13">
        <f t="shared" si="1"/>
        <v>1.5</v>
      </c>
      <c r="M9" s="13">
        <f t="shared" si="2"/>
        <v>1.5</v>
      </c>
      <c r="N9" s="14">
        <f t="shared" si="0"/>
        <v>2002</v>
      </c>
      <c r="O9" s="15">
        <f t="shared" si="3"/>
        <v>2522</v>
      </c>
      <c r="P9" s="16">
        <f>O9-N9</f>
        <v>520</v>
      </c>
      <c r="Q9" s="17">
        <f t="shared" si="4"/>
        <v>1.2597402597402598</v>
      </c>
      <c r="R9" s="18"/>
      <c r="S9" s="18"/>
    </row>
    <row r="10" spans="2:21" ht="16.5" customHeight="1" x14ac:dyDescent="0.15">
      <c r="K10" s="12">
        <f t="shared" si="5"/>
        <v>4</v>
      </c>
      <c r="L10" s="13">
        <f t="shared" si="1"/>
        <v>2</v>
      </c>
      <c r="M10" s="13">
        <f t="shared" si="2"/>
        <v>2</v>
      </c>
      <c r="N10" s="14">
        <f t="shared" si="0"/>
        <v>2002</v>
      </c>
      <c r="O10" s="15">
        <f t="shared" si="3"/>
        <v>2556</v>
      </c>
      <c r="P10" s="16">
        <f t="shared" ref="P10:P110" si="6">O10-N10</f>
        <v>554</v>
      </c>
      <c r="Q10" s="17">
        <f t="shared" si="4"/>
        <v>1.2767232767232768</v>
      </c>
      <c r="R10" s="18"/>
      <c r="S10" s="18"/>
    </row>
    <row r="11" spans="2:21" ht="16.5" customHeight="1" x14ac:dyDescent="0.15">
      <c r="K11" s="12">
        <f t="shared" si="5"/>
        <v>5</v>
      </c>
      <c r="L11" s="13">
        <f t="shared" si="1"/>
        <v>2.5</v>
      </c>
      <c r="M11" s="13">
        <f t="shared" si="2"/>
        <v>2.5</v>
      </c>
      <c r="N11" s="14">
        <f t="shared" si="0"/>
        <v>2002</v>
      </c>
      <c r="O11" s="15">
        <f t="shared" si="3"/>
        <v>2590</v>
      </c>
      <c r="P11" s="16">
        <f t="shared" si="6"/>
        <v>588</v>
      </c>
      <c r="Q11" s="17">
        <f t="shared" si="4"/>
        <v>1.2937062937062938</v>
      </c>
      <c r="R11" s="18"/>
      <c r="S11" s="18"/>
    </row>
    <row r="12" spans="2:21" ht="16.5" customHeight="1" x14ac:dyDescent="0.15">
      <c r="K12" s="12">
        <f t="shared" si="5"/>
        <v>6</v>
      </c>
      <c r="L12" s="13">
        <f t="shared" si="1"/>
        <v>3</v>
      </c>
      <c r="M12" s="13">
        <f t="shared" si="2"/>
        <v>3</v>
      </c>
      <c r="N12" s="14">
        <f t="shared" si="0"/>
        <v>2002</v>
      </c>
      <c r="O12" s="15">
        <f t="shared" si="3"/>
        <v>2624</v>
      </c>
      <c r="P12" s="16">
        <f t="shared" si="6"/>
        <v>622</v>
      </c>
      <c r="Q12" s="17">
        <f t="shared" si="4"/>
        <v>1.3106893106893107</v>
      </c>
      <c r="R12" s="18"/>
      <c r="S12" s="18"/>
    </row>
    <row r="13" spans="2:21" ht="16.5" customHeight="1" x14ac:dyDescent="0.15">
      <c r="K13" s="12">
        <f t="shared" si="5"/>
        <v>7</v>
      </c>
      <c r="L13" s="13">
        <f t="shared" si="1"/>
        <v>3.5</v>
      </c>
      <c r="M13" s="13">
        <f t="shared" si="2"/>
        <v>3.5</v>
      </c>
      <c r="N13" s="14">
        <f t="shared" si="0"/>
        <v>2002</v>
      </c>
      <c r="O13" s="15">
        <f t="shared" si="3"/>
        <v>2658</v>
      </c>
      <c r="P13" s="16">
        <f t="shared" si="6"/>
        <v>656</v>
      </c>
      <c r="Q13" s="17">
        <f t="shared" si="4"/>
        <v>1.3276723276723277</v>
      </c>
      <c r="R13" s="18"/>
      <c r="S13" s="18"/>
    </row>
    <row r="14" spans="2:21" ht="16.5" customHeight="1" x14ac:dyDescent="0.15">
      <c r="K14" s="12">
        <f t="shared" si="5"/>
        <v>8</v>
      </c>
      <c r="L14" s="13">
        <f t="shared" si="1"/>
        <v>4</v>
      </c>
      <c r="M14" s="13">
        <f t="shared" si="2"/>
        <v>4</v>
      </c>
      <c r="N14" s="14">
        <f t="shared" si="0"/>
        <v>2002</v>
      </c>
      <c r="O14" s="15">
        <f t="shared" si="3"/>
        <v>2692</v>
      </c>
      <c r="P14" s="16">
        <f t="shared" si="6"/>
        <v>690</v>
      </c>
      <c r="Q14" s="17">
        <f t="shared" si="4"/>
        <v>1.3446553446553446</v>
      </c>
      <c r="R14" s="18"/>
      <c r="S14" s="18"/>
    </row>
    <row r="15" spans="2:21" ht="16.5" customHeight="1" x14ac:dyDescent="0.15">
      <c r="K15" s="12">
        <f t="shared" si="5"/>
        <v>9</v>
      </c>
      <c r="L15" s="13">
        <f t="shared" si="1"/>
        <v>4.5</v>
      </c>
      <c r="M15" s="13">
        <f t="shared" si="2"/>
        <v>4.5</v>
      </c>
      <c r="N15" s="14">
        <f t="shared" si="0"/>
        <v>2002</v>
      </c>
      <c r="O15" s="15">
        <f t="shared" si="3"/>
        <v>2726</v>
      </c>
      <c r="P15" s="16">
        <f>O15-N15</f>
        <v>724</v>
      </c>
      <c r="Q15" s="17">
        <f t="shared" si="4"/>
        <v>1.3616383616383616</v>
      </c>
      <c r="R15" s="18"/>
      <c r="S15" s="18"/>
    </row>
    <row r="16" spans="2:21" ht="16.5" customHeight="1" x14ac:dyDescent="0.15">
      <c r="K16" s="12">
        <f t="shared" si="5"/>
        <v>10</v>
      </c>
      <c r="L16" s="13">
        <f t="shared" si="1"/>
        <v>5</v>
      </c>
      <c r="M16" s="13">
        <f t="shared" si="2"/>
        <v>5</v>
      </c>
      <c r="N16" s="14">
        <f t="shared" si="0"/>
        <v>2002</v>
      </c>
      <c r="O16" s="15">
        <f t="shared" si="3"/>
        <v>2761</v>
      </c>
      <c r="P16" s="16">
        <f t="shared" si="6"/>
        <v>759</v>
      </c>
      <c r="Q16" s="17">
        <f t="shared" si="4"/>
        <v>1.3791208791208791</v>
      </c>
      <c r="R16" s="18"/>
      <c r="S16" s="18"/>
    </row>
    <row r="17" spans="11:19" ht="16.5" customHeight="1" x14ac:dyDescent="0.15">
      <c r="K17" s="12">
        <f t="shared" si="5"/>
        <v>11</v>
      </c>
      <c r="L17" s="13">
        <f t="shared" si="1"/>
        <v>5.5</v>
      </c>
      <c r="M17" s="13">
        <f t="shared" si="2"/>
        <v>5.5</v>
      </c>
      <c r="N17" s="14">
        <f t="shared" si="0"/>
        <v>2002</v>
      </c>
      <c r="O17" s="15">
        <f t="shared" si="3"/>
        <v>2795</v>
      </c>
      <c r="P17" s="16">
        <f t="shared" si="6"/>
        <v>793</v>
      </c>
      <c r="Q17" s="17">
        <f t="shared" si="4"/>
        <v>1.3961038961038961</v>
      </c>
      <c r="R17" s="18"/>
      <c r="S17" s="18"/>
    </row>
    <row r="18" spans="11:19" ht="16.5" customHeight="1" x14ac:dyDescent="0.15">
      <c r="K18" s="12">
        <f t="shared" si="5"/>
        <v>12</v>
      </c>
      <c r="L18" s="13">
        <f t="shared" si="1"/>
        <v>6</v>
      </c>
      <c r="M18" s="13">
        <f t="shared" si="2"/>
        <v>6</v>
      </c>
      <c r="N18" s="14">
        <f t="shared" si="0"/>
        <v>2002</v>
      </c>
      <c r="O18" s="15">
        <f t="shared" si="3"/>
        <v>2829</v>
      </c>
      <c r="P18" s="16">
        <f t="shared" si="6"/>
        <v>827</v>
      </c>
      <c r="Q18" s="17">
        <f t="shared" si="4"/>
        <v>1.413086913086913</v>
      </c>
      <c r="R18" s="18"/>
      <c r="S18" s="18"/>
    </row>
    <row r="19" spans="11:19" ht="16.5" customHeight="1" x14ac:dyDescent="0.15">
      <c r="K19" s="12">
        <f t="shared" si="5"/>
        <v>13</v>
      </c>
      <c r="L19" s="13">
        <f t="shared" si="1"/>
        <v>6.5</v>
      </c>
      <c r="M19" s="13">
        <f t="shared" si="2"/>
        <v>6.5</v>
      </c>
      <c r="N19" s="14">
        <f t="shared" si="0"/>
        <v>2002</v>
      </c>
      <c r="O19" s="15">
        <f t="shared" si="3"/>
        <v>2863</v>
      </c>
      <c r="P19" s="16">
        <f t="shared" si="6"/>
        <v>861</v>
      </c>
      <c r="Q19" s="17">
        <f t="shared" si="4"/>
        <v>1.43006993006993</v>
      </c>
      <c r="R19" s="18"/>
      <c r="S19" s="18"/>
    </row>
    <row r="20" spans="11:19" ht="16.5" customHeight="1" x14ac:dyDescent="0.15">
      <c r="K20" s="12">
        <f t="shared" si="5"/>
        <v>14</v>
      </c>
      <c r="L20" s="13">
        <f t="shared" si="1"/>
        <v>7</v>
      </c>
      <c r="M20" s="13">
        <f t="shared" si="2"/>
        <v>7</v>
      </c>
      <c r="N20" s="14">
        <f t="shared" si="0"/>
        <v>2002</v>
      </c>
      <c r="O20" s="15">
        <f t="shared" si="3"/>
        <v>2897</v>
      </c>
      <c r="P20" s="16">
        <f t="shared" si="6"/>
        <v>895</v>
      </c>
      <c r="Q20" s="17">
        <f t="shared" si="4"/>
        <v>1.447052947052947</v>
      </c>
      <c r="R20" s="18"/>
      <c r="S20" s="18"/>
    </row>
    <row r="21" spans="11:19" ht="16.5" customHeight="1" x14ac:dyDescent="0.15">
      <c r="K21" s="12">
        <f t="shared" si="5"/>
        <v>15</v>
      </c>
      <c r="L21" s="13">
        <f t="shared" si="1"/>
        <v>7.5</v>
      </c>
      <c r="M21" s="13">
        <f t="shared" si="2"/>
        <v>7.5</v>
      </c>
      <c r="N21" s="14">
        <f t="shared" si="0"/>
        <v>2002</v>
      </c>
      <c r="O21" s="15">
        <f t="shared" si="3"/>
        <v>2931</v>
      </c>
      <c r="P21" s="16">
        <f t="shared" si="6"/>
        <v>929</v>
      </c>
      <c r="Q21" s="17">
        <f t="shared" si="4"/>
        <v>1.4640359640359641</v>
      </c>
      <c r="R21" s="18"/>
      <c r="S21" s="18"/>
    </row>
    <row r="22" spans="11:19" ht="16.5" customHeight="1" x14ac:dyDescent="0.15">
      <c r="K22" s="12">
        <f t="shared" si="5"/>
        <v>16</v>
      </c>
      <c r="L22" s="13">
        <f t="shared" si="1"/>
        <v>8</v>
      </c>
      <c r="M22" s="13">
        <f t="shared" si="2"/>
        <v>8</v>
      </c>
      <c r="N22" s="14">
        <f t="shared" si="0"/>
        <v>2002</v>
      </c>
      <c r="O22" s="15">
        <f t="shared" si="3"/>
        <v>2965</v>
      </c>
      <c r="P22" s="16">
        <f t="shared" si="6"/>
        <v>963</v>
      </c>
      <c r="Q22" s="17">
        <f t="shared" si="4"/>
        <v>1.4810189810189811</v>
      </c>
      <c r="R22" s="18"/>
      <c r="S22" s="18"/>
    </row>
    <row r="23" spans="11:19" ht="16.5" customHeight="1" x14ac:dyDescent="0.15">
      <c r="K23" s="12">
        <f t="shared" si="5"/>
        <v>17</v>
      </c>
      <c r="L23" s="13">
        <f t="shared" si="1"/>
        <v>8.5</v>
      </c>
      <c r="M23" s="13">
        <f t="shared" si="2"/>
        <v>8.5</v>
      </c>
      <c r="N23" s="14">
        <f t="shared" si="0"/>
        <v>2002</v>
      </c>
      <c r="O23" s="15">
        <f t="shared" si="3"/>
        <v>2999</v>
      </c>
      <c r="P23" s="16">
        <f t="shared" si="6"/>
        <v>997</v>
      </c>
      <c r="Q23" s="17">
        <f t="shared" si="4"/>
        <v>1.4980019980019981</v>
      </c>
      <c r="R23" s="18"/>
      <c r="S23" s="18"/>
    </row>
    <row r="24" spans="11:19" ht="16.5" customHeight="1" x14ac:dyDescent="0.15">
      <c r="K24" s="12">
        <f t="shared" si="5"/>
        <v>18</v>
      </c>
      <c r="L24" s="13">
        <f t="shared" si="1"/>
        <v>9</v>
      </c>
      <c r="M24" s="13">
        <f t="shared" si="2"/>
        <v>9</v>
      </c>
      <c r="N24" s="14">
        <f t="shared" si="0"/>
        <v>2002</v>
      </c>
      <c r="O24" s="15">
        <f t="shared" si="3"/>
        <v>3033</v>
      </c>
      <c r="P24" s="16">
        <f t="shared" si="6"/>
        <v>1031</v>
      </c>
      <c r="Q24" s="17">
        <f t="shared" si="4"/>
        <v>1.514985014985015</v>
      </c>
      <c r="R24" s="18"/>
      <c r="S24" s="18"/>
    </row>
    <row r="25" spans="11:19" ht="16.5" customHeight="1" x14ac:dyDescent="0.15">
      <c r="K25" s="12">
        <f t="shared" si="5"/>
        <v>19</v>
      </c>
      <c r="L25" s="13">
        <f t="shared" si="1"/>
        <v>9.5</v>
      </c>
      <c r="M25" s="13">
        <f t="shared" si="2"/>
        <v>9.5</v>
      </c>
      <c r="N25" s="14">
        <f t="shared" si="0"/>
        <v>2002</v>
      </c>
      <c r="O25" s="15">
        <f t="shared" si="3"/>
        <v>3067</v>
      </c>
      <c r="P25" s="16">
        <f t="shared" si="6"/>
        <v>1065</v>
      </c>
      <c r="Q25" s="17">
        <f t="shared" si="4"/>
        <v>1.531968031968032</v>
      </c>
      <c r="R25" s="18"/>
      <c r="S25" s="18"/>
    </row>
    <row r="26" spans="11:19" ht="16.5" customHeight="1" x14ac:dyDescent="0.15">
      <c r="K26" s="12">
        <f t="shared" si="5"/>
        <v>20</v>
      </c>
      <c r="L26" s="13">
        <f t="shared" si="1"/>
        <v>10</v>
      </c>
      <c r="M26" s="13">
        <f t="shared" si="2"/>
        <v>10</v>
      </c>
      <c r="N26" s="14">
        <f t="shared" si="0"/>
        <v>2002</v>
      </c>
      <c r="O26" s="15">
        <f t="shared" si="3"/>
        <v>3102</v>
      </c>
      <c r="P26" s="16">
        <f t="shared" si="6"/>
        <v>1100</v>
      </c>
      <c r="Q26" s="17">
        <f t="shared" si="4"/>
        <v>1.5494505494505495</v>
      </c>
      <c r="R26" s="18"/>
      <c r="S26" s="18"/>
    </row>
    <row r="27" spans="11:19" ht="16.5" customHeight="1" x14ac:dyDescent="0.15">
      <c r="K27" s="12">
        <v>21</v>
      </c>
      <c r="L27" s="13">
        <f t="shared" ref="L27:L30" si="7">K27/2-10</f>
        <v>0.5</v>
      </c>
      <c r="M27" s="13">
        <f t="shared" ref="M27:M30" si="8">K27/2-10</f>
        <v>0.5</v>
      </c>
      <c r="N27" s="14">
        <f t="shared" ref="N27:N30" si="9">ROUNDDOWN(ROUNDDOWN(($T$4+L27*$T$5)*2,0)*1.1,0)</f>
        <v>2102</v>
      </c>
      <c r="O27" s="15">
        <f t="shared" ref="O27:O90" si="10">ROUNDDOWN(ROUNDDOWN(($U$4+10*$U$5+M27*$U$6)*2,0)*1.1,0)</f>
        <v>3226</v>
      </c>
      <c r="P27" s="16">
        <f t="shared" si="6"/>
        <v>1124</v>
      </c>
      <c r="Q27" s="17">
        <f t="shared" si="4"/>
        <v>1.5347288296860133</v>
      </c>
      <c r="R27" s="18"/>
      <c r="S27" s="18"/>
    </row>
    <row r="28" spans="11:19" ht="16.5" customHeight="1" x14ac:dyDescent="0.15">
      <c r="K28" s="12">
        <v>22</v>
      </c>
      <c r="L28" s="13">
        <f t="shared" si="7"/>
        <v>1</v>
      </c>
      <c r="M28" s="13">
        <f t="shared" si="8"/>
        <v>1</v>
      </c>
      <c r="N28" s="14">
        <f t="shared" si="9"/>
        <v>2202</v>
      </c>
      <c r="O28" s="15">
        <f t="shared" si="10"/>
        <v>3350</v>
      </c>
      <c r="P28" s="16">
        <f t="shared" si="6"/>
        <v>1148</v>
      </c>
      <c r="Q28" s="17">
        <f t="shared" si="4"/>
        <v>1.5213442325158946</v>
      </c>
      <c r="R28" s="18"/>
      <c r="S28" s="18"/>
    </row>
    <row r="29" spans="11:19" ht="16.5" customHeight="1" x14ac:dyDescent="0.15">
      <c r="K29" s="12">
        <v>23</v>
      </c>
      <c r="L29" s="13">
        <f t="shared" si="7"/>
        <v>1.5</v>
      </c>
      <c r="M29" s="13">
        <f t="shared" si="8"/>
        <v>1.5</v>
      </c>
      <c r="N29" s="14">
        <f t="shared" si="9"/>
        <v>2302</v>
      </c>
      <c r="O29" s="15">
        <f t="shared" si="10"/>
        <v>3474</v>
      </c>
      <c r="P29" s="16">
        <f t="shared" si="6"/>
        <v>1172</v>
      </c>
      <c r="Q29" s="17">
        <f t="shared" si="4"/>
        <v>1.5091225021720243</v>
      </c>
      <c r="R29" s="18"/>
      <c r="S29" s="18"/>
    </row>
    <row r="30" spans="11:19" ht="16.5" customHeight="1" x14ac:dyDescent="0.15">
      <c r="K30" s="12">
        <v>24</v>
      </c>
      <c r="L30" s="13">
        <f t="shared" si="7"/>
        <v>2</v>
      </c>
      <c r="M30" s="13">
        <f t="shared" si="8"/>
        <v>2</v>
      </c>
      <c r="N30" s="14">
        <f t="shared" si="9"/>
        <v>2402</v>
      </c>
      <c r="O30" s="15">
        <f t="shared" si="10"/>
        <v>3599</v>
      </c>
      <c r="P30" s="16">
        <f t="shared" si="6"/>
        <v>1197</v>
      </c>
      <c r="Q30" s="17">
        <f t="shared" si="4"/>
        <v>1.4983347210657785</v>
      </c>
      <c r="R30" s="18"/>
      <c r="S30" s="18"/>
    </row>
    <row r="31" spans="11:19" ht="16.5" customHeight="1" x14ac:dyDescent="0.15">
      <c r="K31" s="12">
        <v>25</v>
      </c>
      <c r="L31" s="13">
        <f>K31/2-10</f>
        <v>2.5</v>
      </c>
      <c r="M31" s="13">
        <f>K31/2-10</f>
        <v>2.5</v>
      </c>
      <c r="N31" s="14">
        <f>ROUNDDOWN(ROUNDDOWN(($T$4+L31*$T$5)*2,0)*1.1,0)</f>
        <v>2502</v>
      </c>
      <c r="O31" s="15">
        <f t="shared" si="10"/>
        <v>3723</v>
      </c>
      <c r="P31" s="16">
        <f t="shared" si="6"/>
        <v>1221</v>
      </c>
      <c r="Q31" s="17">
        <f t="shared" si="4"/>
        <v>1.4880095923261392</v>
      </c>
      <c r="R31" s="18"/>
      <c r="S31" s="18"/>
    </row>
    <row r="32" spans="11:19" ht="16.5" customHeight="1" x14ac:dyDescent="0.15">
      <c r="K32" s="12">
        <v>26</v>
      </c>
      <c r="L32" s="13">
        <f t="shared" ref="L32:L95" si="11">K32/2-10</f>
        <v>3</v>
      </c>
      <c r="M32" s="13">
        <f t="shared" ref="M32:M95" si="12">K32/2-10</f>
        <v>3</v>
      </c>
      <c r="N32" s="14">
        <f t="shared" ref="N32:N35" si="13">ROUNDDOWN(ROUNDDOWN(($T$4+L32*$T$5)*2,0)*1.1,0)</f>
        <v>2602</v>
      </c>
      <c r="O32" s="15">
        <f t="shared" si="10"/>
        <v>3847</v>
      </c>
      <c r="P32" s="16">
        <f t="shared" si="6"/>
        <v>1245</v>
      </c>
      <c r="Q32" s="17">
        <f t="shared" si="4"/>
        <v>1.4784780937740201</v>
      </c>
      <c r="R32" s="18"/>
      <c r="S32" s="18"/>
    </row>
    <row r="33" spans="11:19" ht="16.5" customHeight="1" x14ac:dyDescent="0.15">
      <c r="K33" s="12">
        <v>27</v>
      </c>
      <c r="L33" s="13">
        <f t="shared" si="11"/>
        <v>3.5</v>
      </c>
      <c r="M33" s="13">
        <f t="shared" si="12"/>
        <v>3.5</v>
      </c>
      <c r="N33" s="14">
        <f t="shared" si="13"/>
        <v>2702</v>
      </c>
      <c r="O33" s="15">
        <f t="shared" si="10"/>
        <v>3972</v>
      </c>
      <c r="P33" s="16">
        <f t="shared" si="6"/>
        <v>1270</v>
      </c>
      <c r="Q33" s="17">
        <f t="shared" si="4"/>
        <v>1.4700222057735011</v>
      </c>
      <c r="R33" s="18"/>
      <c r="S33" s="18"/>
    </row>
    <row r="34" spans="11:19" ht="16.5" customHeight="1" x14ac:dyDescent="0.15">
      <c r="K34" s="12">
        <v>28</v>
      </c>
      <c r="L34" s="13">
        <f t="shared" si="11"/>
        <v>4</v>
      </c>
      <c r="M34" s="13">
        <f t="shared" si="12"/>
        <v>4</v>
      </c>
      <c r="N34" s="14">
        <f t="shared" si="13"/>
        <v>2802</v>
      </c>
      <c r="O34" s="15">
        <f t="shared" si="10"/>
        <v>4096</v>
      </c>
      <c r="P34" s="16">
        <f t="shared" si="6"/>
        <v>1294</v>
      </c>
      <c r="Q34" s="17">
        <f t="shared" si="4"/>
        <v>1.4618129907209136</v>
      </c>
      <c r="R34" s="18"/>
      <c r="S34" s="18"/>
    </row>
    <row r="35" spans="11:19" ht="16.5" customHeight="1" x14ac:dyDescent="0.15">
      <c r="K35" s="12">
        <v>29</v>
      </c>
      <c r="L35" s="13">
        <f t="shared" si="11"/>
        <v>4.5</v>
      </c>
      <c r="M35" s="13">
        <f t="shared" si="12"/>
        <v>4.5</v>
      </c>
      <c r="N35" s="14">
        <f t="shared" si="13"/>
        <v>2902</v>
      </c>
      <c r="O35" s="15">
        <f t="shared" si="10"/>
        <v>4220</v>
      </c>
      <c r="P35" s="16">
        <f t="shared" si="6"/>
        <v>1318</v>
      </c>
      <c r="Q35" s="17">
        <f t="shared" si="4"/>
        <v>1.454169538249483</v>
      </c>
      <c r="R35" s="18"/>
      <c r="S35" s="18"/>
    </row>
    <row r="36" spans="11:19" ht="16.5" customHeight="1" x14ac:dyDescent="0.15">
      <c r="K36" s="12">
        <v>30</v>
      </c>
      <c r="L36" s="13">
        <f t="shared" si="11"/>
        <v>5</v>
      </c>
      <c r="M36" s="13">
        <f t="shared" si="12"/>
        <v>5</v>
      </c>
      <c r="N36" s="14">
        <f>ROUNDDOWN(ROUNDDOWN(($T$4+L36*$T$5)*2,0)*1.1,0)</f>
        <v>3003</v>
      </c>
      <c r="O36" s="15">
        <f t="shared" si="10"/>
        <v>4345</v>
      </c>
      <c r="P36" s="16">
        <f t="shared" si="6"/>
        <v>1342</v>
      </c>
      <c r="Q36" s="17">
        <f t="shared" si="4"/>
        <v>1.4468864468864469</v>
      </c>
      <c r="R36" s="18"/>
      <c r="S36" s="18"/>
    </row>
    <row r="37" spans="11:19" ht="16.5" customHeight="1" x14ac:dyDescent="0.15">
      <c r="K37" s="12">
        <v>31</v>
      </c>
      <c r="L37" s="13">
        <f t="shared" si="11"/>
        <v>5.5</v>
      </c>
      <c r="M37" s="13">
        <f t="shared" si="12"/>
        <v>5.5</v>
      </c>
      <c r="N37" s="14">
        <f>ROUNDDOWN(ROUNDDOWN(($T$4+L37*$T$5)*2,0)*1.1,0)</f>
        <v>3103</v>
      </c>
      <c r="O37" s="15">
        <f t="shared" si="10"/>
        <v>4469</v>
      </c>
      <c r="P37" s="16">
        <f t="shared" si="6"/>
        <v>1366</v>
      </c>
      <c r="Q37" s="17">
        <f t="shared" si="4"/>
        <v>1.4402191427650661</v>
      </c>
      <c r="R37" s="18"/>
      <c r="S37" s="18"/>
    </row>
    <row r="38" spans="11:19" ht="16.5" customHeight="1" x14ac:dyDescent="0.15">
      <c r="K38" s="12">
        <v>32</v>
      </c>
      <c r="L38" s="13">
        <f t="shared" si="11"/>
        <v>6</v>
      </c>
      <c r="M38" s="13">
        <f t="shared" si="12"/>
        <v>6</v>
      </c>
      <c r="N38" s="14">
        <f t="shared" ref="N38:N40" si="14">ROUNDDOWN(ROUNDDOWN(($T$4+L38*$T$5)*2,0)*1.1,0)</f>
        <v>3203</v>
      </c>
      <c r="O38" s="15">
        <f t="shared" si="10"/>
        <v>4593</v>
      </c>
      <c r="P38" s="16">
        <f t="shared" si="6"/>
        <v>1390</v>
      </c>
      <c r="Q38" s="17">
        <f t="shared" si="4"/>
        <v>1.4339681548548235</v>
      </c>
      <c r="R38" s="18"/>
      <c r="S38" s="18"/>
    </row>
    <row r="39" spans="11:19" ht="16.5" customHeight="1" x14ac:dyDescent="0.15">
      <c r="K39" s="12">
        <v>33</v>
      </c>
      <c r="L39" s="13">
        <f t="shared" si="11"/>
        <v>6.5</v>
      </c>
      <c r="M39" s="13">
        <f t="shared" si="12"/>
        <v>6.5</v>
      </c>
      <c r="N39" s="14">
        <f t="shared" si="14"/>
        <v>3303</v>
      </c>
      <c r="O39" s="15">
        <f t="shared" si="10"/>
        <v>4717</v>
      </c>
      <c r="P39" s="16">
        <f t="shared" si="6"/>
        <v>1414</v>
      </c>
      <c r="Q39" s="17">
        <f t="shared" si="4"/>
        <v>1.4280956706024825</v>
      </c>
      <c r="R39" s="18"/>
      <c r="S39" s="18"/>
    </row>
    <row r="40" spans="11:19" ht="16.5" customHeight="1" x14ac:dyDescent="0.15">
      <c r="K40" s="12">
        <v>34</v>
      </c>
      <c r="L40" s="13">
        <f t="shared" si="11"/>
        <v>7</v>
      </c>
      <c r="M40" s="13">
        <f t="shared" si="12"/>
        <v>7</v>
      </c>
      <c r="N40" s="14">
        <f t="shared" si="14"/>
        <v>3403</v>
      </c>
      <c r="O40" s="15">
        <f t="shared" si="10"/>
        <v>4842</v>
      </c>
      <c r="P40" s="16">
        <f t="shared" si="6"/>
        <v>1439</v>
      </c>
      <c r="Q40" s="17">
        <f t="shared" si="4"/>
        <v>1.4228621804290331</v>
      </c>
      <c r="R40" s="18"/>
      <c r="S40" s="18"/>
    </row>
    <row r="41" spans="11:19" ht="16.5" customHeight="1" x14ac:dyDescent="0.15">
      <c r="K41" s="12">
        <v>35</v>
      </c>
      <c r="L41" s="13">
        <f t="shared" si="11"/>
        <v>7.5</v>
      </c>
      <c r="M41" s="13">
        <f t="shared" si="12"/>
        <v>7.5</v>
      </c>
      <c r="N41" s="14">
        <f>ROUNDDOWN(ROUNDDOWN(($T$4+L41*$T$5)*2,0)*1.1,0)</f>
        <v>3503</v>
      </c>
      <c r="O41" s="15">
        <f t="shared" si="10"/>
        <v>4966</v>
      </c>
      <c r="P41" s="16">
        <f t="shared" si="6"/>
        <v>1463</v>
      </c>
      <c r="Q41" s="17">
        <f t="shared" si="4"/>
        <v>1.4176420211247502</v>
      </c>
      <c r="R41" s="18"/>
      <c r="S41" s="18"/>
    </row>
    <row r="42" spans="11:19" ht="16.5" customHeight="1" x14ac:dyDescent="0.15">
      <c r="K42" s="12">
        <v>36</v>
      </c>
      <c r="L42" s="13">
        <f t="shared" si="11"/>
        <v>8</v>
      </c>
      <c r="M42" s="13">
        <f t="shared" si="12"/>
        <v>8</v>
      </c>
      <c r="N42" s="14">
        <f>ROUNDDOWN(ROUNDDOWN(($T$4+L42*$T$5)*2,0)*1.1,0)</f>
        <v>3603</v>
      </c>
      <c r="O42" s="15">
        <f t="shared" si="10"/>
        <v>5090</v>
      </c>
      <c r="P42" s="16">
        <f t="shared" si="6"/>
        <v>1487</v>
      </c>
      <c r="Q42" s="17">
        <f t="shared" si="4"/>
        <v>1.4127116291978907</v>
      </c>
      <c r="R42" s="18"/>
      <c r="S42" s="18"/>
    </row>
    <row r="43" spans="11:19" ht="16.5" customHeight="1" x14ac:dyDescent="0.15">
      <c r="K43" s="12">
        <v>37</v>
      </c>
      <c r="L43" s="13">
        <f t="shared" si="11"/>
        <v>8.5</v>
      </c>
      <c r="M43" s="13">
        <f t="shared" si="12"/>
        <v>8.5</v>
      </c>
      <c r="N43" s="14">
        <f>ROUNDDOWN(ROUNDDOWN(($T$4+L43*$T$5)*2,0)*1.1,0)</f>
        <v>3703</v>
      </c>
      <c r="O43" s="15">
        <f t="shared" si="10"/>
        <v>5215</v>
      </c>
      <c r="P43" s="16">
        <f t="shared" si="6"/>
        <v>1512</v>
      </c>
      <c r="Q43" s="17">
        <f t="shared" si="4"/>
        <v>1.4083175803402646</v>
      </c>
      <c r="R43" s="18"/>
      <c r="S43" s="18"/>
    </row>
    <row r="44" spans="11:19" ht="16.5" customHeight="1" x14ac:dyDescent="0.15">
      <c r="K44" s="12">
        <v>38</v>
      </c>
      <c r="L44" s="13">
        <f t="shared" si="11"/>
        <v>9</v>
      </c>
      <c r="M44" s="13">
        <f t="shared" si="12"/>
        <v>9</v>
      </c>
      <c r="N44" s="14">
        <f t="shared" ref="N44:N96" si="15">ROUNDDOWN(ROUNDDOWN(($T$4+L44*$T$5)*2,0)*1.1,0)</f>
        <v>3803</v>
      </c>
      <c r="O44" s="15">
        <f t="shared" si="10"/>
        <v>5339</v>
      </c>
      <c r="P44" s="16">
        <f t="shared" si="6"/>
        <v>1536</v>
      </c>
      <c r="Q44" s="17">
        <f t="shared" si="4"/>
        <v>1.4038916644754142</v>
      </c>
      <c r="R44" s="18"/>
      <c r="S44" s="18"/>
    </row>
    <row r="45" spans="11:19" ht="16.5" customHeight="1" x14ac:dyDescent="0.15">
      <c r="K45" s="12">
        <v>39</v>
      </c>
      <c r="L45" s="13">
        <f t="shared" si="11"/>
        <v>9.5</v>
      </c>
      <c r="M45" s="13">
        <f t="shared" si="12"/>
        <v>9.5</v>
      </c>
      <c r="N45" s="14">
        <f t="shared" si="15"/>
        <v>3903</v>
      </c>
      <c r="O45" s="15">
        <f t="shared" si="10"/>
        <v>5463</v>
      </c>
      <c r="P45" s="16">
        <f t="shared" si="6"/>
        <v>1560</v>
      </c>
      <c r="Q45" s="17">
        <f t="shared" si="4"/>
        <v>1.3996925441967718</v>
      </c>
      <c r="R45" s="18"/>
      <c r="S45" s="18"/>
    </row>
    <row r="46" spans="11:19" ht="16.5" customHeight="1" x14ac:dyDescent="0.15">
      <c r="K46" s="12">
        <v>40</v>
      </c>
      <c r="L46" s="13">
        <f t="shared" si="11"/>
        <v>10</v>
      </c>
      <c r="M46" s="13">
        <f t="shared" si="12"/>
        <v>10</v>
      </c>
      <c r="N46" s="14">
        <f t="shared" si="15"/>
        <v>4004</v>
      </c>
      <c r="O46" s="15">
        <f t="shared" si="10"/>
        <v>5588</v>
      </c>
      <c r="P46" s="16">
        <f t="shared" si="6"/>
        <v>1584</v>
      </c>
      <c r="Q46" s="17">
        <f t="shared" si="4"/>
        <v>1.3956043956043955</v>
      </c>
      <c r="R46" s="18"/>
      <c r="S46" s="18"/>
    </row>
    <row r="47" spans="11:19" ht="16.5" customHeight="1" x14ac:dyDescent="0.15">
      <c r="K47" s="12">
        <v>41</v>
      </c>
      <c r="L47" s="13">
        <f t="shared" si="11"/>
        <v>10.5</v>
      </c>
      <c r="M47" s="13">
        <f t="shared" si="12"/>
        <v>10.5</v>
      </c>
      <c r="N47" s="14">
        <f t="shared" si="15"/>
        <v>4104</v>
      </c>
      <c r="O47" s="15">
        <f t="shared" si="10"/>
        <v>5712</v>
      </c>
      <c r="P47" s="16">
        <f t="shared" si="6"/>
        <v>1608</v>
      </c>
      <c r="Q47" s="17">
        <f t="shared" si="4"/>
        <v>1.3918128654970761</v>
      </c>
      <c r="R47" s="18"/>
      <c r="S47" s="18"/>
    </row>
    <row r="48" spans="11:19" ht="16.5" customHeight="1" x14ac:dyDescent="0.15">
      <c r="K48" s="12">
        <v>42</v>
      </c>
      <c r="L48" s="13">
        <f t="shared" si="11"/>
        <v>11</v>
      </c>
      <c r="M48" s="13">
        <f t="shared" si="12"/>
        <v>11</v>
      </c>
      <c r="N48" s="14">
        <f t="shared" si="15"/>
        <v>4204</v>
      </c>
      <c r="O48" s="15">
        <f t="shared" si="10"/>
        <v>5836</v>
      </c>
      <c r="P48" s="16">
        <f t="shared" si="6"/>
        <v>1632</v>
      </c>
      <c r="Q48" s="17">
        <f t="shared" si="4"/>
        <v>1.3882017126546147</v>
      </c>
      <c r="R48" s="18"/>
      <c r="S48" s="18"/>
    </row>
    <row r="49" spans="11:19" ht="16.5" customHeight="1" x14ac:dyDescent="0.15">
      <c r="K49" s="12">
        <v>43</v>
      </c>
      <c r="L49" s="13">
        <f t="shared" si="11"/>
        <v>11.5</v>
      </c>
      <c r="M49" s="13">
        <f t="shared" si="12"/>
        <v>11.5</v>
      </c>
      <c r="N49" s="14">
        <f t="shared" si="15"/>
        <v>4304</v>
      </c>
      <c r="O49" s="15">
        <f t="shared" si="10"/>
        <v>5960</v>
      </c>
      <c r="P49" s="16">
        <f t="shared" si="6"/>
        <v>1656</v>
      </c>
      <c r="Q49" s="17">
        <f t="shared" si="4"/>
        <v>1.3847583643122676</v>
      </c>
      <c r="R49" s="18"/>
      <c r="S49" s="18"/>
    </row>
    <row r="50" spans="11:19" ht="16.5" customHeight="1" x14ac:dyDescent="0.15">
      <c r="K50" s="12">
        <v>44</v>
      </c>
      <c r="L50" s="13">
        <f t="shared" si="11"/>
        <v>12</v>
      </c>
      <c r="M50" s="13">
        <f t="shared" si="12"/>
        <v>12</v>
      </c>
      <c r="N50" s="14">
        <f t="shared" si="15"/>
        <v>4404</v>
      </c>
      <c r="O50" s="15">
        <f t="shared" si="10"/>
        <v>6085</v>
      </c>
      <c r="P50" s="16">
        <f t="shared" si="6"/>
        <v>1681</v>
      </c>
      <c r="Q50" s="17">
        <f t="shared" si="4"/>
        <v>1.3816984559491372</v>
      </c>
      <c r="R50" s="18"/>
      <c r="S50" s="18"/>
    </row>
    <row r="51" spans="11:19" ht="16.5" customHeight="1" x14ac:dyDescent="0.15">
      <c r="K51" s="12">
        <v>45</v>
      </c>
      <c r="L51" s="13">
        <f t="shared" si="11"/>
        <v>12.5</v>
      </c>
      <c r="M51" s="13">
        <f t="shared" si="12"/>
        <v>12.5</v>
      </c>
      <c r="N51" s="14">
        <f t="shared" si="15"/>
        <v>4504</v>
      </c>
      <c r="O51" s="15">
        <f t="shared" si="10"/>
        <v>6209</v>
      </c>
      <c r="P51" s="16">
        <f t="shared" si="6"/>
        <v>1705</v>
      </c>
      <c r="Q51" s="17">
        <f t="shared" si="4"/>
        <v>1.3785523978685612</v>
      </c>
      <c r="R51" s="18"/>
      <c r="S51" s="18"/>
    </row>
    <row r="52" spans="11:19" ht="16.5" customHeight="1" x14ac:dyDescent="0.15">
      <c r="K52" s="12">
        <v>46</v>
      </c>
      <c r="L52" s="13">
        <f t="shared" si="11"/>
        <v>13</v>
      </c>
      <c r="M52" s="13">
        <f t="shared" si="12"/>
        <v>13</v>
      </c>
      <c r="N52" s="14">
        <f t="shared" si="15"/>
        <v>4604</v>
      </c>
      <c r="O52" s="15">
        <f t="shared" si="10"/>
        <v>6333</v>
      </c>
      <c r="P52" s="16">
        <f t="shared" si="6"/>
        <v>1729</v>
      </c>
      <c r="Q52" s="17">
        <f t="shared" si="4"/>
        <v>1.375543006081668</v>
      </c>
      <c r="R52" s="18"/>
      <c r="S52" s="18"/>
    </row>
    <row r="53" spans="11:19" ht="16.5" customHeight="1" x14ac:dyDescent="0.15">
      <c r="K53" s="12">
        <v>47</v>
      </c>
      <c r="L53" s="13">
        <f t="shared" si="11"/>
        <v>13.5</v>
      </c>
      <c r="M53" s="13">
        <f t="shared" si="12"/>
        <v>13.5</v>
      </c>
      <c r="N53" s="14">
        <f t="shared" si="15"/>
        <v>4704</v>
      </c>
      <c r="O53" s="15">
        <f t="shared" si="10"/>
        <v>6458</v>
      </c>
      <c r="P53" s="16">
        <f t="shared" si="6"/>
        <v>1754</v>
      </c>
      <c r="Q53" s="17">
        <f t="shared" si="4"/>
        <v>1.372874149659864</v>
      </c>
      <c r="R53" s="18"/>
      <c r="S53" s="18"/>
    </row>
    <row r="54" spans="11:19" ht="16.5" customHeight="1" x14ac:dyDescent="0.15">
      <c r="K54" s="12">
        <v>48</v>
      </c>
      <c r="L54" s="13">
        <f t="shared" si="11"/>
        <v>14</v>
      </c>
      <c r="M54" s="13">
        <f t="shared" si="12"/>
        <v>14</v>
      </c>
      <c r="N54" s="14">
        <f t="shared" si="15"/>
        <v>4804</v>
      </c>
      <c r="O54" s="15">
        <f t="shared" si="10"/>
        <v>6582</v>
      </c>
      <c r="P54" s="16">
        <f t="shared" si="6"/>
        <v>1778</v>
      </c>
      <c r="Q54" s="17">
        <f t="shared" si="4"/>
        <v>1.3701082431307243</v>
      </c>
      <c r="R54" s="18"/>
      <c r="S54" s="18"/>
    </row>
    <row r="55" spans="11:19" ht="16.5" customHeight="1" x14ac:dyDescent="0.15">
      <c r="K55" s="12">
        <v>49</v>
      </c>
      <c r="L55" s="13">
        <f t="shared" si="11"/>
        <v>14.5</v>
      </c>
      <c r="M55" s="13">
        <f t="shared" si="12"/>
        <v>14.5</v>
      </c>
      <c r="N55" s="14">
        <f t="shared" si="15"/>
        <v>4904</v>
      </c>
      <c r="O55" s="15">
        <f t="shared" si="10"/>
        <v>6706</v>
      </c>
      <c r="P55" s="16">
        <f t="shared" si="6"/>
        <v>1802</v>
      </c>
      <c r="Q55" s="17">
        <f t="shared" si="4"/>
        <v>1.3674551386623164</v>
      </c>
      <c r="R55" s="18"/>
      <c r="S55" s="18"/>
    </row>
    <row r="56" spans="11:19" ht="16.5" customHeight="1" x14ac:dyDescent="0.15">
      <c r="K56" s="12">
        <v>50</v>
      </c>
      <c r="L56" s="13">
        <f t="shared" si="11"/>
        <v>15</v>
      </c>
      <c r="M56" s="13">
        <f t="shared" si="12"/>
        <v>15</v>
      </c>
      <c r="N56" s="14">
        <f t="shared" si="15"/>
        <v>5005</v>
      </c>
      <c r="O56" s="15">
        <f t="shared" si="10"/>
        <v>6831</v>
      </c>
      <c r="P56" s="16">
        <f t="shared" si="6"/>
        <v>1826</v>
      </c>
      <c r="Q56" s="17">
        <f t="shared" si="4"/>
        <v>1.3648351648351649</v>
      </c>
      <c r="R56" s="18"/>
      <c r="S56" s="18"/>
    </row>
    <row r="57" spans="11:19" ht="16.5" customHeight="1" x14ac:dyDescent="0.15">
      <c r="K57" s="12">
        <v>51</v>
      </c>
      <c r="L57" s="13">
        <f t="shared" si="11"/>
        <v>15.5</v>
      </c>
      <c r="M57" s="13">
        <f t="shared" si="12"/>
        <v>15.5</v>
      </c>
      <c r="N57" s="14">
        <f t="shared" si="15"/>
        <v>5105</v>
      </c>
      <c r="O57" s="15">
        <f t="shared" si="10"/>
        <v>6955</v>
      </c>
      <c r="P57" s="16">
        <f t="shared" si="6"/>
        <v>1850</v>
      </c>
      <c r="Q57" s="17">
        <f t="shared" si="4"/>
        <v>1.3623898139079333</v>
      </c>
      <c r="R57" s="18"/>
      <c r="S57" s="18"/>
    </row>
    <row r="58" spans="11:19" ht="16.5" customHeight="1" x14ac:dyDescent="0.15">
      <c r="K58" s="12">
        <v>52</v>
      </c>
      <c r="L58" s="13">
        <f t="shared" si="11"/>
        <v>16</v>
      </c>
      <c r="M58" s="13">
        <f t="shared" si="12"/>
        <v>16</v>
      </c>
      <c r="N58" s="14">
        <f t="shared" si="15"/>
        <v>5205</v>
      </c>
      <c r="O58" s="15">
        <f t="shared" si="10"/>
        <v>7079</v>
      </c>
      <c r="P58" s="16">
        <f t="shared" si="6"/>
        <v>1874</v>
      </c>
      <c r="Q58" s="17">
        <f t="shared" si="4"/>
        <v>1.3600384245917387</v>
      </c>
      <c r="R58" s="18"/>
      <c r="S58" s="18"/>
    </row>
    <row r="59" spans="11:19" ht="16.5" customHeight="1" x14ac:dyDescent="0.15">
      <c r="K59" s="12">
        <v>53</v>
      </c>
      <c r="L59" s="13">
        <f t="shared" si="11"/>
        <v>16.5</v>
      </c>
      <c r="M59" s="13">
        <f t="shared" si="12"/>
        <v>16.5</v>
      </c>
      <c r="N59" s="14">
        <f t="shared" si="15"/>
        <v>5305</v>
      </c>
      <c r="O59" s="15">
        <f t="shared" si="10"/>
        <v>7203</v>
      </c>
      <c r="P59" s="16">
        <f t="shared" si="6"/>
        <v>1898</v>
      </c>
      <c r="Q59" s="17">
        <f t="shared" si="4"/>
        <v>1.3577756833176249</v>
      </c>
      <c r="R59" s="18"/>
      <c r="S59" s="18"/>
    </row>
    <row r="60" spans="11:19" ht="16.5" customHeight="1" x14ac:dyDescent="0.15">
      <c r="K60" s="12">
        <v>54</v>
      </c>
      <c r="L60" s="13">
        <f t="shared" si="11"/>
        <v>17</v>
      </c>
      <c r="M60" s="13">
        <f t="shared" si="12"/>
        <v>17</v>
      </c>
      <c r="N60" s="14">
        <f t="shared" si="15"/>
        <v>5405</v>
      </c>
      <c r="O60" s="15">
        <f t="shared" si="10"/>
        <v>7328</v>
      </c>
      <c r="P60" s="16">
        <f t="shared" si="6"/>
        <v>1923</v>
      </c>
      <c r="Q60" s="17">
        <f t="shared" si="4"/>
        <v>1.3557816836262719</v>
      </c>
      <c r="R60" s="18"/>
      <c r="S60" s="18"/>
    </row>
    <row r="61" spans="11:19" ht="16.5" customHeight="1" x14ac:dyDescent="0.15">
      <c r="K61" s="12">
        <v>55</v>
      </c>
      <c r="L61" s="13">
        <f t="shared" si="11"/>
        <v>17.5</v>
      </c>
      <c r="M61" s="13">
        <f t="shared" si="12"/>
        <v>17.5</v>
      </c>
      <c r="N61" s="14">
        <f t="shared" si="15"/>
        <v>5505</v>
      </c>
      <c r="O61" s="15">
        <f t="shared" si="10"/>
        <v>7452</v>
      </c>
      <c r="P61" s="16">
        <f t="shared" si="6"/>
        <v>1947</v>
      </c>
      <c r="Q61" s="17">
        <f t="shared" si="4"/>
        <v>1.3536784741144414</v>
      </c>
      <c r="R61" s="18"/>
      <c r="S61" s="18"/>
    </row>
    <row r="62" spans="11:19" ht="16.5" customHeight="1" x14ac:dyDescent="0.15">
      <c r="K62" s="12">
        <v>56</v>
      </c>
      <c r="L62" s="13">
        <f t="shared" si="11"/>
        <v>18</v>
      </c>
      <c r="M62" s="13">
        <f t="shared" si="12"/>
        <v>18</v>
      </c>
      <c r="N62" s="14">
        <f t="shared" si="15"/>
        <v>5605</v>
      </c>
      <c r="O62" s="15">
        <f t="shared" si="10"/>
        <v>7576</v>
      </c>
      <c r="P62" s="16">
        <f t="shared" si="6"/>
        <v>1971</v>
      </c>
      <c r="Q62" s="17">
        <f t="shared" si="4"/>
        <v>1.3516503122212311</v>
      </c>
      <c r="R62" s="18"/>
      <c r="S62" s="18"/>
    </row>
    <row r="63" spans="11:19" ht="16.5" customHeight="1" x14ac:dyDescent="0.15">
      <c r="K63" s="12">
        <v>57</v>
      </c>
      <c r="L63" s="13">
        <f t="shared" si="11"/>
        <v>18.5</v>
      </c>
      <c r="M63" s="13">
        <f t="shared" si="12"/>
        <v>18.5</v>
      </c>
      <c r="N63" s="14">
        <f t="shared" si="15"/>
        <v>5705</v>
      </c>
      <c r="O63" s="15">
        <f t="shared" si="10"/>
        <v>7701</v>
      </c>
      <c r="P63" s="16">
        <f t="shared" si="6"/>
        <v>1996</v>
      </c>
      <c r="Q63" s="17">
        <f t="shared" si="4"/>
        <v>1.3498685363716039</v>
      </c>
      <c r="R63" s="18"/>
      <c r="S63" s="18"/>
    </row>
    <row r="64" spans="11:19" ht="16.5" customHeight="1" x14ac:dyDescent="0.15">
      <c r="K64" s="12">
        <v>58</v>
      </c>
      <c r="L64" s="13">
        <f t="shared" si="11"/>
        <v>19</v>
      </c>
      <c r="M64" s="13">
        <f t="shared" si="12"/>
        <v>19</v>
      </c>
      <c r="N64" s="14">
        <f t="shared" si="15"/>
        <v>5805</v>
      </c>
      <c r="O64" s="15">
        <f t="shared" si="10"/>
        <v>7825</v>
      </c>
      <c r="P64" s="16">
        <f t="shared" si="6"/>
        <v>2020</v>
      </c>
      <c r="Q64" s="17">
        <f t="shared" si="4"/>
        <v>1.3479758828596038</v>
      </c>
      <c r="R64" s="18"/>
      <c r="S64" s="18"/>
    </row>
    <row r="65" spans="11:19" ht="16.5" customHeight="1" x14ac:dyDescent="0.15">
      <c r="K65" s="12">
        <v>59</v>
      </c>
      <c r="L65" s="13">
        <f t="shared" si="11"/>
        <v>19.5</v>
      </c>
      <c r="M65" s="13">
        <f t="shared" si="12"/>
        <v>19.5</v>
      </c>
      <c r="N65" s="14">
        <f t="shared" si="15"/>
        <v>5905</v>
      </c>
      <c r="O65" s="15">
        <f t="shared" si="10"/>
        <v>7949</v>
      </c>
      <c r="P65" s="16">
        <f t="shared" si="6"/>
        <v>2044</v>
      </c>
      <c r="Q65" s="17">
        <f t="shared" si="4"/>
        <v>1.34614733276884</v>
      </c>
      <c r="R65" s="18"/>
      <c r="S65" s="18"/>
    </row>
    <row r="66" spans="11:19" ht="16.5" customHeight="1" x14ac:dyDescent="0.15">
      <c r="K66" s="12">
        <v>60</v>
      </c>
      <c r="L66" s="13">
        <f t="shared" si="11"/>
        <v>20</v>
      </c>
      <c r="M66" s="13">
        <f t="shared" si="12"/>
        <v>20</v>
      </c>
      <c r="N66" s="14">
        <f t="shared" si="15"/>
        <v>6006</v>
      </c>
      <c r="O66" s="15">
        <f t="shared" si="10"/>
        <v>8074</v>
      </c>
      <c r="P66" s="16">
        <f t="shared" si="6"/>
        <v>2068</v>
      </c>
      <c r="Q66" s="17">
        <f t="shared" si="4"/>
        <v>1.3443223443223444</v>
      </c>
      <c r="R66" s="18"/>
      <c r="S66" s="18"/>
    </row>
    <row r="67" spans="11:19" ht="16.5" customHeight="1" x14ac:dyDescent="0.15">
      <c r="K67" s="12">
        <v>61</v>
      </c>
      <c r="L67" s="13">
        <f t="shared" si="11"/>
        <v>20.5</v>
      </c>
      <c r="M67" s="13">
        <f t="shared" si="12"/>
        <v>20.5</v>
      </c>
      <c r="N67" s="14">
        <f t="shared" si="15"/>
        <v>6106</v>
      </c>
      <c r="O67" s="15">
        <f t="shared" si="10"/>
        <v>8198</v>
      </c>
      <c r="P67" s="16">
        <f t="shared" si="6"/>
        <v>2092</v>
      </c>
      <c r="Q67" s="17">
        <f t="shared" si="4"/>
        <v>1.342613822469702</v>
      </c>
      <c r="R67" s="18"/>
      <c r="S67" s="18"/>
    </row>
    <row r="68" spans="11:19" ht="16.5" customHeight="1" x14ac:dyDescent="0.15">
      <c r="K68" s="12">
        <v>62</v>
      </c>
      <c r="L68" s="13">
        <f t="shared" si="11"/>
        <v>21</v>
      </c>
      <c r="M68" s="13">
        <f t="shared" si="12"/>
        <v>21</v>
      </c>
      <c r="N68" s="14">
        <f t="shared" si="15"/>
        <v>6206</v>
      </c>
      <c r="O68" s="15">
        <f t="shared" si="10"/>
        <v>8322</v>
      </c>
      <c r="P68" s="16">
        <f t="shared" si="6"/>
        <v>2116</v>
      </c>
      <c r="Q68" s="17">
        <f t="shared" si="4"/>
        <v>1.3409603609410248</v>
      </c>
      <c r="R68" s="18"/>
      <c r="S68" s="18"/>
    </row>
    <row r="69" spans="11:19" ht="16.5" customHeight="1" x14ac:dyDescent="0.15">
      <c r="K69" s="12">
        <v>63</v>
      </c>
      <c r="L69" s="13">
        <f t="shared" si="11"/>
        <v>21.5</v>
      </c>
      <c r="M69" s="13">
        <f t="shared" si="12"/>
        <v>21.5</v>
      </c>
      <c r="N69" s="14">
        <f t="shared" si="15"/>
        <v>6306</v>
      </c>
      <c r="O69" s="15">
        <f t="shared" si="10"/>
        <v>8446</v>
      </c>
      <c r="P69" s="16">
        <f t="shared" si="6"/>
        <v>2140</v>
      </c>
      <c r="Q69" s="17">
        <f t="shared" si="4"/>
        <v>1.339359340310815</v>
      </c>
      <c r="R69" s="18"/>
      <c r="S69" s="18"/>
    </row>
    <row r="70" spans="11:19" ht="16.5" customHeight="1" x14ac:dyDescent="0.15">
      <c r="K70" s="12">
        <v>64</v>
      </c>
      <c r="L70" s="13">
        <f t="shared" si="11"/>
        <v>22</v>
      </c>
      <c r="M70" s="13">
        <f t="shared" si="12"/>
        <v>22</v>
      </c>
      <c r="N70" s="14">
        <f t="shared" si="15"/>
        <v>6406</v>
      </c>
      <c r="O70" s="15">
        <f t="shared" si="10"/>
        <v>8571</v>
      </c>
      <c r="P70" s="16">
        <f t="shared" si="6"/>
        <v>2165</v>
      </c>
      <c r="Q70" s="17">
        <f t="shared" si="4"/>
        <v>1.3379644083671558</v>
      </c>
      <c r="R70" s="18"/>
      <c r="S70" s="18"/>
    </row>
    <row r="71" spans="11:19" ht="16.5" customHeight="1" x14ac:dyDescent="0.15">
      <c r="K71" s="12">
        <v>65</v>
      </c>
      <c r="L71" s="13">
        <f t="shared" si="11"/>
        <v>22.5</v>
      </c>
      <c r="M71" s="13">
        <f t="shared" si="12"/>
        <v>22.5</v>
      </c>
      <c r="N71" s="14">
        <f t="shared" si="15"/>
        <v>6506</v>
      </c>
      <c r="O71" s="15">
        <f t="shared" si="10"/>
        <v>8695</v>
      </c>
      <c r="P71" s="16">
        <f t="shared" si="6"/>
        <v>2189</v>
      </c>
      <c r="Q71" s="17">
        <f t="shared" si="4"/>
        <v>1.3364586535505687</v>
      </c>
      <c r="R71" s="18"/>
      <c r="S71" s="18"/>
    </row>
    <row r="72" spans="11:19" ht="16.5" customHeight="1" x14ac:dyDescent="0.15">
      <c r="K72" s="12">
        <v>66</v>
      </c>
      <c r="L72" s="13">
        <f t="shared" si="11"/>
        <v>23</v>
      </c>
      <c r="M72" s="13">
        <f t="shared" si="12"/>
        <v>23</v>
      </c>
      <c r="N72" s="14">
        <f t="shared" si="15"/>
        <v>6606</v>
      </c>
      <c r="O72" s="15">
        <f t="shared" si="10"/>
        <v>8819</v>
      </c>
      <c r="P72" s="16">
        <f t="shared" si="6"/>
        <v>2213</v>
      </c>
      <c r="Q72" s="17">
        <f t="shared" si="4"/>
        <v>1.3349984862246442</v>
      </c>
      <c r="R72" s="18"/>
      <c r="S72" s="18"/>
    </row>
    <row r="73" spans="11:19" ht="16.5" customHeight="1" x14ac:dyDescent="0.15">
      <c r="K73" s="12">
        <v>67</v>
      </c>
      <c r="L73" s="13">
        <f t="shared" si="11"/>
        <v>23.5</v>
      </c>
      <c r="M73" s="13">
        <f t="shared" si="12"/>
        <v>23.5</v>
      </c>
      <c r="N73" s="14">
        <f t="shared" si="15"/>
        <v>6706</v>
      </c>
      <c r="O73" s="15">
        <f t="shared" si="10"/>
        <v>8944</v>
      </c>
      <c r="P73" s="16">
        <f t="shared" si="6"/>
        <v>2238</v>
      </c>
      <c r="Q73" s="17">
        <f t="shared" si="4"/>
        <v>1.3337309871756635</v>
      </c>
      <c r="R73" s="18"/>
      <c r="S73" s="18"/>
    </row>
    <row r="74" spans="11:19" ht="16.5" customHeight="1" x14ac:dyDescent="0.15">
      <c r="K74" s="12">
        <v>68</v>
      </c>
      <c r="L74" s="13">
        <f t="shared" si="11"/>
        <v>24</v>
      </c>
      <c r="M74" s="13">
        <f t="shared" si="12"/>
        <v>24</v>
      </c>
      <c r="N74" s="14">
        <f t="shared" si="15"/>
        <v>6806</v>
      </c>
      <c r="O74" s="15">
        <f t="shared" si="10"/>
        <v>9068</v>
      </c>
      <c r="P74" s="16">
        <f t="shared" si="6"/>
        <v>2262</v>
      </c>
      <c r="Q74" s="17">
        <f t="shared" si="4"/>
        <v>1.3323538054657655</v>
      </c>
      <c r="R74" s="18"/>
      <c r="S74" s="18"/>
    </row>
    <row r="75" spans="11:19" ht="16.5" customHeight="1" x14ac:dyDescent="0.15">
      <c r="K75" s="12">
        <v>69</v>
      </c>
      <c r="L75" s="13">
        <f t="shared" si="11"/>
        <v>24.5</v>
      </c>
      <c r="M75" s="13">
        <f t="shared" si="12"/>
        <v>24.5</v>
      </c>
      <c r="N75" s="14">
        <f t="shared" si="15"/>
        <v>6906</v>
      </c>
      <c r="O75" s="15">
        <f t="shared" si="10"/>
        <v>9192</v>
      </c>
      <c r="P75" s="16">
        <f t="shared" si="6"/>
        <v>2286</v>
      </c>
      <c r="Q75" s="17">
        <f t="shared" si="4"/>
        <v>1.3310165073848828</v>
      </c>
      <c r="R75" s="18"/>
      <c r="S75" s="18"/>
    </row>
    <row r="76" spans="11:19" ht="16.5" customHeight="1" x14ac:dyDescent="0.15">
      <c r="K76" s="12">
        <v>70</v>
      </c>
      <c r="L76" s="13">
        <f t="shared" si="11"/>
        <v>25</v>
      </c>
      <c r="M76" s="13">
        <f t="shared" si="12"/>
        <v>25</v>
      </c>
      <c r="N76" s="14">
        <f t="shared" si="15"/>
        <v>7007</v>
      </c>
      <c r="O76" s="15">
        <f t="shared" si="10"/>
        <v>9317</v>
      </c>
      <c r="P76" s="16">
        <f t="shared" si="6"/>
        <v>2310</v>
      </c>
      <c r="Q76" s="17">
        <f t="shared" si="4"/>
        <v>1.3296703296703296</v>
      </c>
      <c r="R76" s="18"/>
      <c r="S76" s="18"/>
    </row>
    <row r="77" spans="11:19" ht="16.5" customHeight="1" x14ac:dyDescent="0.15">
      <c r="K77" s="12">
        <v>71</v>
      </c>
      <c r="L77" s="13">
        <f t="shared" si="11"/>
        <v>25.5</v>
      </c>
      <c r="M77" s="13">
        <f t="shared" si="12"/>
        <v>25.5</v>
      </c>
      <c r="N77" s="14">
        <f t="shared" si="15"/>
        <v>7107</v>
      </c>
      <c r="O77" s="15">
        <f t="shared" si="10"/>
        <v>9441</v>
      </c>
      <c r="P77" s="16">
        <f t="shared" si="6"/>
        <v>2334</v>
      </c>
      <c r="Q77" s="17">
        <f t="shared" si="4"/>
        <v>1.3284086112283664</v>
      </c>
      <c r="R77" s="18"/>
      <c r="S77" s="18"/>
    </row>
    <row r="78" spans="11:19" ht="16.5" customHeight="1" x14ac:dyDescent="0.15">
      <c r="K78" s="12">
        <v>72</v>
      </c>
      <c r="L78" s="13">
        <f t="shared" si="11"/>
        <v>26</v>
      </c>
      <c r="M78" s="13">
        <f t="shared" si="12"/>
        <v>26</v>
      </c>
      <c r="N78" s="14">
        <f t="shared" si="15"/>
        <v>7207</v>
      </c>
      <c r="O78" s="15">
        <f t="shared" si="10"/>
        <v>9565</v>
      </c>
      <c r="P78" s="16">
        <f t="shared" si="6"/>
        <v>2358</v>
      </c>
      <c r="Q78" s="17">
        <f t="shared" si="4"/>
        <v>1.3271819064798114</v>
      </c>
      <c r="R78" s="18"/>
      <c r="S78" s="18"/>
    </row>
    <row r="79" spans="11:19" ht="16.5" customHeight="1" x14ac:dyDescent="0.15">
      <c r="K79" s="12">
        <v>73</v>
      </c>
      <c r="L79" s="13">
        <f t="shared" si="11"/>
        <v>26.5</v>
      </c>
      <c r="M79" s="13">
        <f t="shared" si="12"/>
        <v>26.5</v>
      </c>
      <c r="N79" s="14">
        <f t="shared" si="15"/>
        <v>7307</v>
      </c>
      <c r="O79" s="15">
        <f t="shared" si="10"/>
        <v>9689</v>
      </c>
      <c r="P79" s="16">
        <f t="shared" si="6"/>
        <v>2382</v>
      </c>
      <c r="Q79" s="17">
        <f t="shared" si="4"/>
        <v>1.3259887778842205</v>
      </c>
      <c r="R79" s="18"/>
      <c r="S79" s="18"/>
    </row>
    <row r="80" spans="11:19" ht="16.5" customHeight="1" x14ac:dyDescent="0.15">
      <c r="K80" s="12">
        <v>74</v>
      </c>
      <c r="L80" s="13">
        <f t="shared" si="11"/>
        <v>27</v>
      </c>
      <c r="M80" s="13">
        <f t="shared" si="12"/>
        <v>27</v>
      </c>
      <c r="N80" s="14">
        <f t="shared" si="15"/>
        <v>7407</v>
      </c>
      <c r="O80" s="15">
        <f t="shared" si="10"/>
        <v>9814</v>
      </c>
      <c r="P80" s="16">
        <f t="shared" si="6"/>
        <v>2407</v>
      </c>
      <c r="Q80" s="17">
        <f t="shared" si="4"/>
        <v>1.3249628729580127</v>
      </c>
      <c r="R80" s="18"/>
      <c r="S80" s="18"/>
    </row>
    <row r="81" spans="11:19" ht="16.5" customHeight="1" x14ac:dyDescent="0.15">
      <c r="K81" s="12">
        <v>75</v>
      </c>
      <c r="L81" s="13">
        <f t="shared" si="11"/>
        <v>27.5</v>
      </c>
      <c r="M81" s="13">
        <f t="shared" si="12"/>
        <v>27.5</v>
      </c>
      <c r="N81" s="14">
        <f t="shared" si="15"/>
        <v>7507</v>
      </c>
      <c r="O81" s="15">
        <f t="shared" si="10"/>
        <v>9938</v>
      </c>
      <c r="P81" s="16">
        <f t="shared" si="6"/>
        <v>2431</v>
      </c>
      <c r="Q81" s="17">
        <f t="shared" si="4"/>
        <v>1.3238310909817503</v>
      </c>
      <c r="R81" s="18"/>
      <c r="S81" s="18"/>
    </row>
    <row r="82" spans="11:19" ht="16.5" customHeight="1" x14ac:dyDescent="0.15">
      <c r="K82" s="12">
        <v>76</v>
      </c>
      <c r="L82" s="13">
        <f t="shared" si="11"/>
        <v>28</v>
      </c>
      <c r="M82" s="13">
        <f t="shared" si="12"/>
        <v>28</v>
      </c>
      <c r="N82" s="14">
        <f t="shared" si="15"/>
        <v>7607</v>
      </c>
      <c r="O82" s="15">
        <f t="shared" si="10"/>
        <v>10062</v>
      </c>
      <c r="P82" s="16">
        <f t="shared" si="6"/>
        <v>2455</v>
      </c>
      <c r="Q82" s="17">
        <f t="shared" si="4"/>
        <v>1.3227290653345603</v>
      </c>
      <c r="R82" s="18"/>
      <c r="S82" s="18"/>
    </row>
    <row r="83" spans="11:19" ht="16.5" customHeight="1" x14ac:dyDescent="0.15">
      <c r="K83" s="12">
        <v>77</v>
      </c>
      <c r="L83" s="13">
        <f t="shared" si="11"/>
        <v>28.5</v>
      </c>
      <c r="M83" s="13">
        <f t="shared" si="12"/>
        <v>28.5</v>
      </c>
      <c r="N83" s="14">
        <f t="shared" si="15"/>
        <v>7707</v>
      </c>
      <c r="O83" s="15">
        <f t="shared" si="10"/>
        <v>10187</v>
      </c>
      <c r="P83" s="16">
        <f t="shared" si="6"/>
        <v>2480</v>
      </c>
      <c r="Q83" s="17">
        <f t="shared" si="4"/>
        <v>1.3217853899052809</v>
      </c>
      <c r="R83" s="18"/>
      <c r="S83" s="18"/>
    </row>
    <row r="84" spans="11:19" ht="16.5" customHeight="1" x14ac:dyDescent="0.15">
      <c r="K84" s="12">
        <v>78</v>
      </c>
      <c r="L84" s="13">
        <f t="shared" si="11"/>
        <v>29</v>
      </c>
      <c r="M84" s="13">
        <f t="shared" si="12"/>
        <v>29</v>
      </c>
      <c r="N84" s="14">
        <f t="shared" si="15"/>
        <v>7807</v>
      </c>
      <c r="O84" s="15">
        <f t="shared" si="10"/>
        <v>10311</v>
      </c>
      <c r="P84" s="16">
        <f t="shared" si="6"/>
        <v>2504</v>
      </c>
      <c r="Q84" s="17">
        <f t="shared" si="4"/>
        <v>1.3207377994107852</v>
      </c>
      <c r="R84" s="18"/>
      <c r="S84" s="18"/>
    </row>
    <row r="85" spans="11:19" ht="16.5" customHeight="1" x14ac:dyDescent="0.15">
      <c r="K85" s="12">
        <v>79</v>
      </c>
      <c r="L85" s="13">
        <f t="shared" si="11"/>
        <v>29.5</v>
      </c>
      <c r="M85" s="13">
        <f t="shared" si="12"/>
        <v>29.5</v>
      </c>
      <c r="N85" s="14">
        <f t="shared" si="15"/>
        <v>7907</v>
      </c>
      <c r="O85" s="15">
        <f t="shared" si="10"/>
        <v>10435</v>
      </c>
      <c r="P85" s="16">
        <f t="shared" si="6"/>
        <v>2528</v>
      </c>
      <c r="Q85" s="17">
        <f t="shared" si="4"/>
        <v>1.3197167067155684</v>
      </c>
      <c r="R85" s="18"/>
      <c r="S85" s="18"/>
    </row>
    <row r="86" spans="11:19" ht="16.5" customHeight="1" x14ac:dyDescent="0.15">
      <c r="K86" s="12">
        <v>80</v>
      </c>
      <c r="L86" s="13">
        <f t="shared" si="11"/>
        <v>30</v>
      </c>
      <c r="M86" s="13">
        <f t="shared" si="12"/>
        <v>30</v>
      </c>
      <c r="N86" s="14">
        <f t="shared" si="15"/>
        <v>8008</v>
      </c>
      <c r="O86" s="15">
        <f t="shared" si="10"/>
        <v>10560</v>
      </c>
      <c r="P86" s="16">
        <f t="shared" si="6"/>
        <v>2552</v>
      </c>
      <c r="Q86" s="17">
        <f t="shared" si="4"/>
        <v>1.3186813186813187</v>
      </c>
      <c r="R86" s="18"/>
      <c r="S86" s="18"/>
    </row>
    <row r="87" spans="11:19" ht="16.5" customHeight="1" x14ac:dyDescent="0.15">
      <c r="K87" s="12">
        <v>81</v>
      </c>
      <c r="L87" s="13">
        <f t="shared" si="11"/>
        <v>30.5</v>
      </c>
      <c r="M87" s="13">
        <f t="shared" si="12"/>
        <v>30.5</v>
      </c>
      <c r="N87" s="14">
        <f t="shared" si="15"/>
        <v>8108</v>
      </c>
      <c r="O87" s="15">
        <f t="shared" si="10"/>
        <v>10684</v>
      </c>
      <c r="P87" s="16">
        <f t="shared" si="6"/>
        <v>2576</v>
      </c>
      <c r="Q87" s="17">
        <f t="shared" si="4"/>
        <v>1.3177109028120375</v>
      </c>
      <c r="R87" s="18"/>
      <c r="S87" s="18"/>
    </row>
    <row r="88" spans="11:19" ht="16.5" customHeight="1" x14ac:dyDescent="0.15">
      <c r="K88" s="12">
        <v>82</v>
      </c>
      <c r="L88" s="13">
        <f t="shared" si="11"/>
        <v>31</v>
      </c>
      <c r="M88" s="13">
        <f t="shared" si="12"/>
        <v>31</v>
      </c>
      <c r="N88" s="14">
        <f t="shared" si="15"/>
        <v>8208</v>
      </c>
      <c r="O88" s="15">
        <f t="shared" si="10"/>
        <v>10808</v>
      </c>
      <c r="P88" s="16">
        <f t="shared" si="6"/>
        <v>2600</v>
      </c>
      <c r="Q88" s="17">
        <f t="shared" si="4"/>
        <v>1.3167641325536061</v>
      </c>
      <c r="R88" s="18"/>
      <c r="S88" s="18"/>
    </row>
    <row r="89" spans="11:19" ht="16.5" customHeight="1" x14ac:dyDescent="0.15">
      <c r="K89" s="12">
        <v>83</v>
      </c>
      <c r="L89" s="13">
        <f t="shared" si="11"/>
        <v>31.5</v>
      </c>
      <c r="M89" s="13">
        <f t="shared" si="12"/>
        <v>31.5</v>
      </c>
      <c r="N89" s="14">
        <f t="shared" si="15"/>
        <v>8308</v>
      </c>
      <c r="O89" s="15">
        <f t="shared" si="10"/>
        <v>10932</v>
      </c>
      <c r="P89" s="16">
        <f t="shared" si="6"/>
        <v>2624</v>
      </c>
      <c r="Q89" s="17">
        <f t="shared" si="4"/>
        <v>1.3158401540683677</v>
      </c>
      <c r="R89" s="18"/>
      <c r="S89" s="18"/>
    </row>
    <row r="90" spans="11:19" ht="16.5" customHeight="1" x14ac:dyDescent="0.15">
      <c r="K90" s="12">
        <v>84</v>
      </c>
      <c r="L90" s="13">
        <f t="shared" si="11"/>
        <v>32</v>
      </c>
      <c r="M90" s="13">
        <f t="shared" si="12"/>
        <v>32</v>
      </c>
      <c r="N90" s="14">
        <f t="shared" si="15"/>
        <v>8408</v>
      </c>
      <c r="O90" s="15">
        <f t="shared" si="10"/>
        <v>11057</v>
      </c>
      <c r="P90" s="16">
        <f t="shared" si="6"/>
        <v>2649</v>
      </c>
      <c r="Q90" s="17">
        <f t="shared" si="4"/>
        <v>1.3150570884871551</v>
      </c>
      <c r="R90" s="18"/>
      <c r="S90" s="18"/>
    </row>
    <row r="91" spans="11:19" ht="16.5" customHeight="1" x14ac:dyDescent="0.15">
      <c r="K91" s="12">
        <v>85</v>
      </c>
      <c r="L91" s="13">
        <f t="shared" si="11"/>
        <v>32.5</v>
      </c>
      <c r="M91" s="13">
        <f t="shared" si="12"/>
        <v>32.5</v>
      </c>
      <c r="N91" s="14">
        <f t="shared" si="15"/>
        <v>8508</v>
      </c>
      <c r="O91" s="15">
        <f t="shared" ref="O91:O154" si="16">ROUNDDOWN(ROUNDDOWN(($U$4+10*$U$5+M91*$U$6)*2,0)*1.1,0)</f>
        <v>11181</v>
      </c>
      <c r="P91" s="16">
        <f t="shared" si="6"/>
        <v>2673</v>
      </c>
      <c r="Q91" s="17">
        <f t="shared" si="4"/>
        <v>1.3141748942172073</v>
      </c>
      <c r="R91" s="18"/>
      <c r="S91" s="18"/>
    </row>
    <row r="92" spans="11:19" ht="16.5" customHeight="1" x14ac:dyDescent="0.15">
      <c r="K92" s="12">
        <v>86</v>
      </c>
      <c r="L92" s="13">
        <f t="shared" si="11"/>
        <v>33</v>
      </c>
      <c r="M92" s="13">
        <f t="shared" si="12"/>
        <v>33</v>
      </c>
      <c r="N92" s="14">
        <f t="shared" si="15"/>
        <v>8608</v>
      </c>
      <c r="O92" s="15">
        <f t="shared" si="16"/>
        <v>11305</v>
      </c>
      <c r="P92" s="16">
        <f t="shared" si="6"/>
        <v>2697</v>
      </c>
      <c r="Q92" s="17">
        <f t="shared" si="4"/>
        <v>1.3133131970260223</v>
      </c>
      <c r="R92" s="18"/>
      <c r="S92" s="18"/>
    </row>
    <row r="93" spans="11:19" ht="16.5" customHeight="1" x14ac:dyDescent="0.15">
      <c r="K93" s="12">
        <v>87</v>
      </c>
      <c r="L93" s="13">
        <f t="shared" si="11"/>
        <v>33.5</v>
      </c>
      <c r="M93" s="13">
        <f t="shared" si="12"/>
        <v>33.5</v>
      </c>
      <c r="N93" s="14">
        <f t="shared" si="15"/>
        <v>8708</v>
      </c>
      <c r="O93" s="15">
        <f t="shared" si="16"/>
        <v>11430</v>
      </c>
      <c r="P93" s="16">
        <f t="shared" si="6"/>
        <v>2722</v>
      </c>
      <c r="Q93" s="17">
        <f t="shared" si="4"/>
        <v>1.3125861276986679</v>
      </c>
      <c r="R93" s="18"/>
      <c r="S93" s="18"/>
    </row>
    <row r="94" spans="11:19" ht="16.5" customHeight="1" x14ac:dyDescent="0.15">
      <c r="K94" s="12">
        <v>88</v>
      </c>
      <c r="L94" s="13">
        <f t="shared" si="11"/>
        <v>34</v>
      </c>
      <c r="M94" s="13">
        <f t="shared" si="12"/>
        <v>34</v>
      </c>
      <c r="N94" s="14">
        <f t="shared" si="15"/>
        <v>8808</v>
      </c>
      <c r="O94" s="15">
        <f t="shared" si="16"/>
        <v>11554</v>
      </c>
      <c r="P94" s="16">
        <f t="shared" si="6"/>
        <v>2746</v>
      </c>
      <c r="Q94" s="17">
        <f t="shared" si="4"/>
        <v>1.3117620345140781</v>
      </c>
      <c r="R94" s="18"/>
      <c r="S94" s="18"/>
    </row>
    <row r="95" spans="11:19" ht="16.5" customHeight="1" x14ac:dyDescent="0.15">
      <c r="K95" s="12">
        <v>89</v>
      </c>
      <c r="L95" s="13">
        <f t="shared" si="11"/>
        <v>34.5</v>
      </c>
      <c r="M95" s="13">
        <f t="shared" si="12"/>
        <v>34.5</v>
      </c>
      <c r="N95" s="14">
        <f t="shared" si="15"/>
        <v>8908</v>
      </c>
      <c r="O95" s="15">
        <f t="shared" si="16"/>
        <v>11678</v>
      </c>
      <c r="P95" s="16">
        <f t="shared" si="6"/>
        <v>2770</v>
      </c>
      <c r="Q95" s="17">
        <f t="shared" si="4"/>
        <v>1.3109564436461607</v>
      </c>
      <c r="R95" s="18"/>
      <c r="S95" s="18"/>
    </row>
    <row r="96" spans="11:19" ht="16.5" customHeight="1" x14ac:dyDescent="0.15">
      <c r="K96" s="12">
        <v>90</v>
      </c>
      <c r="L96" s="13">
        <f t="shared" ref="L96:L106" si="17">K96/2-10</f>
        <v>35</v>
      </c>
      <c r="M96" s="13">
        <f t="shared" ref="M96:M159" si="18">K96/2-10</f>
        <v>35</v>
      </c>
      <c r="N96" s="14">
        <f t="shared" si="15"/>
        <v>9009</v>
      </c>
      <c r="O96" s="15">
        <f t="shared" si="16"/>
        <v>11803</v>
      </c>
      <c r="P96" s="16">
        <f t="shared" si="6"/>
        <v>2794</v>
      </c>
      <c r="Q96" s="17">
        <f t="shared" si="4"/>
        <v>1.3101343101343101</v>
      </c>
      <c r="R96" s="18"/>
      <c r="S96" s="18"/>
    </row>
    <row r="97" spans="11:19" ht="16.5" customHeight="1" x14ac:dyDescent="0.15">
      <c r="K97" s="12">
        <v>91</v>
      </c>
      <c r="L97" s="13">
        <f t="shared" si="17"/>
        <v>35.5</v>
      </c>
      <c r="M97" s="13">
        <f t="shared" si="18"/>
        <v>35.5</v>
      </c>
      <c r="N97" s="14">
        <f t="shared" ref="N97:N106" si="19">ROUNDDOWN(ROUNDDOWN(($T$4+L97*$T$5)*2,0)*1.1,0)</f>
        <v>9109</v>
      </c>
      <c r="O97" s="15">
        <f t="shared" si="16"/>
        <v>11927</v>
      </c>
      <c r="P97" s="16">
        <f t="shared" si="6"/>
        <v>2818</v>
      </c>
      <c r="Q97" s="17">
        <f t="shared" si="4"/>
        <v>1.3093643649138216</v>
      </c>
      <c r="R97" s="18"/>
      <c r="S97" s="18"/>
    </row>
    <row r="98" spans="11:19" ht="16.5" customHeight="1" x14ac:dyDescent="0.15">
      <c r="K98" s="12">
        <v>92</v>
      </c>
      <c r="L98" s="13">
        <f t="shared" si="17"/>
        <v>36</v>
      </c>
      <c r="M98" s="13">
        <f t="shared" si="18"/>
        <v>36</v>
      </c>
      <c r="N98" s="14">
        <f t="shared" si="19"/>
        <v>9209</v>
      </c>
      <c r="O98" s="15">
        <f t="shared" si="16"/>
        <v>12051</v>
      </c>
      <c r="P98" s="16">
        <f t="shared" si="6"/>
        <v>2842</v>
      </c>
      <c r="Q98" s="17">
        <f t="shared" si="4"/>
        <v>1.3086111412748398</v>
      </c>
      <c r="R98" s="18"/>
      <c r="S98" s="18"/>
    </row>
    <row r="99" spans="11:19" ht="16.5" customHeight="1" x14ac:dyDescent="0.15">
      <c r="K99" s="12">
        <v>93</v>
      </c>
      <c r="L99" s="13">
        <f t="shared" si="17"/>
        <v>36.5</v>
      </c>
      <c r="M99" s="13">
        <f t="shared" si="18"/>
        <v>36.5</v>
      </c>
      <c r="N99" s="14">
        <f t="shared" si="19"/>
        <v>9309</v>
      </c>
      <c r="O99" s="15">
        <f t="shared" si="16"/>
        <v>12175</v>
      </c>
      <c r="P99" s="16">
        <f t="shared" si="6"/>
        <v>2866</v>
      </c>
      <c r="Q99" s="17">
        <f t="shared" si="4"/>
        <v>1.307874100333011</v>
      </c>
      <c r="R99" s="18"/>
      <c r="S99" s="18"/>
    </row>
    <row r="100" spans="11:19" ht="16.5" customHeight="1" x14ac:dyDescent="0.15">
      <c r="K100" s="12">
        <v>94</v>
      </c>
      <c r="L100" s="13">
        <f t="shared" si="17"/>
        <v>37</v>
      </c>
      <c r="M100" s="13">
        <f t="shared" si="18"/>
        <v>37</v>
      </c>
      <c r="N100" s="14">
        <f t="shared" si="19"/>
        <v>9409</v>
      </c>
      <c r="O100" s="15">
        <f t="shared" si="16"/>
        <v>12300</v>
      </c>
      <c r="P100" s="16">
        <f t="shared" si="6"/>
        <v>2891</v>
      </c>
      <c r="Q100" s="17">
        <f t="shared" si="4"/>
        <v>1.3072590073334043</v>
      </c>
      <c r="R100" s="18"/>
      <c r="S100" s="18"/>
    </row>
    <row r="101" spans="11:19" ht="16.5" customHeight="1" x14ac:dyDescent="0.15">
      <c r="K101" s="12">
        <v>95</v>
      </c>
      <c r="L101" s="13">
        <f t="shared" si="17"/>
        <v>37.5</v>
      </c>
      <c r="M101" s="13">
        <f t="shared" si="18"/>
        <v>37.5</v>
      </c>
      <c r="N101" s="14">
        <f t="shared" si="19"/>
        <v>9509</v>
      </c>
      <c r="O101" s="15">
        <f t="shared" si="16"/>
        <v>12424</v>
      </c>
      <c r="P101" s="16">
        <f t="shared" si="6"/>
        <v>2915</v>
      </c>
      <c r="Q101" s="17">
        <f t="shared" si="4"/>
        <v>1.306551687874645</v>
      </c>
      <c r="R101" s="18"/>
      <c r="S101" s="18"/>
    </row>
    <row r="102" spans="11:19" ht="16.5" customHeight="1" x14ac:dyDescent="0.15">
      <c r="K102" s="12">
        <v>96</v>
      </c>
      <c r="L102" s="13">
        <f t="shared" si="17"/>
        <v>38</v>
      </c>
      <c r="M102" s="13">
        <f t="shared" si="18"/>
        <v>38</v>
      </c>
      <c r="N102" s="14">
        <f t="shared" si="19"/>
        <v>9609</v>
      </c>
      <c r="O102" s="15">
        <f t="shared" si="16"/>
        <v>12548</v>
      </c>
      <c r="P102" s="16">
        <f t="shared" si="6"/>
        <v>2939</v>
      </c>
      <c r="Q102" s="17">
        <f t="shared" si="4"/>
        <v>1.3058590904360496</v>
      </c>
      <c r="R102" s="18"/>
      <c r="S102" s="18"/>
    </row>
    <row r="103" spans="11:19" ht="16.5" customHeight="1" x14ac:dyDescent="0.15">
      <c r="K103" s="12">
        <v>97</v>
      </c>
      <c r="L103" s="13">
        <f t="shared" si="17"/>
        <v>38.5</v>
      </c>
      <c r="M103" s="13">
        <f t="shared" si="18"/>
        <v>38.5</v>
      </c>
      <c r="N103" s="14">
        <f t="shared" si="19"/>
        <v>9709</v>
      </c>
      <c r="O103" s="15">
        <f t="shared" si="16"/>
        <v>12673</v>
      </c>
      <c r="P103" s="16">
        <f t="shared" si="6"/>
        <v>2964</v>
      </c>
      <c r="Q103" s="17">
        <f t="shared" si="4"/>
        <v>1.3052837573385518</v>
      </c>
      <c r="R103" s="18"/>
      <c r="S103" s="18"/>
    </row>
    <row r="104" spans="11:19" ht="16.5" customHeight="1" x14ac:dyDescent="0.15">
      <c r="K104" s="12">
        <v>98</v>
      </c>
      <c r="L104" s="13">
        <f t="shared" si="17"/>
        <v>39</v>
      </c>
      <c r="M104" s="13">
        <f t="shared" si="18"/>
        <v>39</v>
      </c>
      <c r="N104" s="14">
        <f t="shared" si="19"/>
        <v>9809</v>
      </c>
      <c r="O104" s="15">
        <f t="shared" si="16"/>
        <v>12797</v>
      </c>
      <c r="P104" s="16">
        <f t="shared" si="6"/>
        <v>2988</v>
      </c>
      <c r="Q104" s="17">
        <f t="shared" si="4"/>
        <v>1.3046182077683759</v>
      </c>
      <c r="R104" s="18"/>
      <c r="S104" s="18"/>
    </row>
    <row r="105" spans="11:19" ht="16.5" customHeight="1" x14ac:dyDescent="0.15">
      <c r="K105" s="12">
        <v>99</v>
      </c>
      <c r="L105" s="13">
        <f t="shared" si="17"/>
        <v>39.5</v>
      </c>
      <c r="M105" s="13">
        <f t="shared" si="18"/>
        <v>39.5</v>
      </c>
      <c r="N105" s="14">
        <f t="shared" si="19"/>
        <v>9909</v>
      </c>
      <c r="O105" s="15">
        <f t="shared" si="16"/>
        <v>12921</v>
      </c>
      <c r="P105" s="16">
        <f t="shared" si="6"/>
        <v>3012</v>
      </c>
      <c r="Q105" s="17">
        <f t="shared" si="4"/>
        <v>1.3039660914320315</v>
      </c>
      <c r="R105" s="18"/>
      <c r="S105" s="18"/>
    </row>
    <row r="106" spans="11:19" ht="16.5" customHeight="1" x14ac:dyDescent="0.15">
      <c r="K106" s="12">
        <v>100</v>
      </c>
      <c r="L106" s="13">
        <f t="shared" si="17"/>
        <v>40</v>
      </c>
      <c r="M106" s="13">
        <f t="shared" si="18"/>
        <v>40</v>
      </c>
      <c r="N106" s="14">
        <f t="shared" si="19"/>
        <v>10010</v>
      </c>
      <c r="O106" s="15">
        <f t="shared" si="16"/>
        <v>13046</v>
      </c>
      <c r="P106" s="16">
        <f t="shared" si="6"/>
        <v>3036</v>
      </c>
      <c r="Q106" s="17">
        <f t="shared" si="4"/>
        <v>1.3032967032967033</v>
      </c>
      <c r="R106" s="18"/>
      <c r="S106" s="18"/>
    </row>
    <row r="107" spans="11:19" ht="16.5" customHeight="1" x14ac:dyDescent="0.15">
      <c r="K107" s="12">
        <v>101</v>
      </c>
      <c r="L107" s="13">
        <f>K107/2-50</f>
        <v>0.5</v>
      </c>
      <c r="M107" s="13">
        <f t="shared" si="18"/>
        <v>40.5</v>
      </c>
      <c r="N107" s="14">
        <f t="shared" ref="N107:N138" si="20">ROUNDDOWN(ROUNDDOWN(($T$4+40*$T$5+L107*$T$6)*2,0)*1.1,0)</f>
        <v>10120</v>
      </c>
      <c r="O107" s="15">
        <f t="shared" si="16"/>
        <v>13170</v>
      </c>
      <c r="P107" s="16">
        <f t="shared" si="6"/>
        <v>3050</v>
      </c>
      <c r="Q107" s="17">
        <f t="shared" si="4"/>
        <v>1.3013833992094861</v>
      </c>
      <c r="R107" s="18"/>
      <c r="S107" s="18"/>
    </row>
    <row r="108" spans="11:19" ht="16.5" customHeight="1" x14ac:dyDescent="0.15">
      <c r="K108" s="12">
        <v>102</v>
      </c>
      <c r="L108" s="13">
        <f>K108/2-50</f>
        <v>1</v>
      </c>
      <c r="M108" s="13">
        <f t="shared" si="18"/>
        <v>41</v>
      </c>
      <c r="N108" s="14">
        <f t="shared" si="20"/>
        <v>10230</v>
      </c>
      <c r="O108" s="15">
        <f t="shared" si="16"/>
        <v>13294</v>
      </c>
      <c r="P108" s="16">
        <f t="shared" si="6"/>
        <v>3064</v>
      </c>
      <c r="Q108" s="17">
        <f t="shared" si="4"/>
        <v>1.2995112414467254</v>
      </c>
      <c r="R108" s="18"/>
      <c r="S108" s="18"/>
    </row>
    <row r="109" spans="11:19" ht="16.5" customHeight="1" x14ac:dyDescent="0.15">
      <c r="K109" s="12">
        <v>103</v>
      </c>
      <c r="L109" s="13">
        <f t="shared" ref="L109" si="21">K109/2-50</f>
        <v>1.5</v>
      </c>
      <c r="M109" s="13">
        <f t="shared" si="18"/>
        <v>41.5</v>
      </c>
      <c r="N109" s="14">
        <f t="shared" si="20"/>
        <v>10340</v>
      </c>
      <c r="O109" s="15">
        <f t="shared" si="16"/>
        <v>13418</v>
      </c>
      <c r="P109" s="16">
        <f t="shared" si="6"/>
        <v>3078</v>
      </c>
      <c r="Q109" s="17">
        <f t="shared" si="4"/>
        <v>1.2976789168278531</v>
      </c>
    </row>
    <row r="110" spans="11:19" ht="16.5" customHeight="1" x14ac:dyDescent="0.15">
      <c r="K110" s="12">
        <v>104</v>
      </c>
      <c r="L110" s="13">
        <f>K110/2-50</f>
        <v>2</v>
      </c>
      <c r="M110" s="13">
        <f t="shared" si="18"/>
        <v>42</v>
      </c>
      <c r="N110" s="14">
        <f t="shared" si="20"/>
        <v>10450</v>
      </c>
      <c r="O110" s="15">
        <f t="shared" si="16"/>
        <v>13543</v>
      </c>
      <c r="P110" s="16">
        <f t="shared" si="6"/>
        <v>3093</v>
      </c>
      <c r="Q110" s="17">
        <f t="shared" si="4"/>
        <v>1.2959808612440191</v>
      </c>
    </row>
    <row r="111" spans="11:19" ht="16.5" customHeight="1" x14ac:dyDescent="0.15">
      <c r="K111" s="12">
        <v>105</v>
      </c>
      <c r="L111" s="13">
        <f>K111/2-50</f>
        <v>2.5</v>
      </c>
      <c r="M111" s="13">
        <f t="shared" si="18"/>
        <v>42.5</v>
      </c>
      <c r="N111" s="14">
        <f t="shared" si="20"/>
        <v>10560</v>
      </c>
      <c r="O111" s="15">
        <f t="shared" si="16"/>
        <v>13667</v>
      </c>
      <c r="P111" s="16">
        <f t="shared" ref="P111:P174" si="22">O111-N111</f>
        <v>3107</v>
      </c>
      <c r="Q111" s="17">
        <f t="shared" ref="Q111:Q174" si="23">O111/N111</f>
        <v>1.2942234848484848</v>
      </c>
    </row>
    <row r="112" spans="11:19" ht="16.5" customHeight="1" x14ac:dyDescent="0.15">
      <c r="K112" s="12">
        <v>106</v>
      </c>
      <c r="L112" s="13">
        <f t="shared" ref="L112:L175" si="24">K112/2-50</f>
        <v>3</v>
      </c>
      <c r="M112" s="13">
        <f t="shared" si="18"/>
        <v>43</v>
      </c>
      <c r="N112" s="14">
        <f t="shared" si="20"/>
        <v>10670</v>
      </c>
      <c r="O112" s="15">
        <f t="shared" si="16"/>
        <v>13791</v>
      </c>
      <c r="P112" s="16">
        <f t="shared" si="22"/>
        <v>3121</v>
      </c>
      <c r="Q112" s="17">
        <f t="shared" si="23"/>
        <v>1.2925023430178069</v>
      </c>
    </row>
    <row r="113" spans="11:17" x14ac:dyDescent="0.15">
      <c r="K113" s="12">
        <v>107</v>
      </c>
      <c r="L113" s="13">
        <f t="shared" si="24"/>
        <v>3.5</v>
      </c>
      <c r="M113" s="13">
        <f t="shared" si="18"/>
        <v>43.5</v>
      </c>
      <c r="N113" s="14">
        <f t="shared" si="20"/>
        <v>10780</v>
      </c>
      <c r="O113" s="15">
        <f t="shared" si="16"/>
        <v>13916</v>
      </c>
      <c r="P113" s="16">
        <f t="shared" si="22"/>
        <v>3136</v>
      </c>
      <c r="Q113" s="17">
        <f t="shared" si="23"/>
        <v>1.290909090909091</v>
      </c>
    </row>
    <row r="114" spans="11:17" x14ac:dyDescent="0.15">
      <c r="K114" s="12">
        <v>108</v>
      </c>
      <c r="L114" s="13">
        <f t="shared" si="24"/>
        <v>4</v>
      </c>
      <c r="M114" s="13">
        <f t="shared" si="18"/>
        <v>44</v>
      </c>
      <c r="N114" s="14">
        <f t="shared" si="20"/>
        <v>10890</v>
      </c>
      <c r="O114" s="15">
        <f t="shared" si="16"/>
        <v>14040</v>
      </c>
      <c r="P114" s="16">
        <f t="shared" si="22"/>
        <v>3150</v>
      </c>
      <c r="Q114" s="17">
        <f t="shared" si="23"/>
        <v>1.2892561983471074</v>
      </c>
    </row>
    <row r="115" spans="11:17" x14ac:dyDescent="0.15">
      <c r="K115" s="12">
        <v>109</v>
      </c>
      <c r="L115" s="13">
        <f t="shared" si="24"/>
        <v>4.5</v>
      </c>
      <c r="M115" s="13">
        <f t="shared" si="18"/>
        <v>44.5</v>
      </c>
      <c r="N115" s="14">
        <f t="shared" si="20"/>
        <v>11000</v>
      </c>
      <c r="O115" s="15">
        <f t="shared" si="16"/>
        <v>14164</v>
      </c>
      <c r="P115" s="16">
        <f t="shared" si="22"/>
        <v>3164</v>
      </c>
      <c r="Q115" s="17">
        <f t="shared" si="23"/>
        <v>1.2876363636363637</v>
      </c>
    </row>
    <row r="116" spans="11:17" x14ac:dyDescent="0.15">
      <c r="K116" s="12">
        <v>110</v>
      </c>
      <c r="L116" s="13">
        <f t="shared" si="24"/>
        <v>5</v>
      </c>
      <c r="M116" s="13">
        <f t="shared" si="18"/>
        <v>45</v>
      </c>
      <c r="N116" s="14">
        <f t="shared" si="20"/>
        <v>11110</v>
      </c>
      <c r="O116" s="15">
        <f t="shared" si="16"/>
        <v>14289</v>
      </c>
      <c r="P116" s="16">
        <f t="shared" si="22"/>
        <v>3179</v>
      </c>
      <c r="Q116" s="17">
        <f t="shared" si="23"/>
        <v>1.2861386138613862</v>
      </c>
    </row>
    <row r="117" spans="11:17" x14ac:dyDescent="0.15">
      <c r="K117" s="12">
        <v>111</v>
      </c>
      <c r="L117" s="13">
        <f t="shared" si="24"/>
        <v>5.5</v>
      </c>
      <c r="M117" s="13">
        <f t="shared" si="18"/>
        <v>45.5</v>
      </c>
      <c r="N117" s="14">
        <f t="shared" si="20"/>
        <v>11220</v>
      </c>
      <c r="O117" s="15">
        <f t="shared" si="16"/>
        <v>14413</v>
      </c>
      <c r="P117" s="16">
        <f t="shared" si="22"/>
        <v>3193</v>
      </c>
      <c r="Q117" s="17">
        <f t="shared" si="23"/>
        <v>1.2845811051693405</v>
      </c>
    </row>
    <row r="118" spans="11:17" x14ac:dyDescent="0.15">
      <c r="K118" s="12">
        <v>112</v>
      </c>
      <c r="L118" s="13">
        <f t="shared" si="24"/>
        <v>6</v>
      </c>
      <c r="M118" s="13">
        <f t="shared" si="18"/>
        <v>46</v>
      </c>
      <c r="N118" s="14">
        <f t="shared" si="20"/>
        <v>11330</v>
      </c>
      <c r="O118" s="15">
        <f t="shared" si="16"/>
        <v>14537</v>
      </c>
      <c r="P118" s="16">
        <f t="shared" si="22"/>
        <v>3207</v>
      </c>
      <c r="Q118" s="17">
        <f t="shared" si="23"/>
        <v>1.283053839364519</v>
      </c>
    </row>
    <row r="119" spans="11:17" x14ac:dyDescent="0.15">
      <c r="K119" s="12">
        <v>113</v>
      </c>
      <c r="L119" s="13">
        <f t="shared" si="24"/>
        <v>6.5</v>
      </c>
      <c r="M119" s="13">
        <f t="shared" si="18"/>
        <v>46.5</v>
      </c>
      <c r="N119" s="14">
        <f t="shared" si="20"/>
        <v>11440</v>
      </c>
      <c r="O119" s="15">
        <f t="shared" si="16"/>
        <v>14661</v>
      </c>
      <c r="P119" s="16">
        <f t="shared" si="22"/>
        <v>3221</v>
      </c>
      <c r="Q119" s="17">
        <f t="shared" si="23"/>
        <v>1.2815559440559441</v>
      </c>
    </row>
    <row r="120" spans="11:17" x14ac:dyDescent="0.15">
      <c r="K120" s="12">
        <v>114</v>
      </c>
      <c r="L120" s="13">
        <f t="shared" si="24"/>
        <v>7</v>
      </c>
      <c r="M120" s="13">
        <f t="shared" si="18"/>
        <v>47</v>
      </c>
      <c r="N120" s="14">
        <f t="shared" si="20"/>
        <v>11550</v>
      </c>
      <c r="O120" s="15">
        <f t="shared" si="16"/>
        <v>14786</v>
      </c>
      <c r="P120" s="16">
        <f t="shared" si="22"/>
        <v>3236</v>
      </c>
      <c r="Q120" s="17">
        <f t="shared" si="23"/>
        <v>1.2801731601731601</v>
      </c>
    </row>
    <row r="121" spans="11:17" x14ac:dyDescent="0.15">
      <c r="K121" s="12">
        <v>115</v>
      </c>
      <c r="L121" s="13">
        <f t="shared" si="24"/>
        <v>7.5</v>
      </c>
      <c r="M121" s="13">
        <f t="shared" si="18"/>
        <v>47.5</v>
      </c>
      <c r="N121" s="14">
        <f t="shared" si="20"/>
        <v>11660</v>
      </c>
      <c r="O121" s="15">
        <f t="shared" si="16"/>
        <v>14910</v>
      </c>
      <c r="P121" s="16">
        <f t="shared" si="22"/>
        <v>3250</v>
      </c>
      <c r="Q121" s="17">
        <f t="shared" si="23"/>
        <v>1.2787307032590052</v>
      </c>
    </row>
    <row r="122" spans="11:17" x14ac:dyDescent="0.15">
      <c r="K122" s="12">
        <v>116</v>
      </c>
      <c r="L122" s="13">
        <f t="shared" si="24"/>
        <v>8</v>
      </c>
      <c r="M122" s="13">
        <f t="shared" si="18"/>
        <v>48</v>
      </c>
      <c r="N122" s="14">
        <f t="shared" si="20"/>
        <v>11770</v>
      </c>
      <c r="O122" s="15">
        <f t="shared" si="16"/>
        <v>15034</v>
      </c>
      <c r="P122" s="16">
        <f t="shared" si="22"/>
        <v>3264</v>
      </c>
      <c r="Q122" s="17">
        <f t="shared" si="23"/>
        <v>1.2773152081563297</v>
      </c>
    </row>
    <row r="123" spans="11:17" x14ac:dyDescent="0.15">
      <c r="K123" s="12">
        <v>117</v>
      </c>
      <c r="L123" s="13">
        <f t="shared" si="24"/>
        <v>8.5</v>
      </c>
      <c r="M123" s="13">
        <f t="shared" si="18"/>
        <v>48.5</v>
      </c>
      <c r="N123" s="14">
        <f t="shared" si="20"/>
        <v>11880</v>
      </c>
      <c r="O123" s="15">
        <f t="shared" si="16"/>
        <v>15159</v>
      </c>
      <c r="P123" s="16">
        <f t="shared" si="22"/>
        <v>3279</v>
      </c>
      <c r="Q123" s="17">
        <f t="shared" si="23"/>
        <v>1.276010101010101</v>
      </c>
    </row>
    <row r="124" spans="11:17" x14ac:dyDescent="0.15">
      <c r="K124" s="12">
        <v>118</v>
      </c>
      <c r="L124" s="13">
        <f t="shared" si="24"/>
        <v>9</v>
      </c>
      <c r="M124" s="13">
        <f t="shared" si="18"/>
        <v>49</v>
      </c>
      <c r="N124" s="14">
        <f t="shared" si="20"/>
        <v>11990</v>
      </c>
      <c r="O124" s="15">
        <f t="shared" si="16"/>
        <v>15283</v>
      </c>
      <c r="P124" s="16">
        <f t="shared" si="22"/>
        <v>3293</v>
      </c>
      <c r="Q124" s="17">
        <f t="shared" si="23"/>
        <v>1.2746455379482902</v>
      </c>
    </row>
    <row r="125" spans="11:17" x14ac:dyDescent="0.15">
      <c r="K125" s="12">
        <v>119</v>
      </c>
      <c r="L125" s="13">
        <f t="shared" si="24"/>
        <v>9.5</v>
      </c>
      <c r="M125" s="13">
        <f t="shared" si="18"/>
        <v>49.5</v>
      </c>
      <c r="N125" s="14">
        <f t="shared" si="20"/>
        <v>12100</v>
      </c>
      <c r="O125" s="15">
        <f t="shared" si="16"/>
        <v>15407</v>
      </c>
      <c r="P125" s="16">
        <f t="shared" si="22"/>
        <v>3307</v>
      </c>
      <c r="Q125" s="17">
        <f t="shared" si="23"/>
        <v>1.2733057851239669</v>
      </c>
    </row>
    <row r="126" spans="11:17" x14ac:dyDescent="0.15">
      <c r="K126" s="12">
        <v>120</v>
      </c>
      <c r="L126" s="13">
        <f t="shared" si="24"/>
        <v>10</v>
      </c>
      <c r="M126" s="13">
        <f t="shared" si="18"/>
        <v>50</v>
      </c>
      <c r="N126" s="14">
        <f t="shared" si="20"/>
        <v>12210</v>
      </c>
      <c r="O126" s="15">
        <f t="shared" si="16"/>
        <v>15532</v>
      </c>
      <c r="P126" s="16">
        <f t="shared" si="22"/>
        <v>3322</v>
      </c>
      <c r="Q126" s="17">
        <f t="shared" si="23"/>
        <v>1.2720720720720722</v>
      </c>
    </row>
    <row r="127" spans="11:17" x14ac:dyDescent="0.15">
      <c r="K127" s="12">
        <v>121</v>
      </c>
      <c r="L127" s="13">
        <f t="shared" si="24"/>
        <v>10.5</v>
      </c>
      <c r="M127" s="13">
        <f t="shared" si="18"/>
        <v>50.5</v>
      </c>
      <c r="N127" s="14">
        <f t="shared" si="20"/>
        <v>12320</v>
      </c>
      <c r="O127" s="15">
        <f t="shared" si="16"/>
        <v>15656</v>
      </c>
      <c r="P127" s="16">
        <f t="shared" si="22"/>
        <v>3336</v>
      </c>
      <c r="Q127" s="17">
        <f t="shared" si="23"/>
        <v>1.2707792207792208</v>
      </c>
    </row>
    <row r="128" spans="11:17" x14ac:dyDescent="0.15">
      <c r="K128" s="12">
        <v>122</v>
      </c>
      <c r="L128" s="13">
        <f t="shared" si="24"/>
        <v>11</v>
      </c>
      <c r="M128" s="13">
        <f t="shared" si="18"/>
        <v>51</v>
      </c>
      <c r="N128" s="14">
        <f t="shared" si="20"/>
        <v>12430</v>
      </c>
      <c r="O128" s="15">
        <f t="shared" si="16"/>
        <v>15780</v>
      </c>
      <c r="P128" s="16">
        <f t="shared" si="22"/>
        <v>3350</v>
      </c>
      <c r="Q128" s="17">
        <f t="shared" si="23"/>
        <v>1.2695092518101367</v>
      </c>
    </row>
    <row r="129" spans="11:17" x14ac:dyDescent="0.15">
      <c r="K129" s="12">
        <v>123</v>
      </c>
      <c r="L129" s="13">
        <f t="shared" si="24"/>
        <v>11.5</v>
      </c>
      <c r="M129" s="13">
        <f t="shared" si="18"/>
        <v>51.5</v>
      </c>
      <c r="N129" s="14">
        <f t="shared" si="20"/>
        <v>12540</v>
      </c>
      <c r="O129" s="15">
        <f t="shared" si="16"/>
        <v>15904</v>
      </c>
      <c r="P129" s="16">
        <f t="shared" si="22"/>
        <v>3364</v>
      </c>
      <c r="Q129" s="17">
        <f t="shared" si="23"/>
        <v>1.2682615629984051</v>
      </c>
    </row>
    <row r="130" spans="11:17" x14ac:dyDescent="0.15">
      <c r="K130" s="12">
        <v>124</v>
      </c>
      <c r="L130" s="13">
        <f t="shared" si="24"/>
        <v>12</v>
      </c>
      <c r="M130" s="13">
        <f t="shared" si="18"/>
        <v>52</v>
      </c>
      <c r="N130" s="14">
        <f t="shared" si="20"/>
        <v>12650</v>
      </c>
      <c r="O130" s="15">
        <f t="shared" si="16"/>
        <v>16029</v>
      </c>
      <c r="P130" s="16">
        <f t="shared" si="22"/>
        <v>3379</v>
      </c>
      <c r="Q130" s="17">
        <f t="shared" si="23"/>
        <v>1.2671146245059288</v>
      </c>
    </row>
    <row r="131" spans="11:17" x14ac:dyDescent="0.15">
      <c r="K131" s="12">
        <v>125</v>
      </c>
      <c r="L131" s="13">
        <f t="shared" si="24"/>
        <v>12.5</v>
      </c>
      <c r="M131" s="13">
        <f t="shared" si="18"/>
        <v>52.5</v>
      </c>
      <c r="N131" s="14">
        <f t="shared" si="20"/>
        <v>12760</v>
      </c>
      <c r="O131" s="15">
        <f t="shared" si="16"/>
        <v>16153</v>
      </c>
      <c r="P131" s="16">
        <f t="shared" si="22"/>
        <v>3393</v>
      </c>
      <c r="Q131" s="17">
        <f t="shared" si="23"/>
        <v>1.2659090909090909</v>
      </c>
    </row>
    <row r="132" spans="11:17" x14ac:dyDescent="0.15">
      <c r="K132" s="12">
        <v>126</v>
      </c>
      <c r="L132" s="13">
        <f t="shared" si="24"/>
        <v>13</v>
      </c>
      <c r="M132" s="13">
        <f t="shared" si="18"/>
        <v>53</v>
      </c>
      <c r="N132" s="14">
        <f t="shared" si="20"/>
        <v>12870</v>
      </c>
      <c r="O132" s="15">
        <f t="shared" si="16"/>
        <v>16277</v>
      </c>
      <c r="P132" s="16">
        <f t="shared" si="22"/>
        <v>3407</v>
      </c>
      <c r="Q132" s="17">
        <f t="shared" si="23"/>
        <v>1.2647241647241647</v>
      </c>
    </row>
    <row r="133" spans="11:17" x14ac:dyDescent="0.15">
      <c r="K133" s="12">
        <v>127</v>
      </c>
      <c r="L133" s="13">
        <f t="shared" si="24"/>
        <v>13.5</v>
      </c>
      <c r="M133" s="13">
        <f t="shared" si="18"/>
        <v>53.5</v>
      </c>
      <c r="N133" s="14">
        <f t="shared" si="20"/>
        <v>12980</v>
      </c>
      <c r="O133" s="15">
        <f t="shared" si="16"/>
        <v>16402</v>
      </c>
      <c r="P133" s="16">
        <f t="shared" si="22"/>
        <v>3422</v>
      </c>
      <c r="Q133" s="17">
        <f t="shared" si="23"/>
        <v>1.2636363636363637</v>
      </c>
    </row>
    <row r="134" spans="11:17" x14ac:dyDescent="0.15">
      <c r="K134" s="12">
        <v>128</v>
      </c>
      <c r="L134" s="13">
        <f t="shared" si="24"/>
        <v>14</v>
      </c>
      <c r="M134" s="13">
        <f t="shared" si="18"/>
        <v>54</v>
      </c>
      <c r="N134" s="14">
        <f t="shared" si="20"/>
        <v>13090</v>
      </c>
      <c r="O134" s="15">
        <f t="shared" si="16"/>
        <v>16526</v>
      </c>
      <c r="P134" s="16">
        <f t="shared" si="22"/>
        <v>3436</v>
      </c>
      <c r="Q134" s="17">
        <f t="shared" si="23"/>
        <v>1.2624904507257448</v>
      </c>
    </row>
    <row r="135" spans="11:17" x14ac:dyDescent="0.15">
      <c r="K135" s="12">
        <v>129</v>
      </c>
      <c r="L135" s="13">
        <f t="shared" si="24"/>
        <v>14.5</v>
      </c>
      <c r="M135" s="13">
        <f t="shared" si="18"/>
        <v>54.5</v>
      </c>
      <c r="N135" s="14">
        <f t="shared" si="20"/>
        <v>13200</v>
      </c>
      <c r="O135" s="15">
        <f t="shared" si="16"/>
        <v>16650</v>
      </c>
      <c r="P135" s="16">
        <f t="shared" si="22"/>
        <v>3450</v>
      </c>
      <c r="Q135" s="17">
        <f t="shared" si="23"/>
        <v>1.2613636363636365</v>
      </c>
    </row>
    <row r="136" spans="11:17" x14ac:dyDescent="0.15">
      <c r="K136" s="12">
        <v>130</v>
      </c>
      <c r="L136" s="13">
        <f t="shared" si="24"/>
        <v>15</v>
      </c>
      <c r="M136" s="13">
        <f t="shared" si="18"/>
        <v>55</v>
      </c>
      <c r="N136" s="14">
        <f t="shared" si="20"/>
        <v>13310</v>
      </c>
      <c r="O136" s="15">
        <f t="shared" si="16"/>
        <v>16775</v>
      </c>
      <c r="P136" s="16">
        <f t="shared" si="22"/>
        <v>3465</v>
      </c>
      <c r="Q136" s="17">
        <f t="shared" si="23"/>
        <v>1.2603305785123966</v>
      </c>
    </row>
    <row r="137" spans="11:17" x14ac:dyDescent="0.15">
      <c r="K137" s="12">
        <v>131</v>
      </c>
      <c r="L137" s="13">
        <f t="shared" si="24"/>
        <v>15.5</v>
      </c>
      <c r="M137" s="13">
        <f t="shared" si="18"/>
        <v>55.5</v>
      </c>
      <c r="N137" s="14">
        <f t="shared" si="20"/>
        <v>13420</v>
      </c>
      <c r="O137" s="15">
        <f t="shared" si="16"/>
        <v>16899</v>
      </c>
      <c r="P137" s="16">
        <f t="shared" si="22"/>
        <v>3479</v>
      </c>
      <c r="Q137" s="17">
        <f t="shared" si="23"/>
        <v>1.2592399403874814</v>
      </c>
    </row>
    <row r="138" spans="11:17" x14ac:dyDescent="0.15">
      <c r="K138" s="12">
        <v>132</v>
      </c>
      <c r="L138" s="13">
        <f t="shared" si="24"/>
        <v>16</v>
      </c>
      <c r="M138" s="13">
        <f t="shared" si="18"/>
        <v>56</v>
      </c>
      <c r="N138" s="14">
        <f t="shared" si="20"/>
        <v>13530</v>
      </c>
      <c r="O138" s="15">
        <f t="shared" si="16"/>
        <v>17023</v>
      </c>
      <c r="P138" s="16">
        <f t="shared" si="22"/>
        <v>3493</v>
      </c>
      <c r="Q138" s="17">
        <f t="shared" si="23"/>
        <v>1.2581670362158166</v>
      </c>
    </row>
    <row r="139" spans="11:17" x14ac:dyDescent="0.15">
      <c r="K139" s="12">
        <v>133</v>
      </c>
      <c r="L139" s="13">
        <f t="shared" si="24"/>
        <v>16.5</v>
      </c>
      <c r="M139" s="13">
        <f t="shared" si="18"/>
        <v>56.5</v>
      </c>
      <c r="N139" s="14">
        <f t="shared" ref="N139:N170" si="25">ROUNDDOWN(ROUNDDOWN(($T$4+40*$T$5+L139*$T$6)*2,0)*1.1,0)</f>
        <v>13640</v>
      </c>
      <c r="O139" s="15">
        <f t="shared" si="16"/>
        <v>17147</v>
      </c>
      <c r="P139" s="16">
        <f t="shared" si="22"/>
        <v>3507</v>
      </c>
      <c r="Q139" s="17">
        <f t="shared" si="23"/>
        <v>1.2571114369501466</v>
      </c>
    </row>
    <row r="140" spans="11:17" x14ac:dyDescent="0.15">
      <c r="K140" s="12">
        <v>134</v>
      </c>
      <c r="L140" s="13">
        <f t="shared" si="24"/>
        <v>17</v>
      </c>
      <c r="M140" s="13">
        <f t="shared" si="18"/>
        <v>57</v>
      </c>
      <c r="N140" s="14">
        <f t="shared" si="25"/>
        <v>13750</v>
      </c>
      <c r="O140" s="15">
        <f t="shared" si="16"/>
        <v>17272</v>
      </c>
      <c r="P140" s="16">
        <f t="shared" si="22"/>
        <v>3522</v>
      </c>
      <c r="Q140" s="17">
        <f t="shared" si="23"/>
        <v>1.2561454545454545</v>
      </c>
    </row>
    <row r="141" spans="11:17" x14ac:dyDescent="0.15">
      <c r="K141" s="12">
        <v>135</v>
      </c>
      <c r="L141" s="13">
        <f t="shared" si="24"/>
        <v>17.5</v>
      </c>
      <c r="M141" s="13">
        <f t="shared" si="18"/>
        <v>57.5</v>
      </c>
      <c r="N141" s="14">
        <f t="shared" si="25"/>
        <v>13860</v>
      </c>
      <c r="O141" s="15">
        <f t="shared" si="16"/>
        <v>17396</v>
      </c>
      <c r="P141" s="16">
        <f t="shared" si="22"/>
        <v>3536</v>
      </c>
      <c r="Q141" s="17">
        <f t="shared" si="23"/>
        <v>1.2551226551226551</v>
      </c>
    </row>
    <row r="142" spans="11:17" x14ac:dyDescent="0.15">
      <c r="K142" s="12">
        <v>136</v>
      </c>
      <c r="L142" s="13">
        <f t="shared" si="24"/>
        <v>18</v>
      </c>
      <c r="M142" s="13">
        <f t="shared" si="18"/>
        <v>58</v>
      </c>
      <c r="N142" s="14">
        <f t="shared" si="25"/>
        <v>13970</v>
      </c>
      <c r="O142" s="15">
        <f t="shared" si="16"/>
        <v>17520</v>
      </c>
      <c r="P142" s="16">
        <f t="shared" si="22"/>
        <v>3550</v>
      </c>
      <c r="Q142" s="17">
        <f t="shared" si="23"/>
        <v>1.2541159627773801</v>
      </c>
    </row>
    <row r="143" spans="11:17" x14ac:dyDescent="0.15">
      <c r="K143" s="12">
        <v>137</v>
      </c>
      <c r="L143" s="13">
        <f t="shared" si="24"/>
        <v>18.5</v>
      </c>
      <c r="M143" s="13">
        <f t="shared" si="18"/>
        <v>58.5</v>
      </c>
      <c r="N143" s="14">
        <f t="shared" si="25"/>
        <v>14080</v>
      </c>
      <c r="O143" s="15">
        <f t="shared" si="16"/>
        <v>17645</v>
      </c>
      <c r="P143" s="16">
        <f t="shared" si="22"/>
        <v>3565</v>
      </c>
      <c r="Q143" s="17">
        <f t="shared" si="23"/>
        <v>1.2531960227272727</v>
      </c>
    </row>
    <row r="144" spans="11:17" x14ac:dyDescent="0.15">
      <c r="K144" s="12">
        <v>138</v>
      </c>
      <c r="L144" s="13">
        <f t="shared" si="24"/>
        <v>19</v>
      </c>
      <c r="M144" s="13">
        <f t="shared" si="18"/>
        <v>59</v>
      </c>
      <c r="N144" s="14">
        <f t="shared" si="25"/>
        <v>14190</v>
      </c>
      <c r="O144" s="15">
        <f t="shared" si="16"/>
        <v>17769</v>
      </c>
      <c r="P144" s="16">
        <f t="shared" si="22"/>
        <v>3579</v>
      </c>
      <c r="Q144" s="17">
        <f t="shared" si="23"/>
        <v>1.2522198731501057</v>
      </c>
    </row>
    <row r="145" spans="11:17" x14ac:dyDescent="0.15">
      <c r="K145" s="12">
        <v>139</v>
      </c>
      <c r="L145" s="13">
        <f t="shared" si="24"/>
        <v>19.5</v>
      </c>
      <c r="M145" s="13">
        <f t="shared" si="18"/>
        <v>59.5</v>
      </c>
      <c r="N145" s="14">
        <f t="shared" si="25"/>
        <v>14300</v>
      </c>
      <c r="O145" s="15">
        <f t="shared" si="16"/>
        <v>17893</v>
      </c>
      <c r="P145" s="16">
        <f t="shared" si="22"/>
        <v>3593</v>
      </c>
      <c r="Q145" s="17">
        <f t="shared" si="23"/>
        <v>1.2512587412587413</v>
      </c>
    </row>
    <row r="146" spans="11:17" x14ac:dyDescent="0.15">
      <c r="K146" s="12">
        <v>140</v>
      </c>
      <c r="L146" s="13">
        <f t="shared" si="24"/>
        <v>20</v>
      </c>
      <c r="M146" s="13">
        <f t="shared" si="18"/>
        <v>60</v>
      </c>
      <c r="N146" s="14">
        <f t="shared" si="25"/>
        <v>14410</v>
      </c>
      <c r="O146" s="15">
        <f t="shared" si="16"/>
        <v>18018</v>
      </c>
      <c r="P146" s="16">
        <f t="shared" si="22"/>
        <v>3608</v>
      </c>
      <c r="Q146" s="17">
        <f t="shared" si="23"/>
        <v>1.250381679389313</v>
      </c>
    </row>
    <row r="147" spans="11:17" x14ac:dyDescent="0.15">
      <c r="K147" s="12">
        <v>141</v>
      </c>
      <c r="L147" s="13">
        <f t="shared" si="24"/>
        <v>20.5</v>
      </c>
      <c r="M147" s="13">
        <f t="shared" si="18"/>
        <v>60.5</v>
      </c>
      <c r="N147" s="14">
        <f t="shared" si="25"/>
        <v>14520</v>
      </c>
      <c r="O147" s="15">
        <f t="shared" si="16"/>
        <v>18142</v>
      </c>
      <c r="P147" s="16">
        <f t="shared" si="22"/>
        <v>3622</v>
      </c>
      <c r="Q147" s="17">
        <f t="shared" si="23"/>
        <v>1.2494490358126722</v>
      </c>
    </row>
    <row r="148" spans="11:17" x14ac:dyDescent="0.15">
      <c r="K148" s="12">
        <v>142</v>
      </c>
      <c r="L148" s="13">
        <f t="shared" si="24"/>
        <v>21</v>
      </c>
      <c r="M148" s="13">
        <f t="shared" si="18"/>
        <v>61</v>
      </c>
      <c r="N148" s="14">
        <f t="shared" si="25"/>
        <v>14630</v>
      </c>
      <c r="O148" s="15">
        <f t="shared" si="16"/>
        <v>18266</v>
      </c>
      <c r="P148" s="16">
        <f t="shared" si="22"/>
        <v>3636</v>
      </c>
      <c r="Q148" s="17">
        <f t="shared" si="23"/>
        <v>1.2485304169514695</v>
      </c>
    </row>
    <row r="149" spans="11:17" x14ac:dyDescent="0.15">
      <c r="K149" s="12">
        <v>143</v>
      </c>
      <c r="L149" s="13">
        <f t="shared" si="24"/>
        <v>21.5</v>
      </c>
      <c r="M149" s="13">
        <f t="shared" si="18"/>
        <v>61.5</v>
      </c>
      <c r="N149" s="14">
        <f t="shared" si="25"/>
        <v>14740</v>
      </c>
      <c r="O149" s="15">
        <f t="shared" si="16"/>
        <v>18390</v>
      </c>
      <c r="P149" s="16">
        <f t="shared" si="22"/>
        <v>3650</v>
      </c>
      <c r="Q149" s="17">
        <f t="shared" si="23"/>
        <v>1.2476255088195387</v>
      </c>
    </row>
    <row r="150" spans="11:17" x14ac:dyDescent="0.15">
      <c r="K150" s="12">
        <v>144</v>
      </c>
      <c r="L150" s="13">
        <f t="shared" si="24"/>
        <v>22</v>
      </c>
      <c r="M150" s="13">
        <f t="shared" si="18"/>
        <v>62</v>
      </c>
      <c r="N150" s="14">
        <f t="shared" si="25"/>
        <v>14850</v>
      </c>
      <c r="O150" s="15">
        <f t="shared" si="16"/>
        <v>18515</v>
      </c>
      <c r="P150" s="16">
        <f t="shared" si="22"/>
        <v>3665</v>
      </c>
      <c r="Q150" s="17">
        <f t="shared" si="23"/>
        <v>1.2468013468013468</v>
      </c>
    </row>
    <row r="151" spans="11:17" x14ac:dyDescent="0.15">
      <c r="K151" s="12">
        <v>145</v>
      </c>
      <c r="L151" s="13">
        <f t="shared" si="24"/>
        <v>22.5</v>
      </c>
      <c r="M151" s="13">
        <f t="shared" si="18"/>
        <v>62.5</v>
      </c>
      <c r="N151" s="14">
        <f t="shared" si="25"/>
        <v>14960</v>
      </c>
      <c r="O151" s="15">
        <f t="shared" si="16"/>
        <v>18639</v>
      </c>
      <c r="P151" s="16">
        <f t="shared" si="22"/>
        <v>3679</v>
      </c>
      <c r="Q151" s="17">
        <f t="shared" si="23"/>
        <v>1.2459224598930481</v>
      </c>
    </row>
    <row r="152" spans="11:17" x14ac:dyDescent="0.15">
      <c r="K152" s="12">
        <v>146</v>
      </c>
      <c r="L152" s="13">
        <f t="shared" si="24"/>
        <v>23</v>
      </c>
      <c r="M152" s="13">
        <f t="shared" si="18"/>
        <v>63</v>
      </c>
      <c r="N152" s="14">
        <f t="shared" si="25"/>
        <v>15070</v>
      </c>
      <c r="O152" s="15">
        <f t="shared" si="16"/>
        <v>18763</v>
      </c>
      <c r="P152" s="16">
        <f t="shared" si="22"/>
        <v>3693</v>
      </c>
      <c r="Q152" s="17">
        <f t="shared" si="23"/>
        <v>1.245056403450564</v>
      </c>
    </row>
    <row r="153" spans="11:17" x14ac:dyDescent="0.15">
      <c r="K153" s="12">
        <v>147</v>
      </c>
      <c r="L153" s="13">
        <f t="shared" si="24"/>
        <v>23.5</v>
      </c>
      <c r="M153" s="13">
        <f t="shared" si="18"/>
        <v>63.5</v>
      </c>
      <c r="N153" s="14">
        <f t="shared" si="25"/>
        <v>15180</v>
      </c>
      <c r="O153" s="15">
        <f t="shared" si="16"/>
        <v>18888</v>
      </c>
      <c r="P153" s="16">
        <f t="shared" si="22"/>
        <v>3708</v>
      </c>
      <c r="Q153" s="17">
        <f t="shared" si="23"/>
        <v>1.2442687747035572</v>
      </c>
    </row>
    <row r="154" spans="11:17" x14ac:dyDescent="0.15">
      <c r="K154" s="12">
        <v>148</v>
      </c>
      <c r="L154" s="13">
        <f t="shared" si="24"/>
        <v>24</v>
      </c>
      <c r="M154" s="13">
        <f t="shared" si="18"/>
        <v>64</v>
      </c>
      <c r="N154" s="14">
        <f t="shared" si="25"/>
        <v>15290</v>
      </c>
      <c r="O154" s="15">
        <f t="shared" si="16"/>
        <v>19012</v>
      </c>
      <c r="P154" s="16">
        <f t="shared" si="22"/>
        <v>3722</v>
      </c>
      <c r="Q154" s="17">
        <f t="shared" si="23"/>
        <v>1.2434270765206017</v>
      </c>
    </row>
    <row r="155" spans="11:17" x14ac:dyDescent="0.15">
      <c r="K155" s="12">
        <v>149</v>
      </c>
      <c r="L155" s="13">
        <f t="shared" si="24"/>
        <v>24.5</v>
      </c>
      <c r="M155" s="13">
        <f t="shared" si="18"/>
        <v>64.5</v>
      </c>
      <c r="N155" s="14">
        <f t="shared" si="25"/>
        <v>15400</v>
      </c>
      <c r="O155" s="15">
        <f t="shared" ref="O155:O218" si="26">ROUNDDOWN(ROUNDDOWN(($U$4+10*$U$5+M155*$U$6)*2,0)*1.1,0)</f>
        <v>19136</v>
      </c>
      <c r="P155" s="16">
        <f t="shared" si="22"/>
        <v>3736</v>
      </c>
      <c r="Q155" s="17">
        <f t="shared" si="23"/>
        <v>1.2425974025974027</v>
      </c>
    </row>
    <row r="156" spans="11:17" x14ac:dyDescent="0.15">
      <c r="K156" s="12">
        <v>150</v>
      </c>
      <c r="L156" s="13">
        <f t="shared" si="24"/>
        <v>25</v>
      </c>
      <c r="M156" s="13">
        <f t="shared" si="18"/>
        <v>65</v>
      </c>
      <c r="N156" s="14">
        <f t="shared" si="25"/>
        <v>15510</v>
      </c>
      <c r="O156" s="15">
        <f t="shared" si="26"/>
        <v>19261</v>
      </c>
      <c r="P156" s="16">
        <f t="shared" si="22"/>
        <v>3751</v>
      </c>
      <c r="Q156" s="17">
        <f t="shared" si="23"/>
        <v>1.2418439716312057</v>
      </c>
    </row>
    <row r="157" spans="11:17" x14ac:dyDescent="0.15">
      <c r="K157" s="12">
        <v>151</v>
      </c>
      <c r="L157" s="13">
        <f t="shared" si="24"/>
        <v>25.5</v>
      </c>
      <c r="M157" s="13">
        <f t="shared" si="18"/>
        <v>65.5</v>
      </c>
      <c r="N157" s="14">
        <f t="shared" si="25"/>
        <v>15620</v>
      </c>
      <c r="O157" s="15">
        <f t="shared" si="26"/>
        <v>19385</v>
      </c>
      <c r="P157" s="16">
        <f t="shared" si="22"/>
        <v>3765</v>
      </c>
      <c r="Q157" s="17">
        <f t="shared" si="23"/>
        <v>1.2410371318822022</v>
      </c>
    </row>
    <row r="158" spans="11:17" x14ac:dyDescent="0.15">
      <c r="K158" s="12">
        <v>152</v>
      </c>
      <c r="L158" s="13">
        <f t="shared" si="24"/>
        <v>26</v>
      </c>
      <c r="M158" s="13">
        <f t="shared" si="18"/>
        <v>66</v>
      </c>
      <c r="N158" s="14">
        <f t="shared" si="25"/>
        <v>15730</v>
      </c>
      <c r="O158" s="15">
        <f t="shared" si="26"/>
        <v>19509</v>
      </c>
      <c r="P158" s="16">
        <f t="shared" si="22"/>
        <v>3779</v>
      </c>
      <c r="Q158" s="17">
        <f t="shared" si="23"/>
        <v>1.2402415766052131</v>
      </c>
    </row>
    <row r="159" spans="11:17" x14ac:dyDescent="0.15">
      <c r="K159" s="12">
        <v>153</v>
      </c>
      <c r="L159" s="13">
        <f t="shared" si="24"/>
        <v>26.5</v>
      </c>
      <c r="M159" s="13">
        <f t="shared" si="18"/>
        <v>66.5</v>
      </c>
      <c r="N159" s="14">
        <f t="shared" si="25"/>
        <v>15840</v>
      </c>
      <c r="O159" s="15">
        <f t="shared" si="26"/>
        <v>19633</v>
      </c>
      <c r="P159" s="16">
        <f t="shared" si="22"/>
        <v>3793</v>
      </c>
      <c r="Q159" s="17">
        <f t="shared" si="23"/>
        <v>1.2394570707070707</v>
      </c>
    </row>
    <row r="160" spans="11:17" x14ac:dyDescent="0.15">
      <c r="K160" s="12">
        <v>154</v>
      </c>
      <c r="L160" s="13">
        <f t="shared" si="24"/>
        <v>27</v>
      </c>
      <c r="M160" s="13">
        <f t="shared" ref="M160:M223" si="27">K160/2-10</f>
        <v>67</v>
      </c>
      <c r="N160" s="14">
        <f t="shared" si="25"/>
        <v>15950</v>
      </c>
      <c r="O160" s="15">
        <f t="shared" si="26"/>
        <v>19758</v>
      </c>
      <c r="P160" s="16">
        <f t="shared" si="22"/>
        <v>3808</v>
      </c>
      <c r="Q160" s="17">
        <f t="shared" si="23"/>
        <v>1.2387460815047022</v>
      </c>
    </row>
    <row r="161" spans="11:17" x14ac:dyDescent="0.15">
      <c r="K161" s="12">
        <v>155</v>
      </c>
      <c r="L161" s="13">
        <f t="shared" si="24"/>
        <v>27.5</v>
      </c>
      <c r="M161" s="13">
        <f t="shared" si="27"/>
        <v>67.5</v>
      </c>
      <c r="N161" s="14">
        <f t="shared" si="25"/>
        <v>16060</v>
      </c>
      <c r="O161" s="15">
        <f t="shared" si="26"/>
        <v>19882</v>
      </c>
      <c r="P161" s="16">
        <f t="shared" si="22"/>
        <v>3822</v>
      </c>
      <c r="Q161" s="17">
        <f t="shared" si="23"/>
        <v>1.2379825653798258</v>
      </c>
    </row>
    <row r="162" spans="11:17" x14ac:dyDescent="0.15">
      <c r="K162" s="12">
        <v>156</v>
      </c>
      <c r="L162" s="13">
        <f t="shared" si="24"/>
        <v>28</v>
      </c>
      <c r="M162" s="13">
        <f t="shared" si="27"/>
        <v>68</v>
      </c>
      <c r="N162" s="14">
        <f t="shared" si="25"/>
        <v>16170</v>
      </c>
      <c r="O162" s="15">
        <f t="shared" si="26"/>
        <v>20006</v>
      </c>
      <c r="P162" s="16">
        <f t="shared" si="22"/>
        <v>3836</v>
      </c>
      <c r="Q162" s="17">
        <f t="shared" si="23"/>
        <v>1.2372294372294372</v>
      </c>
    </row>
    <row r="163" spans="11:17" x14ac:dyDescent="0.15">
      <c r="K163" s="12">
        <v>157</v>
      </c>
      <c r="L163" s="13">
        <f t="shared" si="24"/>
        <v>28.5</v>
      </c>
      <c r="M163" s="13">
        <f t="shared" si="27"/>
        <v>68.5</v>
      </c>
      <c r="N163" s="14">
        <f t="shared" si="25"/>
        <v>16280</v>
      </c>
      <c r="O163" s="15">
        <f t="shared" si="26"/>
        <v>20131</v>
      </c>
      <c r="P163" s="16">
        <f t="shared" si="22"/>
        <v>3851</v>
      </c>
      <c r="Q163" s="17">
        <f t="shared" si="23"/>
        <v>1.2365479115479114</v>
      </c>
    </row>
    <row r="164" spans="11:17" x14ac:dyDescent="0.15">
      <c r="K164" s="12">
        <v>158</v>
      </c>
      <c r="L164" s="13">
        <f t="shared" si="24"/>
        <v>29</v>
      </c>
      <c r="M164" s="13">
        <f t="shared" si="27"/>
        <v>69</v>
      </c>
      <c r="N164" s="14">
        <f t="shared" si="25"/>
        <v>16390</v>
      </c>
      <c r="O164" s="15">
        <f t="shared" si="26"/>
        <v>20255</v>
      </c>
      <c r="P164" s="16">
        <f t="shared" si="22"/>
        <v>3865</v>
      </c>
      <c r="Q164" s="17">
        <f t="shared" si="23"/>
        <v>1.2358145210494205</v>
      </c>
    </row>
    <row r="165" spans="11:17" x14ac:dyDescent="0.15">
      <c r="K165" s="12">
        <v>159</v>
      </c>
      <c r="L165" s="13">
        <f t="shared" si="24"/>
        <v>29.5</v>
      </c>
      <c r="M165" s="13">
        <f t="shared" si="27"/>
        <v>69.5</v>
      </c>
      <c r="N165" s="14">
        <f t="shared" si="25"/>
        <v>16500</v>
      </c>
      <c r="O165" s="15">
        <f t="shared" si="26"/>
        <v>20379</v>
      </c>
      <c r="P165" s="16">
        <f t="shared" si="22"/>
        <v>3879</v>
      </c>
      <c r="Q165" s="17">
        <f t="shared" si="23"/>
        <v>1.235090909090909</v>
      </c>
    </row>
    <row r="166" spans="11:17" x14ac:dyDescent="0.15">
      <c r="K166" s="12">
        <v>160</v>
      </c>
      <c r="L166" s="13">
        <f t="shared" si="24"/>
        <v>30</v>
      </c>
      <c r="M166" s="13">
        <f t="shared" si="27"/>
        <v>70</v>
      </c>
      <c r="N166" s="14">
        <f t="shared" si="25"/>
        <v>16610</v>
      </c>
      <c r="O166" s="15">
        <f t="shared" si="26"/>
        <v>20504</v>
      </c>
      <c r="P166" s="16">
        <f t="shared" si="22"/>
        <v>3894</v>
      </c>
      <c r="Q166" s="17">
        <f t="shared" si="23"/>
        <v>1.2344370860927152</v>
      </c>
    </row>
    <row r="167" spans="11:17" x14ac:dyDescent="0.15">
      <c r="K167" s="12">
        <v>161</v>
      </c>
      <c r="L167" s="13">
        <f t="shared" si="24"/>
        <v>30.5</v>
      </c>
      <c r="M167" s="13">
        <f t="shared" si="27"/>
        <v>70.5</v>
      </c>
      <c r="N167" s="14">
        <f t="shared" si="25"/>
        <v>16720</v>
      </c>
      <c r="O167" s="15">
        <f t="shared" si="26"/>
        <v>20628</v>
      </c>
      <c r="P167" s="16">
        <f t="shared" si="22"/>
        <v>3908</v>
      </c>
      <c r="Q167" s="17">
        <f t="shared" si="23"/>
        <v>1.233732057416268</v>
      </c>
    </row>
    <row r="168" spans="11:17" x14ac:dyDescent="0.15">
      <c r="K168" s="12">
        <v>162</v>
      </c>
      <c r="L168" s="13">
        <f t="shared" si="24"/>
        <v>31</v>
      </c>
      <c r="M168" s="13">
        <f t="shared" si="27"/>
        <v>71</v>
      </c>
      <c r="N168" s="14">
        <f t="shared" si="25"/>
        <v>16830</v>
      </c>
      <c r="O168" s="15">
        <f t="shared" si="26"/>
        <v>20752</v>
      </c>
      <c r="P168" s="16">
        <f t="shared" si="22"/>
        <v>3922</v>
      </c>
      <c r="Q168" s="17">
        <f t="shared" si="23"/>
        <v>1.2330362448009506</v>
      </c>
    </row>
    <row r="169" spans="11:17" x14ac:dyDescent="0.15">
      <c r="K169" s="12">
        <v>163</v>
      </c>
      <c r="L169" s="13">
        <f t="shared" si="24"/>
        <v>31.5</v>
      </c>
      <c r="M169" s="13">
        <f t="shared" si="27"/>
        <v>71.5</v>
      </c>
      <c r="N169" s="14">
        <f t="shared" si="25"/>
        <v>16940</v>
      </c>
      <c r="O169" s="15">
        <f t="shared" si="26"/>
        <v>20876</v>
      </c>
      <c r="P169" s="16">
        <f t="shared" si="22"/>
        <v>3936</v>
      </c>
      <c r="Q169" s="17">
        <f t="shared" si="23"/>
        <v>1.2323494687131051</v>
      </c>
    </row>
    <row r="170" spans="11:17" x14ac:dyDescent="0.15">
      <c r="K170" s="12">
        <v>164</v>
      </c>
      <c r="L170" s="13">
        <f t="shared" si="24"/>
        <v>32</v>
      </c>
      <c r="M170" s="13">
        <f t="shared" si="27"/>
        <v>72</v>
      </c>
      <c r="N170" s="14">
        <f t="shared" si="25"/>
        <v>17050</v>
      </c>
      <c r="O170" s="15">
        <f t="shared" si="26"/>
        <v>21001</v>
      </c>
      <c r="P170" s="16">
        <f t="shared" si="22"/>
        <v>3951</v>
      </c>
      <c r="Q170" s="17">
        <f t="shared" si="23"/>
        <v>1.2317302052785923</v>
      </c>
    </row>
    <row r="171" spans="11:17" x14ac:dyDescent="0.15">
      <c r="K171" s="12">
        <v>165</v>
      </c>
      <c r="L171" s="13">
        <f t="shared" si="24"/>
        <v>32.5</v>
      </c>
      <c r="M171" s="13">
        <f t="shared" si="27"/>
        <v>72.5</v>
      </c>
      <c r="N171" s="14">
        <f t="shared" ref="N171:N206" si="28">ROUNDDOWN(ROUNDDOWN(($T$4+40*$T$5+L171*$T$6)*2,0)*1.1,0)</f>
        <v>17160</v>
      </c>
      <c r="O171" s="15">
        <f t="shared" si="26"/>
        <v>21125</v>
      </c>
      <c r="P171" s="16">
        <f t="shared" si="22"/>
        <v>3965</v>
      </c>
      <c r="Q171" s="17">
        <f t="shared" si="23"/>
        <v>1.231060606060606</v>
      </c>
    </row>
    <row r="172" spans="11:17" x14ac:dyDescent="0.15">
      <c r="K172" s="12">
        <v>166</v>
      </c>
      <c r="L172" s="13">
        <f t="shared" si="24"/>
        <v>33</v>
      </c>
      <c r="M172" s="13">
        <f t="shared" si="27"/>
        <v>73</v>
      </c>
      <c r="N172" s="14">
        <f t="shared" si="28"/>
        <v>17270</v>
      </c>
      <c r="O172" s="15">
        <f t="shared" si="26"/>
        <v>21249</v>
      </c>
      <c r="P172" s="16">
        <f t="shared" si="22"/>
        <v>3979</v>
      </c>
      <c r="Q172" s="17">
        <f t="shared" si="23"/>
        <v>1.2303995367689635</v>
      </c>
    </row>
    <row r="173" spans="11:17" x14ac:dyDescent="0.15">
      <c r="K173" s="12">
        <v>167</v>
      </c>
      <c r="L173" s="13">
        <f t="shared" si="24"/>
        <v>33.5</v>
      </c>
      <c r="M173" s="13">
        <f t="shared" si="27"/>
        <v>73.5</v>
      </c>
      <c r="N173" s="14">
        <f t="shared" si="28"/>
        <v>17380</v>
      </c>
      <c r="O173" s="15">
        <f t="shared" si="26"/>
        <v>21374</v>
      </c>
      <c r="P173" s="16">
        <f t="shared" si="22"/>
        <v>3994</v>
      </c>
      <c r="Q173" s="17">
        <f t="shared" si="23"/>
        <v>1.2298043728423476</v>
      </c>
    </row>
    <row r="174" spans="11:17" x14ac:dyDescent="0.15">
      <c r="K174" s="12">
        <v>168</v>
      </c>
      <c r="L174" s="13">
        <f t="shared" si="24"/>
        <v>34</v>
      </c>
      <c r="M174" s="13">
        <f t="shared" si="27"/>
        <v>74</v>
      </c>
      <c r="N174" s="14">
        <f t="shared" si="28"/>
        <v>17490</v>
      </c>
      <c r="O174" s="15">
        <f t="shared" si="26"/>
        <v>21498</v>
      </c>
      <c r="P174" s="16">
        <f t="shared" si="22"/>
        <v>4008</v>
      </c>
      <c r="Q174" s="17">
        <f t="shared" si="23"/>
        <v>1.2291595197255574</v>
      </c>
    </row>
    <row r="175" spans="11:17" x14ac:dyDescent="0.15">
      <c r="K175" s="12">
        <v>169</v>
      </c>
      <c r="L175" s="13">
        <f t="shared" si="24"/>
        <v>34.5</v>
      </c>
      <c r="M175" s="13">
        <f t="shared" si="27"/>
        <v>74.5</v>
      </c>
      <c r="N175" s="14">
        <f t="shared" si="28"/>
        <v>17600</v>
      </c>
      <c r="O175" s="15">
        <f t="shared" si="26"/>
        <v>21622</v>
      </c>
      <c r="P175" s="16">
        <f t="shared" ref="P175:P238" si="29">O175-N175</f>
        <v>4022</v>
      </c>
      <c r="Q175" s="17">
        <f t="shared" ref="Q175:Q238" si="30">O175/N175</f>
        <v>1.2285227272727273</v>
      </c>
    </row>
    <row r="176" spans="11:17" x14ac:dyDescent="0.15">
      <c r="K176" s="12">
        <v>170</v>
      </c>
      <c r="L176" s="13">
        <f t="shared" ref="L176:L206" si="31">K176/2-50</f>
        <v>35</v>
      </c>
      <c r="M176" s="13">
        <f t="shared" si="27"/>
        <v>75</v>
      </c>
      <c r="N176" s="14">
        <f t="shared" si="28"/>
        <v>17710</v>
      </c>
      <c r="O176" s="15">
        <f t="shared" si="26"/>
        <v>21747</v>
      </c>
      <c r="P176" s="16">
        <f t="shared" si="29"/>
        <v>4037</v>
      </c>
      <c r="Q176" s="17">
        <f t="shared" si="30"/>
        <v>1.2279503105590062</v>
      </c>
    </row>
    <row r="177" spans="11:17" x14ac:dyDescent="0.15">
      <c r="K177" s="12">
        <v>171</v>
      </c>
      <c r="L177" s="13">
        <f t="shared" si="31"/>
        <v>35.5</v>
      </c>
      <c r="M177" s="13">
        <f t="shared" si="27"/>
        <v>75.5</v>
      </c>
      <c r="N177" s="14">
        <f t="shared" si="28"/>
        <v>17820</v>
      </c>
      <c r="O177" s="15">
        <f t="shared" si="26"/>
        <v>21871</v>
      </c>
      <c r="P177" s="16">
        <f t="shared" si="29"/>
        <v>4051</v>
      </c>
      <c r="Q177" s="17">
        <f t="shared" si="30"/>
        <v>1.2273288439955106</v>
      </c>
    </row>
    <row r="178" spans="11:17" x14ac:dyDescent="0.15">
      <c r="K178" s="12">
        <v>172</v>
      </c>
      <c r="L178" s="13">
        <f t="shared" si="31"/>
        <v>36</v>
      </c>
      <c r="M178" s="13">
        <f t="shared" si="27"/>
        <v>76</v>
      </c>
      <c r="N178" s="14">
        <f t="shared" si="28"/>
        <v>17930</v>
      </c>
      <c r="O178" s="15">
        <f t="shared" si="26"/>
        <v>21995</v>
      </c>
      <c r="P178" s="16">
        <f t="shared" si="29"/>
        <v>4065</v>
      </c>
      <c r="Q178" s="17">
        <f t="shared" si="30"/>
        <v>1.2267150027886224</v>
      </c>
    </row>
    <row r="179" spans="11:17" x14ac:dyDescent="0.15">
      <c r="K179" s="12">
        <v>173</v>
      </c>
      <c r="L179" s="13">
        <f t="shared" si="31"/>
        <v>36.5</v>
      </c>
      <c r="M179" s="13">
        <f t="shared" si="27"/>
        <v>76.5</v>
      </c>
      <c r="N179" s="14">
        <f t="shared" si="28"/>
        <v>18040</v>
      </c>
      <c r="O179" s="15">
        <f t="shared" si="26"/>
        <v>22119</v>
      </c>
      <c r="P179" s="16">
        <f t="shared" si="29"/>
        <v>4079</v>
      </c>
      <c r="Q179" s="17">
        <f t="shared" si="30"/>
        <v>1.2261086474501108</v>
      </c>
    </row>
    <row r="180" spans="11:17" x14ac:dyDescent="0.15">
      <c r="K180" s="12">
        <v>174</v>
      </c>
      <c r="L180" s="13">
        <f t="shared" si="31"/>
        <v>37</v>
      </c>
      <c r="M180" s="13">
        <f t="shared" si="27"/>
        <v>77</v>
      </c>
      <c r="N180" s="14">
        <f t="shared" si="28"/>
        <v>18150</v>
      </c>
      <c r="O180" s="15">
        <f t="shared" si="26"/>
        <v>22244</v>
      </c>
      <c r="P180" s="16">
        <f t="shared" si="29"/>
        <v>4094</v>
      </c>
      <c r="Q180" s="17">
        <f t="shared" si="30"/>
        <v>1.225564738292011</v>
      </c>
    </row>
    <row r="181" spans="11:17" x14ac:dyDescent="0.15">
      <c r="K181" s="12">
        <v>175</v>
      </c>
      <c r="L181" s="13">
        <f t="shared" si="31"/>
        <v>37.5</v>
      </c>
      <c r="M181" s="13">
        <f t="shared" si="27"/>
        <v>77.5</v>
      </c>
      <c r="N181" s="14">
        <f t="shared" si="28"/>
        <v>18260</v>
      </c>
      <c r="O181" s="15">
        <f t="shared" si="26"/>
        <v>22368</v>
      </c>
      <c r="P181" s="16">
        <f t="shared" si="29"/>
        <v>4108</v>
      </c>
      <c r="Q181" s="17">
        <f t="shared" si="30"/>
        <v>1.2249726177437021</v>
      </c>
    </row>
    <row r="182" spans="11:17" x14ac:dyDescent="0.15">
      <c r="K182" s="12">
        <v>176</v>
      </c>
      <c r="L182" s="13">
        <f t="shared" si="31"/>
        <v>38</v>
      </c>
      <c r="M182" s="13">
        <f t="shared" si="27"/>
        <v>78</v>
      </c>
      <c r="N182" s="14">
        <f t="shared" si="28"/>
        <v>18370</v>
      </c>
      <c r="O182" s="15">
        <f t="shared" si="26"/>
        <v>22492</v>
      </c>
      <c r="P182" s="16">
        <f t="shared" si="29"/>
        <v>4122</v>
      </c>
      <c r="Q182" s="17">
        <f t="shared" si="30"/>
        <v>1.2243875884594448</v>
      </c>
    </row>
    <row r="183" spans="11:17" x14ac:dyDescent="0.15">
      <c r="K183" s="12">
        <v>177</v>
      </c>
      <c r="L183" s="13">
        <f t="shared" si="31"/>
        <v>38.5</v>
      </c>
      <c r="M183" s="13">
        <f t="shared" si="27"/>
        <v>78.5</v>
      </c>
      <c r="N183" s="14">
        <f t="shared" si="28"/>
        <v>18480</v>
      </c>
      <c r="O183" s="15">
        <f t="shared" si="26"/>
        <v>22617</v>
      </c>
      <c r="P183" s="16">
        <f t="shared" si="29"/>
        <v>4137</v>
      </c>
      <c r="Q183" s="17">
        <f t="shared" si="30"/>
        <v>1.2238636363636364</v>
      </c>
    </row>
    <row r="184" spans="11:17" x14ac:dyDescent="0.15">
      <c r="K184" s="12">
        <v>178</v>
      </c>
      <c r="L184" s="13">
        <f t="shared" si="31"/>
        <v>39</v>
      </c>
      <c r="M184" s="13">
        <f t="shared" si="27"/>
        <v>79</v>
      </c>
      <c r="N184" s="14">
        <f t="shared" si="28"/>
        <v>18590</v>
      </c>
      <c r="O184" s="15">
        <f t="shared" si="26"/>
        <v>22741</v>
      </c>
      <c r="P184" s="16">
        <f t="shared" si="29"/>
        <v>4151</v>
      </c>
      <c r="Q184" s="17">
        <f t="shared" si="30"/>
        <v>1.2232920925228619</v>
      </c>
    </row>
    <row r="185" spans="11:17" x14ac:dyDescent="0.15">
      <c r="K185" s="12">
        <v>179</v>
      </c>
      <c r="L185" s="13">
        <f t="shared" si="31"/>
        <v>39.5</v>
      </c>
      <c r="M185" s="13">
        <f t="shared" si="27"/>
        <v>79.5</v>
      </c>
      <c r="N185" s="14">
        <f t="shared" si="28"/>
        <v>18700</v>
      </c>
      <c r="O185" s="15">
        <f t="shared" si="26"/>
        <v>22865</v>
      </c>
      <c r="P185" s="16">
        <f t="shared" si="29"/>
        <v>4165</v>
      </c>
      <c r="Q185" s="17">
        <f t="shared" si="30"/>
        <v>1.2227272727272727</v>
      </c>
    </row>
    <row r="186" spans="11:17" x14ac:dyDescent="0.15">
      <c r="K186" s="12">
        <v>180</v>
      </c>
      <c r="L186" s="13">
        <f t="shared" si="31"/>
        <v>40</v>
      </c>
      <c r="M186" s="13">
        <f t="shared" si="27"/>
        <v>80</v>
      </c>
      <c r="N186" s="14">
        <f t="shared" si="28"/>
        <v>18810</v>
      </c>
      <c r="O186" s="15">
        <f t="shared" si="26"/>
        <v>22990</v>
      </c>
      <c r="P186" s="16">
        <f t="shared" si="29"/>
        <v>4180</v>
      </c>
      <c r="Q186" s="17">
        <f t="shared" si="30"/>
        <v>1.2222222222222223</v>
      </c>
    </row>
    <row r="187" spans="11:17" x14ac:dyDescent="0.15">
      <c r="K187" s="12">
        <v>181</v>
      </c>
      <c r="L187" s="13">
        <f t="shared" si="31"/>
        <v>40.5</v>
      </c>
      <c r="M187" s="13">
        <f t="shared" si="27"/>
        <v>80.5</v>
      </c>
      <c r="N187" s="14">
        <f t="shared" si="28"/>
        <v>18920</v>
      </c>
      <c r="O187" s="15">
        <f t="shared" si="26"/>
        <v>23114</v>
      </c>
      <c r="P187" s="16">
        <f t="shared" si="29"/>
        <v>4194</v>
      </c>
      <c r="Q187" s="17">
        <f t="shared" si="30"/>
        <v>1.2216701902748415</v>
      </c>
    </row>
    <row r="188" spans="11:17" x14ac:dyDescent="0.15">
      <c r="K188" s="12">
        <v>182</v>
      </c>
      <c r="L188" s="13">
        <f t="shared" si="31"/>
        <v>41</v>
      </c>
      <c r="M188" s="13">
        <f t="shared" si="27"/>
        <v>81</v>
      </c>
      <c r="N188" s="14">
        <f t="shared" si="28"/>
        <v>19030</v>
      </c>
      <c r="O188" s="15">
        <f t="shared" si="26"/>
        <v>23238</v>
      </c>
      <c r="P188" s="16">
        <f t="shared" si="29"/>
        <v>4208</v>
      </c>
      <c r="Q188" s="17">
        <f t="shared" si="30"/>
        <v>1.2211245401996846</v>
      </c>
    </row>
    <row r="189" spans="11:17" x14ac:dyDescent="0.15">
      <c r="K189" s="12">
        <v>183</v>
      </c>
      <c r="L189" s="13">
        <f t="shared" si="31"/>
        <v>41.5</v>
      </c>
      <c r="M189" s="13">
        <f t="shared" si="27"/>
        <v>81.5</v>
      </c>
      <c r="N189" s="14">
        <f t="shared" si="28"/>
        <v>19140</v>
      </c>
      <c r="O189" s="15">
        <f t="shared" si="26"/>
        <v>23362</v>
      </c>
      <c r="P189" s="16">
        <f t="shared" si="29"/>
        <v>4222</v>
      </c>
      <c r="Q189" s="17">
        <f t="shared" si="30"/>
        <v>1.2205851619644723</v>
      </c>
    </row>
    <row r="190" spans="11:17" x14ac:dyDescent="0.15">
      <c r="K190" s="12">
        <v>184</v>
      </c>
      <c r="L190" s="13">
        <f t="shared" si="31"/>
        <v>42</v>
      </c>
      <c r="M190" s="13">
        <f t="shared" si="27"/>
        <v>82</v>
      </c>
      <c r="N190" s="14">
        <f t="shared" si="28"/>
        <v>19250</v>
      </c>
      <c r="O190" s="15">
        <f t="shared" si="26"/>
        <v>23487</v>
      </c>
      <c r="P190" s="16">
        <f t="shared" si="29"/>
        <v>4237</v>
      </c>
      <c r="Q190" s="17">
        <f t="shared" si="30"/>
        <v>1.2201038961038961</v>
      </c>
    </row>
    <row r="191" spans="11:17" x14ac:dyDescent="0.15">
      <c r="K191" s="12">
        <v>185</v>
      </c>
      <c r="L191" s="13">
        <f t="shared" si="31"/>
        <v>42.5</v>
      </c>
      <c r="M191" s="13">
        <f t="shared" si="27"/>
        <v>82.5</v>
      </c>
      <c r="N191" s="14">
        <f t="shared" si="28"/>
        <v>19360</v>
      </c>
      <c r="O191" s="15">
        <f t="shared" si="26"/>
        <v>23611</v>
      </c>
      <c r="P191" s="16">
        <f t="shared" si="29"/>
        <v>4251</v>
      </c>
      <c r="Q191" s="17">
        <f t="shared" si="30"/>
        <v>1.2195764462809917</v>
      </c>
    </row>
    <row r="192" spans="11:17" x14ac:dyDescent="0.15">
      <c r="K192" s="12">
        <v>186</v>
      </c>
      <c r="L192" s="13">
        <f t="shared" si="31"/>
        <v>43</v>
      </c>
      <c r="M192" s="13">
        <f t="shared" si="27"/>
        <v>83</v>
      </c>
      <c r="N192" s="14">
        <f t="shared" si="28"/>
        <v>19470</v>
      </c>
      <c r="O192" s="15">
        <f t="shared" si="26"/>
        <v>23735</v>
      </c>
      <c r="P192" s="16">
        <f t="shared" si="29"/>
        <v>4265</v>
      </c>
      <c r="Q192" s="17">
        <f t="shared" si="30"/>
        <v>1.2190549563430919</v>
      </c>
    </row>
    <row r="193" spans="11:17" x14ac:dyDescent="0.15">
      <c r="K193" s="12">
        <v>187</v>
      </c>
      <c r="L193" s="13">
        <f t="shared" si="31"/>
        <v>43.5</v>
      </c>
      <c r="M193" s="13">
        <f t="shared" si="27"/>
        <v>83.5</v>
      </c>
      <c r="N193" s="14">
        <f t="shared" si="28"/>
        <v>19580</v>
      </c>
      <c r="O193" s="15">
        <f t="shared" si="26"/>
        <v>23860</v>
      </c>
      <c r="P193" s="16">
        <f t="shared" si="29"/>
        <v>4280</v>
      </c>
      <c r="Q193" s="17">
        <f t="shared" si="30"/>
        <v>1.2185903983656792</v>
      </c>
    </row>
    <row r="194" spans="11:17" x14ac:dyDescent="0.15">
      <c r="K194" s="12">
        <v>188</v>
      </c>
      <c r="L194" s="13">
        <f t="shared" si="31"/>
        <v>44</v>
      </c>
      <c r="M194" s="13">
        <f t="shared" si="27"/>
        <v>84</v>
      </c>
      <c r="N194" s="14">
        <f t="shared" si="28"/>
        <v>19690</v>
      </c>
      <c r="O194" s="15">
        <f t="shared" si="26"/>
        <v>23984</v>
      </c>
      <c r="P194" s="16">
        <f t="shared" si="29"/>
        <v>4294</v>
      </c>
      <c r="Q194" s="17">
        <f t="shared" si="30"/>
        <v>1.2180802437785678</v>
      </c>
    </row>
    <row r="195" spans="11:17" x14ac:dyDescent="0.15">
      <c r="K195" s="12">
        <v>189</v>
      </c>
      <c r="L195" s="13">
        <f t="shared" si="31"/>
        <v>44.5</v>
      </c>
      <c r="M195" s="13">
        <f t="shared" si="27"/>
        <v>84.5</v>
      </c>
      <c r="N195" s="14">
        <f t="shared" si="28"/>
        <v>19800</v>
      </c>
      <c r="O195" s="15">
        <f t="shared" si="26"/>
        <v>24108</v>
      </c>
      <c r="P195" s="16">
        <f t="shared" si="29"/>
        <v>4308</v>
      </c>
      <c r="Q195" s="17">
        <f t="shared" si="30"/>
        <v>1.2175757575757575</v>
      </c>
    </row>
    <row r="196" spans="11:17" x14ac:dyDescent="0.15">
      <c r="K196" s="12">
        <v>190</v>
      </c>
      <c r="L196" s="13">
        <f t="shared" si="31"/>
        <v>45</v>
      </c>
      <c r="M196" s="13">
        <f t="shared" si="27"/>
        <v>85</v>
      </c>
      <c r="N196" s="14">
        <f t="shared" si="28"/>
        <v>19910</v>
      </c>
      <c r="O196" s="15">
        <f t="shared" si="26"/>
        <v>24233</v>
      </c>
      <c r="P196" s="16">
        <f t="shared" si="29"/>
        <v>4323</v>
      </c>
      <c r="Q196" s="17">
        <f t="shared" si="30"/>
        <v>1.2171270718232043</v>
      </c>
    </row>
    <row r="197" spans="11:17" x14ac:dyDescent="0.15">
      <c r="K197" s="12">
        <v>191</v>
      </c>
      <c r="L197" s="13">
        <f t="shared" si="31"/>
        <v>45.5</v>
      </c>
      <c r="M197" s="13">
        <f t="shared" si="27"/>
        <v>85.5</v>
      </c>
      <c r="N197" s="14">
        <f t="shared" si="28"/>
        <v>20020</v>
      </c>
      <c r="O197" s="15">
        <f t="shared" si="26"/>
        <v>24357</v>
      </c>
      <c r="P197" s="16">
        <f t="shared" si="29"/>
        <v>4337</v>
      </c>
      <c r="Q197" s="17">
        <f t="shared" si="30"/>
        <v>1.2166333666333666</v>
      </c>
    </row>
    <row r="198" spans="11:17" x14ac:dyDescent="0.15">
      <c r="K198" s="12">
        <v>192</v>
      </c>
      <c r="L198" s="13">
        <f t="shared" si="31"/>
        <v>46</v>
      </c>
      <c r="M198" s="13">
        <f t="shared" si="27"/>
        <v>86</v>
      </c>
      <c r="N198" s="14">
        <f t="shared" si="28"/>
        <v>20130</v>
      </c>
      <c r="O198" s="15">
        <f t="shared" si="26"/>
        <v>24481</v>
      </c>
      <c r="P198" s="16">
        <f t="shared" si="29"/>
        <v>4351</v>
      </c>
      <c r="Q198" s="17">
        <f t="shared" si="30"/>
        <v>1.2161450571286636</v>
      </c>
    </row>
    <row r="199" spans="11:17" x14ac:dyDescent="0.15">
      <c r="K199" s="12">
        <v>193</v>
      </c>
      <c r="L199" s="13">
        <f t="shared" si="31"/>
        <v>46.5</v>
      </c>
      <c r="M199" s="13">
        <f t="shared" si="27"/>
        <v>86.5</v>
      </c>
      <c r="N199" s="14">
        <f t="shared" si="28"/>
        <v>20240</v>
      </c>
      <c r="O199" s="15">
        <f t="shared" si="26"/>
        <v>24605</v>
      </c>
      <c r="P199" s="16">
        <f t="shared" si="29"/>
        <v>4365</v>
      </c>
      <c r="Q199" s="17">
        <f t="shared" si="30"/>
        <v>1.2156620553359683</v>
      </c>
    </row>
    <row r="200" spans="11:17" x14ac:dyDescent="0.15">
      <c r="K200" s="12">
        <v>194</v>
      </c>
      <c r="L200" s="13">
        <f t="shared" si="31"/>
        <v>47</v>
      </c>
      <c r="M200" s="13">
        <f t="shared" si="27"/>
        <v>87</v>
      </c>
      <c r="N200" s="14">
        <f t="shared" si="28"/>
        <v>20350</v>
      </c>
      <c r="O200" s="15">
        <f t="shared" si="26"/>
        <v>24730</v>
      </c>
      <c r="P200" s="16">
        <f t="shared" si="29"/>
        <v>4380</v>
      </c>
      <c r="Q200" s="17">
        <f t="shared" si="30"/>
        <v>1.2152334152334152</v>
      </c>
    </row>
    <row r="201" spans="11:17" x14ac:dyDescent="0.15">
      <c r="K201" s="12">
        <v>195</v>
      </c>
      <c r="L201" s="13">
        <f t="shared" si="31"/>
        <v>47.5</v>
      </c>
      <c r="M201" s="13">
        <f t="shared" si="27"/>
        <v>87.5</v>
      </c>
      <c r="N201" s="14">
        <f t="shared" si="28"/>
        <v>20460</v>
      </c>
      <c r="O201" s="15">
        <f t="shared" si="26"/>
        <v>24854</v>
      </c>
      <c r="P201" s="16">
        <f t="shared" si="29"/>
        <v>4394</v>
      </c>
      <c r="Q201" s="17">
        <f t="shared" si="30"/>
        <v>1.2147605083088955</v>
      </c>
    </row>
    <row r="202" spans="11:17" x14ac:dyDescent="0.15">
      <c r="K202" s="12">
        <v>196</v>
      </c>
      <c r="L202" s="13">
        <f t="shared" si="31"/>
        <v>48</v>
      </c>
      <c r="M202" s="13">
        <f t="shared" si="27"/>
        <v>88</v>
      </c>
      <c r="N202" s="14">
        <f t="shared" si="28"/>
        <v>20570</v>
      </c>
      <c r="O202" s="15">
        <f t="shared" si="26"/>
        <v>24978</v>
      </c>
      <c r="P202" s="16">
        <f t="shared" si="29"/>
        <v>4408</v>
      </c>
      <c r="Q202" s="17">
        <f t="shared" si="30"/>
        <v>1.2142926592124452</v>
      </c>
    </row>
    <row r="203" spans="11:17" x14ac:dyDescent="0.15">
      <c r="K203" s="12">
        <v>197</v>
      </c>
      <c r="L203" s="13">
        <f t="shared" si="31"/>
        <v>48.5</v>
      </c>
      <c r="M203" s="13">
        <f t="shared" si="27"/>
        <v>88.5</v>
      </c>
      <c r="N203" s="14">
        <f t="shared" si="28"/>
        <v>20680</v>
      </c>
      <c r="O203" s="15">
        <f t="shared" si="26"/>
        <v>25103</v>
      </c>
      <c r="P203" s="16">
        <f t="shared" si="29"/>
        <v>4423</v>
      </c>
      <c r="Q203" s="17">
        <f t="shared" si="30"/>
        <v>1.2138781431334622</v>
      </c>
    </row>
    <row r="204" spans="11:17" x14ac:dyDescent="0.15">
      <c r="K204" s="12">
        <v>198</v>
      </c>
      <c r="L204" s="13">
        <f t="shared" si="31"/>
        <v>49</v>
      </c>
      <c r="M204" s="13">
        <f t="shared" si="27"/>
        <v>89</v>
      </c>
      <c r="N204" s="14">
        <f t="shared" si="28"/>
        <v>20790</v>
      </c>
      <c r="O204" s="15">
        <f t="shared" si="26"/>
        <v>25227</v>
      </c>
      <c r="P204" s="16">
        <f t="shared" si="29"/>
        <v>4437</v>
      </c>
      <c r="Q204" s="17">
        <f t="shared" si="30"/>
        <v>1.2134199134199135</v>
      </c>
    </row>
    <row r="205" spans="11:17" x14ac:dyDescent="0.15">
      <c r="K205" s="12">
        <v>199</v>
      </c>
      <c r="L205" s="13">
        <f t="shared" si="31"/>
        <v>49.5</v>
      </c>
      <c r="M205" s="13">
        <f t="shared" si="27"/>
        <v>89.5</v>
      </c>
      <c r="N205" s="14">
        <f t="shared" si="28"/>
        <v>20900</v>
      </c>
      <c r="O205" s="15">
        <f t="shared" si="26"/>
        <v>25351</v>
      </c>
      <c r="P205" s="16">
        <f t="shared" si="29"/>
        <v>4451</v>
      </c>
      <c r="Q205" s="17">
        <f t="shared" si="30"/>
        <v>1.2129665071770335</v>
      </c>
    </row>
    <row r="206" spans="11:17" x14ac:dyDescent="0.15">
      <c r="K206" s="12">
        <v>200</v>
      </c>
      <c r="L206" s="13">
        <f t="shared" si="31"/>
        <v>50</v>
      </c>
      <c r="M206" s="13">
        <f t="shared" si="27"/>
        <v>90</v>
      </c>
      <c r="N206" s="14">
        <f t="shared" si="28"/>
        <v>21010</v>
      </c>
      <c r="O206" s="15">
        <f t="shared" si="26"/>
        <v>25476</v>
      </c>
      <c r="P206" s="16">
        <f t="shared" si="29"/>
        <v>4466</v>
      </c>
      <c r="Q206" s="17">
        <f t="shared" si="30"/>
        <v>1.212565445026178</v>
      </c>
    </row>
    <row r="207" spans="11:17" x14ac:dyDescent="0.15">
      <c r="K207" s="12">
        <v>201</v>
      </c>
      <c r="L207" s="13">
        <f>K207/2-100</f>
        <v>0.5</v>
      </c>
      <c r="M207" s="13">
        <f t="shared" si="27"/>
        <v>90.5</v>
      </c>
      <c r="N207" s="14">
        <f t="shared" ref="N207:N270" si="32">ROUNDDOWN(ROUNDDOWN(($T$4+40*$T$5+50*$T$6+L207*$T$7)*2,0)*1.1,0)</f>
        <v>21131</v>
      </c>
      <c r="O207" s="15">
        <f t="shared" si="26"/>
        <v>25600</v>
      </c>
      <c r="P207" s="16">
        <f t="shared" si="29"/>
        <v>4469</v>
      </c>
      <c r="Q207" s="17">
        <f t="shared" si="30"/>
        <v>1.211490227627656</v>
      </c>
    </row>
    <row r="208" spans="11:17" x14ac:dyDescent="0.15">
      <c r="K208" s="12">
        <v>202</v>
      </c>
      <c r="L208" s="13">
        <f t="shared" ref="L208:L271" si="33">K208/2-100</f>
        <v>1</v>
      </c>
      <c r="M208" s="13">
        <f t="shared" si="27"/>
        <v>91</v>
      </c>
      <c r="N208" s="14">
        <f t="shared" si="32"/>
        <v>21252</v>
      </c>
      <c r="O208" s="15">
        <f t="shared" si="26"/>
        <v>25724</v>
      </c>
      <c r="P208" s="16">
        <f t="shared" si="29"/>
        <v>4472</v>
      </c>
      <c r="Q208" s="17">
        <f t="shared" si="30"/>
        <v>1.2104272539055148</v>
      </c>
    </row>
    <row r="209" spans="11:17" x14ac:dyDescent="0.15">
      <c r="K209" s="12">
        <v>203</v>
      </c>
      <c r="L209" s="13">
        <f t="shared" si="33"/>
        <v>1.5</v>
      </c>
      <c r="M209" s="13">
        <f t="shared" si="27"/>
        <v>91.5</v>
      </c>
      <c r="N209" s="14">
        <f t="shared" si="32"/>
        <v>21373</v>
      </c>
      <c r="O209" s="15">
        <f t="shared" si="26"/>
        <v>25848</v>
      </c>
      <c r="P209" s="16">
        <f t="shared" si="29"/>
        <v>4475</v>
      </c>
      <c r="Q209" s="17">
        <f t="shared" si="30"/>
        <v>1.2093763159126001</v>
      </c>
    </row>
    <row r="210" spans="11:17" x14ac:dyDescent="0.15">
      <c r="K210" s="12">
        <v>204</v>
      </c>
      <c r="L210" s="13">
        <f t="shared" si="33"/>
        <v>2</v>
      </c>
      <c r="M210" s="13">
        <f t="shared" si="27"/>
        <v>92</v>
      </c>
      <c r="N210" s="14">
        <f t="shared" si="32"/>
        <v>21494</v>
      </c>
      <c r="O210" s="15">
        <f t="shared" si="26"/>
        <v>25973</v>
      </c>
      <c r="P210" s="16">
        <f t="shared" si="29"/>
        <v>4479</v>
      </c>
      <c r="Q210" s="17">
        <f t="shared" si="30"/>
        <v>1.2083837349958129</v>
      </c>
    </row>
    <row r="211" spans="11:17" x14ac:dyDescent="0.15">
      <c r="K211" s="12">
        <v>205</v>
      </c>
      <c r="L211" s="13">
        <f t="shared" si="33"/>
        <v>2.5</v>
      </c>
      <c r="M211" s="13">
        <f t="shared" si="27"/>
        <v>92.5</v>
      </c>
      <c r="N211" s="14">
        <f t="shared" si="32"/>
        <v>21615</v>
      </c>
      <c r="O211" s="15">
        <f t="shared" si="26"/>
        <v>26097</v>
      </c>
      <c r="P211" s="16">
        <f t="shared" si="29"/>
        <v>4482</v>
      </c>
      <c r="Q211" s="17">
        <f t="shared" si="30"/>
        <v>1.2073560027758501</v>
      </c>
    </row>
    <row r="212" spans="11:17" x14ac:dyDescent="0.15">
      <c r="K212" s="12">
        <v>206</v>
      </c>
      <c r="L212" s="13">
        <f t="shared" si="33"/>
        <v>3</v>
      </c>
      <c r="M212" s="13">
        <f t="shared" si="27"/>
        <v>93</v>
      </c>
      <c r="N212" s="14">
        <f t="shared" si="32"/>
        <v>21736</v>
      </c>
      <c r="O212" s="15">
        <f t="shared" si="26"/>
        <v>26221</v>
      </c>
      <c r="P212" s="16">
        <f t="shared" si="29"/>
        <v>4485</v>
      </c>
      <c r="Q212" s="17">
        <f t="shared" si="30"/>
        <v>1.2063397129186604</v>
      </c>
    </row>
    <row r="213" spans="11:17" x14ac:dyDescent="0.15">
      <c r="K213" s="12">
        <v>207</v>
      </c>
      <c r="L213" s="13">
        <f t="shared" si="33"/>
        <v>3.5</v>
      </c>
      <c r="M213" s="13">
        <f t="shared" si="27"/>
        <v>93.5</v>
      </c>
      <c r="N213" s="14">
        <f t="shared" si="32"/>
        <v>21857</v>
      </c>
      <c r="O213" s="15">
        <f t="shared" si="26"/>
        <v>26346</v>
      </c>
      <c r="P213" s="16">
        <f t="shared" si="29"/>
        <v>4489</v>
      </c>
      <c r="Q213" s="17">
        <f t="shared" si="30"/>
        <v>1.2053804273230544</v>
      </c>
    </row>
    <row r="214" spans="11:17" x14ac:dyDescent="0.15">
      <c r="K214" s="12">
        <v>208</v>
      </c>
      <c r="L214" s="13">
        <f t="shared" si="33"/>
        <v>4</v>
      </c>
      <c r="M214" s="13">
        <f t="shared" si="27"/>
        <v>94</v>
      </c>
      <c r="N214" s="14">
        <f t="shared" si="32"/>
        <v>21978</v>
      </c>
      <c r="O214" s="15">
        <f t="shared" si="26"/>
        <v>26470</v>
      </c>
      <c r="P214" s="16">
        <f t="shared" si="29"/>
        <v>4492</v>
      </c>
      <c r="Q214" s="17">
        <f t="shared" si="30"/>
        <v>1.2043862043862044</v>
      </c>
    </row>
    <row r="215" spans="11:17" x14ac:dyDescent="0.15">
      <c r="K215" s="12">
        <v>209</v>
      </c>
      <c r="L215" s="13">
        <f t="shared" si="33"/>
        <v>4.5</v>
      </c>
      <c r="M215" s="13">
        <f t="shared" si="27"/>
        <v>94.5</v>
      </c>
      <c r="N215" s="14">
        <f t="shared" si="32"/>
        <v>22099</v>
      </c>
      <c r="O215" s="15">
        <f t="shared" si="26"/>
        <v>26594</v>
      </c>
      <c r="P215" s="16">
        <f t="shared" si="29"/>
        <v>4495</v>
      </c>
      <c r="Q215" s="17">
        <f t="shared" si="30"/>
        <v>1.2034028689080953</v>
      </c>
    </row>
    <row r="216" spans="11:17" x14ac:dyDescent="0.15">
      <c r="K216" s="12">
        <v>210</v>
      </c>
      <c r="L216" s="13">
        <f t="shared" si="33"/>
        <v>5</v>
      </c>
      <c r="M216" s="13">
        <f t="shared" si="27"/>
        <v>95</v>
      </c>
      <c r="N216" s="14">
        <f t="shared" si="32"/>
        <v>22220</v>
      </c>
      <c r="O216" s="15">
        <f t="shared" si="26"/>
        <v>26719</v>
      </c>
      <c r="P216" s="16">
        <f t="shared" si="29"/>
        <v>4499</v>
      </c>
      <c r="Q216" s="17">
        <f t="shared" si="30"/>
        <v>1.2024752475247524</v>
      </c>
    </row>
    <row r="217" spans="11:17" x14ac:dyDescent="0.15">
      <c r="K217" s="12">
        <v>211</v>
      </c>
      <c r="L217" s="13">
        <f t="shared" si="33"/>
        <v>5.5</v>
      </c>
      <c r="M217" s="13">
        <f t="shared" si="27"/>
        <v>95.5</v>
      </c>
      <c r="N217" s="14">
        <f t="shared" si="32"/>
        <v>22341</v>
      </c>
      <c r="O217" s="15">
        <f t="shared" si="26"/>
        <v>26843</v>
      </c>
      <c r="P217" s="16">
        <f t="shared" si="29"/>
        <v>4502</v>
      </c>
      <c r="Q217" s="17">
        <f t="shared" si="30"/>
        <v>1.2015129134774629</v>
      </c>
    </row>
    <row r="218" spans="11:17" x14ac:dyDescent="0.15">
      <c r="K218" s="12">
        <v>212</v>
      </c>
      <c r="L218" s="13">
        <f t="shared" si="33"/>
        <v>6</v>
      </c>
      <c r="M218" s="13">
        <f t="shared" si="27"/>
        <v>96</v>
      </c>
      <c r="N218" s="14">
        <f t="shared" si="32"/>
        <v>22462</v>
      </c>
      <c r="O218" s="15">
        <f t="shared" si="26"/>
        <v>26967</v>
      </c>
      <c r="P218" s="16">
        <f t="shared" si="29"/>
        <v>4505</v>
      </c>
      <c r="Q218" s="17">
        <f t="shared" si="30"/>
        <v>1.2005609473777936</v>
      </c>
    </row>
    <row r="219" spans="11:17" x14ac:dyDescent="0.15">
      <c r="K219" s="12">
        <v>213</v>
      </c>
      <c r="L219" s="13">
        <f t="shared" si="33"/>
        <v>6.5</v>
      </c>
      <c r="M219" s="13">
        <f t="shared" si="27"/>
        <v>96.5</v>
      </c>
      <c r="N219" s="14">
        <f t="shared" si="32"/>
        <v>22583</v>
      </c>
      <c r="O219" s="15">
        <f t="shared" ref="O219:O282" si="34">ROUNDDOWN(ROUNDDOWN(($U$4+10*$U$5+M219*$U$6)*2,0)*1.1,0)</f>
        <v>27091</v>
      </c>
      <c r="P219" s="16">
        <f t="shared" si="29"/>
        <v>4508</v>
      </c>
      <c r="Q219" s="17">
        <f t="shared" si="30"/>
        <v>1.1996191825709606</v>
      </c>
    </row>
    <row r="220" spans="11:17" x14ac:dyDescent="0.15">
      <c r="K220" s="12">
        <v>214</v>
      </c>
      <c r="L220" s="13">
        <f t="shared" si="33"/>
        <v>7</v>
      </c>
      <c r="M220" s="13">
        <f t="shared" si="27"/>
        <v>97</v>
      </c>
      <c r="N220" s="14">
        <f t="shared" si="32"/>
        <v>22704</v>
      </c>
      <c r="O220" s="15">
        <f t="shared" si="34"/>
        <v>27216</v>
      </c>
      <c r="P220" s="16">
        <f t="shared" si="29"/>
        <v>4512</v>
      </c>
      <c r="Q220" s="17">
        <f t="shared" si="30"/>
        <v>1.1987315010570825</v>
      </c>
    </row>
    <row r="221" spans="11:17" x14ac:dyDescent="0.15">
      <c r="K221" s="12">
        <v>215</v>
      </c>
      <c r="L221" s="13">
        <f t="shared" si="33"/>
        <v>7.5</v>
      </c>
      <c r="M221" s="13">
        <f t="shared" si="27"/>
        <v>97.5</v>
      </c>
      <c r="N221" s="14">
        <f t="shared" si="32"/>
        <v>22825</v>
      </c>
      <c r="O221" s="15">
        <f t="shared" si="34"/>
        <v>27340</v>
      </c>
      <c r="P221" s="16">
        <f t="shared" si="29"/>
        <v>4515</v>
      </c>
      <c r="Q221" s="17">
        <f t="shared" si="30"/>
        <v>1.1978094194961666</v>
      </c>
    </row>
    <row r="222" spans="11:17" x14ac:dyDescent="0.15">
      <c r="K222" s="12">
        <v>216</v>
      </c>
      <c r="L222" s="13">
        <f t="shared" si="33"/>
        <v>8</v>
      </c>
      <c r="M222" s="13">
        <f t="shared" si="27"/>
        <v>98</v>
      </c>
      <c r="N222" s="14">
        <f t="shared" si="32"/>
        <v>22946</v>
      </c>
      <c r="O222" s="15">
        <f t="shared" si="34"/>
        <v>27464</v>
      </c>
      <c r="P222" s="16">
        <f t="shared" si="29"/>
        <v>4518</v>
      </c>
      <c r="Q222" s="17">
        <f t="shared" si="30"/>
        <v>1.1968970626688749</v>
      </c>
    </row>
    <row r="223" spans="11:17" x14ac:dyDescent="0.15">
      <c r="K223" s="12">
        <v>217</v>
      </c>
      <c r="L223" s="13">
        <f t="shared" si="33"/>
        <v>8.5</v>
      </c>
      <c r="M223" s="13">
        <f t="shared" si="27"/>
        <v>98.5</v>
      </c>
      <c r="N223" s="14">
        <f t="shared" si="32"/>
        <v>23067</v>
      </c>
      <c r="O223" s="15">
        <f t="shared" si="34"/>
        <v>27589</v>
      </c>
      <c r="P223" s="16">
        <f t="shared" si="29"/>
        <v>4522</v>
      </c>
      <c r="Q223" s="17">
        <f t="shared" si="30"/>
        <v>1.1960376295140243</v>
      </c>
    </row>
    <row r="224" spans="11:17" x14ac:dyDescent="0.15">
      <c r="K224" s="12">
        <v>218</v>
      </c>
      <c r="L224" s="13">
        <f t="shared" si="33"/>
        <v>9</v>
      </c>
      <c r="M224" s="13">
        <f t="shared" ref="M224:M287" si="35">K224/2-10</f>
        <v>99</v>
      </c>
      <c r="N224" s="14">
        <f t="shared" si="32"/>
        <v>23188</v>
      </c>
      <c r="O224" s="15">
        <f t="shared" si="34"/>
        <v>27713</v>
      </c>
      <c r="P224" s="16">
        <f t="shared" si="29"/>
        <v>4525</v>
      </c>
      <c r="Q224" s="17">
        <f t="shared" si="30"/>
        <v>1.1951440400207003</v>
      </c>
    </row>
    <row r="225" spans="11:17" x14ac:dyDescent="0.15">
      <c r="K225" s="12">
        <v>219</v>
      </c>
      <c r="L225" s="13">
        <f t="shared" si="33"/>
        <v>9.5</v>
      </c>
      <c r="M225" s="13">
        <f t="shared" si="35"/>
        <v>99.5</v>
      </c>
      <c r="N225" s="14">
        <f t="shared" si="32"/>
        <v>23309</v>
      </c>
      <c r="O225" s="15">
        <f t="shared" si="34"/>
        <v>27837</v>
      </c>
      <c r="P225" s="16">
        <f t="shared" si="29"/>
        <v>4528</v>
      </c>
      <c r="Q225" s="17">
        <f t="shared" si="30"/>
        <v>1.1942597280020593</v>
      </c>
    </row>
    <row r="226" spans="11:17" x14ac:dyDescent="0.15">
      <c r="K226" s="12">
        <v>220</v>
      </c>
      <c r="L226" s="13">
        <f t="shared" si="33"/>
        <v>10</v>
      </c>
      <c r="M226" s="13">
        <f t="shared" si="35"/>
        <v>100</v>
      </c>
      <c r="N226" s="14">
        <f t="shared" si="32"/>
        <v>23430</v>
      </c>
      <c r="O226" s="15">
        <f t="shared" si="34"/>
        <v>27962</v>
      </c>
      <c r="P226" s="16">
        <f t="shared" si="29"/>
        <v>4532</v>
      </c>
      <c r="Q226" s="17">
        <f t="shared" si="30"/>
        <v>1.1934272300469484</v>
      </c>
    </row>
    <row r="227" spans="11:17" x14ac:dyDescent="0.15">
      <c r="K227" s="12">
        <v>221</v>
      </c>
      <c r="L227" s="13">
        <f t="shared" si="33"/>
        <v>10.5</v>
      </c>
      <c r="M227" s="13">
        <f t="shared" si="35"/>
        <v>100.5</v>
      </c>
      <c r="N227" s="14">
        <f t="shared" si="32"/>
        <v>23551</v>
      </c>
      <c r="O227" s="15">
        <f t="shared" si="34"/>
        <v>28086</v>
      </c>
      <c r="P227" s="16">
        <f t="shared" si="29"/>
        <v>4535</v>
      </c>
      <c r="Q227" s="17">
        <f t="shared" si="30"/>
        <v>1.1925608254426563</v>
      </c>
    </row>
    <row r="228" spans="11:17" x14ac:dyDescent="0.15">
      <c r="K228" s="12">
        <v>222</v>
      </c>
      <c r="L228" s="13">
        <f t="shared" si="33"/>
        <v>11</v>
      </c>
      <c r="M228" s="13">
        <f t="shared" si="35"/>
        <v>101</v>
      </c>
      <c r="N228" s="14">
        <f t="shared" si="32"/>
        <v>23672</v>
      </c>
      <c r="O228" s="15">
        <f t="shared" si="34"/>
        <v>28210</v>
      </c>
      <c r="P228" s="16">
        <f t="shared" si="29"/>
        <v>4538</v>
      </c>
      <c r="Q228" s="17">
        <f t="shared" si="30"/>
        <v>1.1917032781345049</v>
      </c>
    </row>
    <row r="229" spans="11:17" x14ac:dyDescent="0.15">
      <c r="K229" s="12">
        <v>223</v>
      </c>
      <c r="L229" s="13">
        <f t="shared" si="33"/>
        <v>11.5</v>
      </c>
      <c r="M229" s="13">
        <f t="shared" si="35"/>
        <v>101.5</v>
      </c>
      <c r="N229" s="14">
        <f t="shared" si="32"/>
        <v>23793</v>
      </c>
      <c r="O229" s="15">
        <f t="shared" si="34"/>
        <v>28334</v>
      </c>
      <c r="P229" s="16">
        <f t="shared" si="29"/>
        <v>4541</v>
      </c>
      <c r="Q229" s="17">
        <f t="shared" si="30"/>
        <v>1.1908544529903753</v>
      </c>
    </row>
    <row r="230" spans="11:17" x14ac:dyDescent="0.15">
      <c r="K230" s="12">
        <v>224</v>
      </c>
      <c r="L230" s="13">
        <f t="shared" si="33"/>
        <v>12</v>
      </c>
      <c r="M230" s="13">
        <f t="shared" si="35"/>
        <v>102</v>
      </c>
      <c r="N230" s="14">
        <f t="shared" si="32"/>
        <v>23914</v>
      </c>
      <c r="O230" s="15">
        <f t="shared" si="34"/>
        <v>28459</v>
      </c>
      <c r="P230" s="16">
        <f t="shared" si="29"/>
        <v>4545</v>
      </c>
      <c r="Q230" s="17">
        <f t="shared" si="30"/>
        <v>1.1900560341222715</v>
      </c>
    </row>
    <row r="231" spans="11:17" x14ac:dyDescent="0.15">
      <c r="K231" s="12">
        <v>225</v>
      </c>
      <c r="L231" s="13">
        <f t="shared" si="33"/>
        <v>12.5</v>
      </c>
      <c r="M231" s="13">
        <f t="shared" si="35"/>
        <v>102.5</v>
      </c>
      <c r="N231" s="14">
        <f t="shared" si="32"/>
        <v>24035</v>
      </c>
      <c r="O231" s="15">
        <f t="shared" si="34"/>
        <v>28583</v>
      </c>
      <c r="P231" s="16">
        <f t="shared" si="29"/>
        <v>4548</v>
      </c>
      <c r="Q231" s="17">
        <f t="shared" si="30"/>
        <v>1.1892240482629499</v>
      </c>
    </row>
    <row r="232" spans="11:17" x14ac:dyDescent="0.15">
      <c r="K232" s="12">
        <v>226</v>
      </c>
      <c r="L232" s="13">
        <f t="shared" si="33"/>
        <v>13</v>
      </c>
      <c r="M232" s="13">
        <f t="shared" si="35"/>
        <v>103</v>
      </c>
      <c r="N232" s="14">
        <f t="shared" si="32"/>
        <v>24156</v>
      </c>
      <c r="O232" s="15">
        <f t="shared" si="34"/>
        <v>28707</v>
      </c>
      <c r="P232" s="16">
        <f t="shared" si="29"/>
        <v>4551</v>
      </c>
      <c r="Q232" s="17">
        <f t="shared" si="30"/>
        <v>1.1884003974167909</v>
      </c>
    </row>
    <row r="233" spans="11:17" x14ac:dyDescent="0.15">
      <c r="K233" s="12">
        <v>227</v>
      </c>
      <c r="L233" s="13">
        <f t="shared" si="33"/>
        <v>13.5</v>
      </c>
      <c r="M233" s="13">
        <f t="shared" si="35"/>
        <v>103.5</v>
      </c>
      <c r="N233" s="14">
        <f t="shared" si="32"/>
        <v>24277</v>
      </c>
      <c r="O233" s="15">
        <f t="shared" si="34"/>
        <v>28832</v>
      </c>
      <c r="P233" s="16">
        <f t="shared" si="29"/>
        <v>4555</v>
      </c>
      <c r="Q233" s="17">
        <f t="shared" si="30"/>
        <v>1.187626148206121</v>
      </c>
    </row>
    <row r="234" spans="11:17" x14ac:dyDescent="0.15">
      <c r="K234" s="12">
        <v>228</v>
      </c>
      <c r="L234" s="13">
        <f t="shared" si="33"/>
        <v>14</v>
      </c>
      <c r="M234" s="13">
        <f t="shared" si="35"/>
        <v>104</v>
      </c>
      <c r="N234" s="14">
        <f t="shared" si="32"/>
        <v>24398</v>
      </c>
      <c r="O234" s="15">
        <f t="shared" si="34"/>
        <v>28956</v>
      </c>
      <c r="P234" s="16">
        <f t="shared" si="29"/>
        <v>4558</v>
      </c>
      <c r="Q234" s="17">
        <f t="shared" si="30"/>
        <v>1.1868185916878433</v>
      </c>
    </row>
    <row r="235" spans="11:17" x14ac:dyDescent="0.15">
      <c r="K235" s="12">
        <v>229</v>
      </c>
      <c r="L235" s="13">
        <f t="shared" si="33"/>
        <v>14.5</v>
      </c>
      <c r="M235" s="13">
        <f t="shared" si="35"/>
        <v>104.5</v>
      </c>
      <c r="N235" s="14">
        <f t="shared" si="32"/>
        <v>24519</v>
      </c>
      <c r="O235" s="15">
        <f t="shared" si="34"/>
        <v>29080</v>
      </c>
      <c r="P235" s="16">
        <f t="shared" si="29"/>
        <v>4561</v>
      </c>
      <c r="Q235" s="17">
        <f t="shared" si="30"/>
        <v>1.1860190056690729</v>
      </c>
    </row>
    <row r="236" spans="11:17" x14ac:dyDescent="0.15">
      <c r="K236" s="12">
        <v>230</v>
      </c>
      <c r="L236" s="13">
        <f t="shared" si="33"/>
        <v>15</v>
      </c>
      <c r="M236" s="13">
        <f t="shared" si="35"/>
        <v>105</v>
      </c>
      <c r="N236" s="14">
        <f t="shared" si="32"/>
        <v>24640</v>
      </c>
      <c r="O236" s="15">
        <f t="shared" si="34"/>
        <v>29205</v>
      </c>
      <c r="P236" s="16">
        <f t="shared" si="29"/>
        <v>4565</v>
      </c>
      <c r="Q236" s="17">
        <f t="shared" si="30"/>
        <v>1.1852678571428572</v>
      </c>
    </row>
    <row r="237" spans="11:17" x14ac:dyDescent="0.15">
      <c r="K237" s="12">
        <v>231</v>
      </c>
      <c r="L237" s="13">
        <f t="shared" si="33"/>
        <v>15.5</v>
      </c>
      <c r="M237" s="13">
        <f t="shared" si="35"/>
        <v>105.5</v>
      </c>
      <c r="N237" s="14">
        <f t="shared" si="32"/>
        <v>24761</v>
      </c>
      <c r="O237" s="15">
        <f t="shared" si="34"/>
        <v>29329</v>
      </c>
      <c r="P237" s="16">
        <f t="shared" si="29"/>
        <v>4568</v>
      </c>
      <c r="Q237" s="17">
        <f t="shared" si="30"/>
        <v>1.1844836638261782</v>
      </c>
    </row>
    <row r="238" spans="11:17" x14ac:dyDescent="0.15">
      <c r="K238" s="12">
        <v>232</v>
      </c>
      <c r="L238" s="13">
        <f t="shared" si="33"/>
        <v>16</v>
      </c>
      <c r="M238" s="13">
        <f t="shared" si="35"/>
        <v>106</v>
      </c>
      <c r="N238" s="14">
        <f t="shared" si="32"/>
        <v>24882</v>
      </c>
      <c r="O238" s="15">
        <f t="shared" si="34"/>
        <v>29453</v>
      </c>
      <c r="P238" s="16">
        <f t="shared" si="29"/>
        <v>4571</v>
      </c>
      <c r="Q238" s="17">
        <f t="shared" si="30"/>
        <v>1.1837070975002009</v>
      </c>
    </row>
    <row r="239" spans="11:17" x14ac:dyDescent="0.15">
      <c r="K239" s="12">
        <v>233</v>
      </c>
      <c r="L239" s="13">
        <f t="shared" si="33"/>
        <v>16.5</v>
      </c>
      <c r="M239" s="13">
        <f t="shared" si="35"/>
        <v>106.5</v>
      </c>
      <c r="N239" s="14">
        <f t="shared" si="32"/>
        <v>25003</v>
      </c>
      <c r="O239" s="15">
        <f t="shared" si="34"/>
        <v>29577</v>
      </c>
      <c r="P239" s="16">
        <f t="shared" ref="P239:P302" si="36">O239-N239</f>
        <v>4574</v>
      </c>
      <c r="Q239" s="17">
        <f t="shared" ref="Q239:Q302" si="37">O239/N239</f>
        <v>1.1829380474343079</v>
      </c>
    </row>
    <row r="240" spans="11:17" x14ac:dyDescent="0.15">
      <c r="K240" s="12">
        <v>234</v>
      </c>
      <c r="L240" s="13">
        <f t="shared" si="33"/>
        <v>17</v>
      </c>
      <c r="M240" s="13">
        <f t="shared" si="35"/>
        <v>107</v>
      </c>
      <c r="N240" s="14">
        <f t="shared" si="32"/>
        <v>25124</v>
      </c>
      <c r="O240" s="15">
        <f t="shared" si="34"/>
        <v>29702</v>
      </c>
      <c r="P240" s="16">
        <f t="shared" si="36"/>
        <v>4578</v>
      </c>
      <c r="Q240" s="17">
        <f t="shared" si="37"/>
        <v>1.1822162076102531</v>
      </c>
    </row>
    <row r="241" spans="11:17" x14ac:dyDescent="0.15">
      <c r="K241" s="12">
        <v>235</v>
      </c>
      <c r="L241" s="13">
        <f t="shared" si="33"/>
        <v>17.5</v>
      </c>
      <c r="M241" s="13">
        <f t="shared" si="35"/>
        <v>107.5</v>
      </c>
      <c r="N241" s="14">
        <f t="shared" si="32"/>
        <v>25245</v>
      </c>
      <c r="O241" s="15">
        <f t="shared" si="34"/>
        <v>29826</v>
      </c>
      <c r="P241" s="16">
        <f t="shared" si="36"/>
        <v>4581</v>
      </c>
      <c r="Q241" s="17">
        <f t="shared" si="37"/>
        <v>1.1814616755793226</v>
      </c>
    </row>
    <row r="242" spans="11:17" x14ac:dyDescent="0.15">
      <c r="K242" s="12">
        <v>236</v>
      </c>
      <c r="L242" s="13">
        <f t="shared" si="33"/>
        <v>18</v>
      </c>
      <c r="M242" s="13">
        <f t="shared" si="35"/>
        <v>108</v>
      </c>
      <c r="N242" s="14">
        <f t="shared" si="32"/>
        <v>25366</v>
      </c>
      <c r="O242" s="15">
        <f t="shared" si="34"/>
        <v>29950</v>
      </c>
      <c r="P242" s="16">
        <f t="shared" si="36"/>
        <v>4584</v>
      </c>
      <c r="Q242" s="17">
        <f t="shared" si="37"/>
        <v>1.180714342032642</v>
      </c>
    </row>
    <row r="243" spans="11:17" x14ac:dyDescent="0.15">
      <c r="K243" s="12">
        <v>237</v>
      </c>
      <c r="L243" s="13">
        <f t="shared" si="33"/>
        <v>18.5</v>
      </c>
      <c r="M243" s="13">
        <f t="shared" si="35"/>
        <v>108.5</v>
      </c>
      <c r="N243" s="14">
        <f t="shared" si="32"/>
        <v>25487</v>
      </c>
      <c r="O243" s="15">
        <f t="shared" si="34"/>
        <v>30075</v>
      </c>
      <c r="P243" s="16">
        <f t="shared" si="36"/>
        <v>4588</v>
      </c>
      <c r="Q243" s="17">
        <f t="shared" si="37"/>
        <v>1.1800133401341861</v>
      </c>
    </row>
    <row r="244" spans="11:17" x14ac:dyDescent="0.15">
      <c r="K244" s="12">
        <v>238</v>
      </c>
      <c r="L244" s="13">
        <f t="shared" si="33"/>
        <v>19</v>
      </c>
      <c r="M244" s="13">
        <f t="shared" si="35"/>
        <v>109</v>
      </c>
      <c r="N244" s="14">
        <f t="shared" si="32"/>
        <v>25608</v>
      </c>
      <c r="O244" s="15">
        <f t="shared" si="34"/>
        <v>30199</v>
      </c>
      <c r="P244" s="16">
        <f t="shared" si="36"/>
        <v>4591</v>
      </c>
      <c r="Q244" s="17">
        <f t="shared" si="37"/>
        <v>1.1792799125273352</v>
      </c>
    </row>
    <row r="245" spans="11:17" x14ac:dyDescent="0.15">
      <c r="K245" s="12">
        <v>239</v>
      </c>
      <c r="L245" s="13">
        <f t="shared" si="33"/>
        <v>19.5</v>
      </c>
      <c r="M245" s="13">
        <f t="shared" si="35"/>
        <v>109.5</v>
      </c>
      <c r="N245" s="14">
        <f t="shared" si="32"/>
        <v>25729</v>
      </c>
      <c r="O245" s="15">
        <f t="shared" si="34"/>
        <v>30323</v>
      </c>
      <c r="P245" s="16">
        <f t="shared" si="36"/>
        <v>4594</v>
      </c>
      <c r="Q245" s="17">
        <f t="shared" si="37"/>
        <v>1.1785533833417545</v>
      </c>
    </row>
    <row r="246" spans="11:17" x14ac:dyDescent="0.15">
      <c r="K246" s="12">
        <v>240</v>
      </c>
      <c r="L246" s="13">
        <f t="shared" si="33"/>
        <v>20</v>
      </c>
      <c r="M246" s="13">
        <f t="shared" si="35"/>
        <v>110</v>
      </c>
      <c r="N246" s="14">
        <f t="shared" si="32"/>
        <v>25850</v>
      </c>
      <c r="O246" s="15">
        <f t="shared" si="34"/>
        <v>30448</v>
      </c>
      <c r="P246" s="16">
        <f t="shared" si="36"/>
        <v>4598</v>
      </c>
      <c r="Q246" s="17">
        <f t="shared" si="37"/>
        <v>1.177872340425532</v>
      </c>
    </row>
    <row r="247" spans="11:17" x14ac:dyDescent="0.15">
      <c r="K247" s="12">
        <v>241</v>
      </c>
      <c r="L247" s="13">
        <f t="shared" si="33"/>
        <v>20.5</v>
      </c>
      <c r="M247" s="13">
        <f t="shared" si="35"/>
        <v>110.5</v>
      </c>
      <c r="N247" s="14">
        <f t="shared" si="32"/>
        <v>25971</v>
      </c>
      <c r="O247" s="15">
        <f t="shared" si="34"/>
        <v>30572</v>
      </c>
      <c r="P247" s="16">
        <f t="shared" si="36"/>
        <v>4601</v>
      </c>
      <c r="Q247" s="17">
        <f t="shared" si="37"/>
        <v>1.177159139039698</v>
      </c>
    </row>
    <row r="248" spans="11:17" x14ac:dyDescent="0.15">
      <c r="K248" s="12">
        <v>242</v>
      </c>
      <c r="L248" s="13">
        <f t="shared" si="33"/>
        <v>21</v>
      </c>
      <c r="M248" s="13">
        <f t="shared" si="35"/>
        <v>111</v>
      </c>
      <c r="N248" s="14">
        <f t="shared" si="32"/>
        <v>26092</v>
      </c>
      <c r="O248" s="15">
        <f t="shared" si="34"/>
        <v>30696</v>
      </c>
      <c r="P248" s="16">
        <f t="shared" si="36"/>
        <v>4604</v>
      </c>
      <c r="Q248" s="17">
        <f t="shared" si="37"/>
        <v>1.1764525525065155</v>
      </c>
    </row>
    <row r="249" spans="11:17" x14ac:dyDescent="0.15">
      <c r="K249" s="12">
        <v>243</v>
      </c>
      <c r="L249" s="13">
        <f t="shared" si="33"/>
        <v>21.5</v>
      </c>
      <c r="M249" s="13">
        <f t="shared" si="35"/>
        <v>111.5</v>
      </c>
      <c r="N249" s="14">
        <f t="shared" si="32"/>
        <v>26213</v>
      </c>
      <c r="O249" s="15">
        <f t="shared" si="34"/>
        <v>30820</v>
      </c>
      <c r="P249" s="16">
        <f t="shared" si="36"/>
        <v>4607</v>
      </c>
      <c r="Q249" s="17">
        <f t="shared" si="37"/>
        <v>1.1757524892229048</v>
      </c>
    </row>
    <row r="250" spans="11:17" x14ac:dyDescent="0.15">
      <c r="K250" s="12">
        <v>244</v>
      </c>
      <c r="L250" s="13">
        <f t="shared" si="33"/>
        <v>22</v>
      </c>
      <c r="M250" s="13">
        <f t="shared" si="35"/>
        <v>112</v>
      </c>
      <c r="N250" s="14">
        <f t="shared" si="32"/>
        <v>26334</v>
      </c>
      <c r="O250" s="15">
        <f t="shared" si="34"/>
        <v>30945</v>
      </c>
      <c r="P250" s="16">
        <f t="shared" si="36"/>
        <v>4611</v>
      </c>
      <c r="Q250" s="17">
        <f t="shared" si="37"/>
        <v>1.1750968329915699</v>
      </c>
    </row>
    <row r="251" spans="11:17" x14ac:dyDescent="0.15">
      <c r="K251" s="12">
        <v>245</v>
      </c>
      <c r="L251" s="13">
        <f t="shared" si="33"/>
        <v>22.5</v>
      </c>
      <c r="M251" s="13">
        <f t="shared" si="35"/>
        <v>112.5</v>
      </c>
      <c r="N251" s="14">
        <f t="shared" si="32"/>
        <v>26455</v>
      </c>
      <c r="O251" s="15">
        <f t="shared" si="34"/>
        <v>31069</v>
      </c>
      <c r="P251" s="16">
        <f t="shared" si="36"/>
        <v>4614</v>
      </c>
      <c r="Q251" s="17">
        <f t="shared" si="37"/>
        <v>1.1744093744093744</v>
      </c>
    </row>
    <row r="252" spans="11:17" x14ac:dyDescent="0.15">
      <c r="K252" s="12">
        <v>246</v>
      </c>
      <c r="L252" s="13">
        <f t="shared" si="33"/>
        <v>23</v>
      </c>
      <c r="M252" s="13">
        <f t="shared" si="35"/>
        <v>113</v>
      </c>
      <c r="N252" s="14">
        <f t="shared" si="32"/>
        <v>26576</v>
      </c>
      <c r="O252" s="15">
        <f t="shared" si="34"/>
        <v>31193</v>
      </c>
      <c r="P252" s="16">
        <f t="shared" si="36"/>
        <v>4617</v>
      </c>
      <c r="Q252" s="17">
        <f t="shared" si="37"/>
        <v>1.1737281757977123</v>
      </c>
    </row>
    <row r="253" spans="11:17" x14ac:dyDescent="0.15">
      <c r="K253" s="12">
        <v>247</v>
      </c>
      <c r="L253" s="13">
        <f t="shared" si="33"/>
        <v>23.5</v>
      </c>
      <c r="M253" s="13">
        <f t="shared" si="35"/>
        <v>113.5</v>
      </c>
      <c r="N253" s="14">
        <f t="shared" si="32"/>
        <v>26697</v>
      </c>
      <c r="O253" s="15">
        <f t="shared" si="34"/>
        <v>31318</v>
      </c>
      <c r="P253" s="16">
        <f t="shared" si="36"/>
        <v>4621</v>
      </c>
      <c r="Q253" s="17">
        <f t="shared" si="37"/>
        <v>1.1730906094317715</v>
      </c>
    </row>
    <row r="254" spans="11:17" x14ac:dyDescent="0.15">
      <c r="K254" s="12">
        <v>248</v>
      </c>
      <c r="L254" s="13">
        <f t="shared" si="33"/>
        <v>24</v>
      </c>
      <c r="M254" s="13">
        <f t="shared" si="35"/>
        <v>114</v>
      </c>
      <c r="N254" s="14">
        <f t="shared" si="32"/>
        <v>26818</v>
      </c>
      <c r="O254" s="15">
        <f t="shared" si="34"/>
        <v>31442</v>
      </c>
      <c r="P254" s="16">
        <f t="shared" si="36"/>
        <v>4624</v>
      </c>
      <c r="Q254" s="17">
        <f t="shared" si="37"/>
        <v>1.1724215079424267</v>
      </c>
    </row>
    <row r="255" spans="11:17" x14ac:dyDescent="0.15">
      <c r="K255" s="12">
        <v>249</v>
      </c>
      <c r="L255" s="13">
        <f t="shared" si="33"/>
        <v>24.5</v>
      </c>
      <c r="M255" s="13">
        <f t="shared" si="35"/>
        <v>114.5</v>
      </c>
      <c r="N255" s="14">
        <f t="shared" si="32"/>
        <v>26939</v>
      </c>
      <c r="O255" s="15">
        <f t="shared" si="34"/>
        <v>31566</v>
      </c>
      <c r="P255" s="16">
        <f t="shared" si="36"/>
        <v>4627</v>
      </c>
      <c r="Q255" s="17">
        <f t="shared" si="37"/>
        <v>1.1717584171647055</v>
      </c>
    </row>
    <row r="256" spans="11:17" x14ac:dyDescent="0.15">
      <c r="K256" s="12">
        <v>250</v>
      </c>
      <c r="L256" s="13">
        <f t="shared" si="33"/>
        <v>25</v>
      </c>
      <c r="M256" s="13">
        <f t="shared" si="35"/>
        <v>115</v>
      </c>
      <c r="N256" s="14">
        <f t="shared" si="32"/>
        <v>27060</v>
      </c>
      <c r="O256" s="15">
        <f t="shared" si="34"/>
        <v>31691</v>
      </c>
      <c r="P256" s="16">
        <f t="shared" si="36"/>
        <v>4631</v>
      </c>
      <c r="Q256" s="17">
        <f t="shared" si="37"/>
        <v>1.1711382113821138</v>
      </c>
    </row>
    <row r="257" spans="11:17" x14ac:dyDescent="0.15">
      <c r="K257" s="12">
        <v>251</v>
      </c>
      <c r="L257" s="13">
        <f t="shared" si="33"/>
        <v>25.5</v>
      </c>
      <c r="M257" s="13">
        <f t="shared" si="35"/>
        <v>115.5</v>
      </c>
      <c r="N257" s="14">
        <f t="shared" si="32"/>
        <v>27181</v>
      </c>
      <c r="O257" s="15">
        <f t="shared" si="34"/>
        <v>31815</v>
      </c>
      <c r="P257" s="16">
        <f t="shared" si="36"/>
        <v>4634</v>
      </c>
      <c r="Q257" s="17">
        <f t="shared" si="37"/>
        <v>1.1704867370589751</v>
      </c>
    </row>
    <row r="258" spans="11:17" x14ac:dyDescent="0.15">
      <c r="K258" s="12">
        <v>252</v>
      </c>
      <c r="L258" s="13">
        <f t="shared" si="33"/>
        <v>26</v>
      </c>
      <c r="M258" s="13">
        <f t="shared" si="35"/>
        <v>116</v>
      </c>
      <c r="N258" s="14">
        <f t="shared" si="32"/>
        <v>27302</v>
      </c>
      <c r="O258" s="15">
        <f t="shared" si="34"/>
        <v>31939</v>
      </c>
      <c r="P258" s="16">
        <f t="shared" si="36"/>
        <v>4637</v>
      </c>
      <c r="Q258" s="17">
        <f t="shared" si="37"/>
        <v>1.1698410372866457</v>
      </c>
    </row>
    <row r="259" spans="11:17" x14ac:dyDescent="0.15">
      <c r="K259" s="12">
        <v>253</v>
      </c>
      <c r="L259" s="13">
        <f t="shared" si="33"/>
        <v>26.5</v>
      </c>
      <c r="M259" s="13">
        <f t="shared" si="35"/>
        <v>116.5</v>
      </c>
      <c r="N259" s="14">
        <f t="shared" si="32"/>
        <v>27423</v>
      </c>
      <c r="O259" s="15">
        <f t="shared" si="34"/>
        <v>32063</v>
      </c>
      <c r="P259" s="16">
        <f t="shared" si="36"/>
        <v>4640</v>
      </c>
      <c r="Q259" s="17">
        <f t="shared" si="37"/>
        <v>1.1692010356270284</v>
      </c>
    </row>
    <row r="260" spans="11:17" x14ac:dyDescent="0.15">
      <c r="K260" s="12">
        <v>254</v>
      </c>
      <c r="L260" s="13">
        <f t="shared" si="33"/>
        <v>27</v>
      </c>
      <c r="M260" s="13">
        <f t="shared" si="35"/>
        <v>117</v>
      </c>
      <c r="N260" s="14">
        <f t="shared" si="32"/>
        <v>27544</v>
      </c>
      <c r="O260" s="15">
        <f t="shared" si="34"/>
        <v>32188</v>
      </c>
      <c r="P260" s="16">
        <f t="shared" si="36"/>
        <v>4644</v>
      </c>
      <c r="Q260" s="17">
        <f t="shared" si="37"/>
        <v>1.168602962532675</v>
      </c>
    </row>
    <row r="261" spans="11:17" x14ac:dyDescent="0.15">
      <c r="K261" s="12">
        <v>255</v>
      </c>
      <c r="L261" s="13">
        <f t="shared" si="33"/>
        <v>27.5</v>
      </c>
      <c r="M261" s="13">
        <f t="shared" si="35"/>
        <v>117.5</v>
      </c>
      <c r="N261" s="14">
        <f t="shared" si="32"/>
        <v>27665</v>
      </c>
      <c r="O261" s="15">
        <f t="shared" si="34"/>
        <v>32312</v>
      </c>
      <c r="P261" s="16">
        <f t="shared" si="36"/>
        <v>4647</v>
      </c>
      <c r="Q261" s="17">
        <f t="shared" si="37"/>
        <v>1.1679739743358033</v>
      </c>
    </row>
    <row r="262" spans="11:17" x14ac:dyDescent="0.15">
      <c r="K262" s="12">
        <v>256</v>
      </c>
      <c r="L262" s="13">
        <f t="shared" si="33"/>
        <v>28</v>
      </c>
      <c r="M262" s="13">
        <f t="shared" si="35"/>
        <v>118</v>
      </c>
      <c r="N262" s="14">
        <f t="shared" si="32"/>
        <v>27786</v>
      </c>
      <c r="O262" s="15">
        <f t="shared" si="34"/>
        <v>32436</v>
      </c>
      <c r="P262" s="16">
        <f t="shared" si="36"/>
        <v>4650</v>
      </c>
      <c r="Q262" s="17">
        <f t="shared" si="37"/>
        <v>1.1673504642625783</v>
      </c>
    </row>
    <row r="263" spans="11:17" x14ac:dyDescent="0.15">
      <c r="K263" s="12">
        <v>257</v>
      </c>
      <c r="L263" s="13">
        <f t="shared" si="33"/>
        <v>28.5</v>
      </c>
      <c r="M263" s="13">
        <f t="shared" si="35"/>
        <v>118.5</v>
      </c>
      <c r="N263" s="14">
        <f t="shared" si="32"/>
        <v>27907</v>
      </c>
      <c r="O263" s="15">
        <f t="shared" si="34"/>
        <v>32561</v>
      </c>
      <c r="P263" s="16">
        <f t="shared" si="36"/>
        <v>4654</v>
      </c>
      <c r="Q263" s="17">
        <f t="shared" si="37"/>
        <v>1.166768194359838</v>
      </c>
    </row>
    <row r="264" spans="11:17" x14ac:dyDescent="0.15">
      <c r="K264" s="12">
        <v>258</v>
      </c>
      <c r="L264" s="13">
        <f t="shared" si="33"/>
        <v>29</v>
      </c>
      <c r="M264" s="13">
        <f t="shared" si="35"/>
        <v>119</v>
      </c>
      <c r="N264" s="14">
        <f t="shared" si="32"/>
        <v>28028</v>
      </c>
      <c r="O264" s="15">
        <f t="shared" si="34"/>
        <v>32685</v>
      </c>
      <c r="P264" s="16">
        <f t="shared" si="36"/>
        <v>4657</v>
      </c>
      <c r="Q264" s="17">
        <f t="shared" si="37"/>
        <v>1.1661552732981304</v>
      </c>
    </row>
    <row r="265" spans="11:17" x14ac:dyDescent="0.15">
      <c r="K265" s="12">
        <v>259</v>
      </c>
      <c r="L265" s="13">
        <f t="shared" si="33"/>
        <v>29.5</v>
      </c>
      <c r="M265" s="13">
        <f t="shared" si="35"/>
        <v>119.5</v>
      </c>
      <c r="N265" s="14">
        <f t="shared" si="32"/>
        <v>28149</v>
      </c>
      <c r="O265" s="15">
        <f t="shared" si="34"/>
        <v>32809</v>
      </c>
      <c r="P265" s="16">
        <f t="shared" si="36"/>
        <v>4660</v>
      </c>
      <c r="Q265" s="17">
        <f t="shared" si="37"/>
        <v>1.1655476215851361</v>
      </c>
    </row>
    <row r="266" spans="11:17" x14ac:dyDescent="0.15">
      <c r="K266" s="12">
        <v>260</v>
      </c>
      <c r="L266" s="13">
        <f t="shared" si="33"/>
        <v>30</v>
      </c>
      <c r="M266" s="13">
        <f t="shared" si="35"/>
        <v>120</v>
      </c>
      <c r="N266" s="14">
        <f t="shared" si="32"/>
        <v>28270</v>
      </c>
      <c r="O266" s="15">
        <f t="shared" si="34"/>
        <v>32934</v>
      </c>
      <c r="P266" s="16">
        <f t="shared" si="36"/>
        <v>4664</v>
      </c>
      <c r="Q266" s="17">
        <f t="shared" si="37"/>
        <v>1.1649805447470818</v>
      </c>
    </row>
    <row r="267" spans="11:17" x14ac:dyDescent="0.15">
      <c r="K267" s="12">
        <v>261</v>
      </c>
      <c r="L267" s="13">
        <f t="shared" si="33"/>
        <v>30.5</v>
      </c>
      <c r="M267" s="13">
        <f t="shared" si="35"/>
        <v>120.5</v>
      </c>
      <c r="N267" s="14">
        <f t="shared" si="32"/>
        <v>28391</v>
      </c>
      <c r="O267" s="15">
        <f t="shared" si="34"/>
        <v>33058</v>
      </c>
      <c r="P267" s="16">
        <f t="shared" si="36"/>
        <v>4667</v>
      </c>
      <c r="Q267" s="17">
        <f t="shared" si="37"/>
        <v>1.1643830791447993</v>
      </c>
    </row>
    <row r="268" spans="11:17" x14ac:dyDescent="0.15">
      <c r="K268" s="12">
        <v>262</v>
      </c>
      <c r="L268" s="13">
        <f t="shared" si="33"/>
        <v>31</v>
      </c>
      <c r="M268" s="13">
        <f t="shared" si="35"/>
        <v>121</v>
      </c>
      <c r="N268" s="14">
        <f t="shared" si="32"/>
        <v>28512</v>
      </c>
      <c r="O268" s="15">
        <f t="shared" si="34"/>
        <v>33182</v>
      </c>
      <c r="P268" s="16">
        <f t="shared" si="36"/>
        <v>4670</v>
      </c>
      <c r="Q268" s="17">
        <f t="shared" si="37"/>
        <v>1.163790684624018</v>
      </c>
    </row>
    <row r="269" spans="11:17" x14ac:dyDescent="0.15">
      <c r="K269" s="12">
        <v>263</v>
      </c>
      <c r="L269" s="13">
        <f t="shared" si="33"/>
        <v>31.5</v>
      </c>
      <c r="M269" s="13">
        <f t="shared" si="35"/>
        <v>121.5</v>
      </c>
      <c r="N269" s="14">
        <f t="shared" si="32"/>
        <v>28633</v>
      </c>
      <c r="O269" s="15">
        <f t="shared" si="34"/>
        <v>33306</v>
      </c>
      <c r="P269" s="16">
        <f t="shared" si="36"/>
        <v>4673</v>
      </c>
      <c r="Q269" s="17">
        <f t="shared" si="37"/>
        <v>1.1632032968951909</v>
      </c>
    </row>
    <row r="270" spans="11:17" x14ac:dyDescent="0.15">
      <c r="K270" s="12">
        <v>264</v>
      </c>
      <c r="L270" s="13">
        <f t="shared" si="33"/>
        <v>32</v>
      </c>
      <c r="M270" s="13">
        <f t="shared" si="35"/>
        <v>122</v>
      </c>
      <c r="N270" s="14">
        <f t="shared" si="32"/>
        <v>28754</v>
      </c>
      <c r="O270" s="15">
        <f t="shared" si="34"/>
        <v>33431</v>
      </c>
      <c r="P270" s="16">
        <f t="shared" si="36"/>
        <v>4677</v>
      </c>
      <c r="Q270" s="17">
        <f t="shared" si="37"/>
        <v>1.162655630520971</v>
      </c>
    </row>
    <row r="271" spans="11:17" x14ac:dyDescent="0.15">
      <c r="K271" s="12">
        <v>265</v>
      </c>
      <c r="L271" s="13">
        <f t="shared" si="33"/>
        <v>32.5</v>
      </c>
      <c r="M271" s="13">
        <f t="shared" si="35"/>
        <v>122.5</v>
      </c>
      <c r="N271" s="14">
        <f t="shared" ref="N271:N334" si="38">ROUNDDOWN(ROUNDDOWN(($T$4+40*$T$5+50*$T$6+L271*$T$7)*2,0)*1.1,0)</f>
        <v>28875</v>
      </c>
      <c r="O271" s="15">
        <f t="shared" si="34"/>
        <v>33555</v>
      </c>
      <c r="P271" s="16">
        <f t="shared" si="36"/>
        <v>4680</v>
      </c>
      <c r="Q271" s="17">
        <f t="shared" si="37"/>
        <v>1.162077922077922</v>
      </c>
    </row>
    <row r="272" spans="11:17" x14ac:dyDescent="0.15">
      <c r="K272" s="12">
        <v>266</v>
      </c>
      <c r="L272" s="13">
        <f t="shared" ref="L272:L335" si="39">K272/2-100</f>
        <v>33</v>
      </c>
      <c r="M272" s="13">
        <f t="shared" si="35"/>
        <v>123</v>
      </c>
      <c r="N272" s="14">
        <f t="shared" si="38"/>
        <v>28996</v>
      </c>
      <c r="O272" s="15">
        <f t="shared" si="34"/>
        <v>33679</v>
      </c>
      <c r="P272" s="16">
        <f t="shared" si="36"/>
        <v>4683</v>
      </c>
      <c r="Q272" s="17">
        <f t="shared" si="37"/>
        <v>1.1615050351772658</v>
      </c>
    </row>
    <row r="273" spans="11:17" x14ac:dyDescent="0.15">
      <c r="K273" s="12">
        <v>267</v>
      </c>
      <c r="L273" s="13">
        <f t="shared" si="39"/>
        <v>33.5</v>
      </c>
      <c r="M273" s="13">
        <f t="shared" si="35"/>
        <v>123.5</v>
      </c>
      <c r="N273" s="14">
        <f t="shared" si="38"/>
        <v>29117</v>
      </c>
      <c r="O273" s="15">
        <f t="shared" si="34"/>
        <v>33804</v>
      </c>
      <c r="P273" s="16">
        <f t="shared" si="36"/>
        <v>4687</v>
      </c>
      <c r="Q273" s="17">
        <f t="shared" si="37"/>
        <v>1.1609712539066526</v>
      </c>
    </row>
    <row r="274" spans="11:17" x14ac:dyDescent="0.15">
      <c r="K274" s="12">
        <v>268</v>
      </c>
      <c r="L274" s="13">
        <f t="shared" si="39"/>
        <v>34</v>
      </c>
      <c r="M274" s="13">
        <f t="shared" si="35"/>
        <v>124</v>
      </c>
      <c r="N274" s="14">
        <f t="shared" si="38"/>
        <v>29238</v>
      </c>
      <c r="O274" s="15">
        <f t="shared" si="34"/>
        <v>33928</v>
      </c>
      <c r="P274" s="16">
        <f t="shared" si="36"/>
        <v>4690</v>
      </c>
      <c r="Q274" s="17">
        <f t="shared" si="37"/>
        <v>1.1604076886243928</v>
      </c>
    </row>
    <row r="275" spans="11:17" x14ac:dyDescent="0.15">
      <c r="K275" s="12">
        <v>269</v>
      </c>
      <c r="L275" s="13">
        <f t="shared" si="39"/>
        <v>34.5</v>
      </c>
      <c r="M275" s="13">
        <f t="shared" si="35"/>
        <v>124.5</v>
      </c>
      <c r="N275" s="14">
        <f t="shared" si="38"/>
        <v>29359</v>
      </c>
      <c r="O275" s="15">
        <f t="shared" si="34"/>
        <v>34052</v>
      </c>
      <c r="P275" s="16">
        <f t="shared" si="36"/>
        <v>4693</v>
      </c>
      <c r="Q275" s="17">
        <f t="shared" si="37"/>
        <v>1.1598487686910317</v>
      </c>
    </row>
    <row r="276" spans="11:17" x14ac:dyDescent="0.15">
      <c r="K276" s="12">
        <v>270</v>
      </c>
      <c r="L276" s="13">
        <f t="shared" si="39"/>
        <v>35</v>
      </c>
      <c r="M276" s="13">
        <f t="shared" si="35"/>
        <v>125</v>
      </c>
      <c r="N276" s="14">
        <f t="shared" si="38"/>
        <v>29480</v>
      </c>
      <c r="O276" s="15">
        <f t="shared" si="34"/>
        <v>34177</v>
      </c>
      <c r="P276" s="16">
        <f t="shared" si="36"/>
        <v>4697</v>
      </c>
      <c r="Q276" s="17">
        <f t="shared" si="37"/>
        <v>1.1593283582089553</v>
      </c>
    </row>
    <row r="277" spans="11:17" x14ac:dyDescent="0.15">
      <c r="K277" s="12">
        <v>271</v>
      </c>
      <c r="L277" s="13">
        <f t="shared" si="39"/>
        <v>35.5</v>
      </c>
      <c r="M277" s="13">
        <f t="shared" si="35"/>
        <v>125.5</v>
      </c>
      <c r="N277" s="14">
        <f t="shared" si="38"/>
        <v>29601</v>
      </c>
      <c r="O277" s="15">
        <f t="shared" si="34"/>
        <v>34301</v>
      </c>
      <c r="P277" s="16">
        <f t="shared" si="36"/>
        <v>4700</v>
      </c>
      <c r="Q277" s="17">
        <f t="shared" si="37"/>
        <v>1.1587784196479849</v>
      </c>
    </row>
    <row r="278" spans="11:17" x14ac:dyDescent="0.15">
      <c r="K278" s="12">
        <v>272</v>
      </c>
      <c r="L278" s="13">
        <f t="shared" si="39"/>
        <v>36</v>
      </c>
      <c r="M278" s="13">
        <f t="shared" si="35"/>
        <v>126</v>
      </c>
      <c r="N278" s="14">
        <f t="shared" si="38"/>
        <v>29722</v>
      </c>
      <c r="O278" s="15">
        <f t="shared" si="34"/>
        <v>34425</v>
      </c>
      <c r="P278" s="16">
        <f t="shared" si="36"/>
        <v>4703</v>
      </c>
      <c r="Q278" s="17">
        <f t="shared" si="37"/>
        <v>1.1582329587510936</v>
      </c>
    </row>
    <row r="279" spans="11:17" x14ac:dyDescent="0.15">
      <c r="K279" s="12">
        <v>273</v>
      </c>
      <c r="L279" s="13">
        <f t="shared" si="39"/>
        <v>36.5</v>
      </c>
      <c r="M279" s="13">
        <f t="shared" si="35"/>
        <v>126.5</v>
      </c>
      <c r="N279" s="14">
        <f t="shared" si="38"/>
        <v>29843</v>
      </c>
      <c r="O279" s="15">
        <f t="shared" si="34"/>
        <v>34549</v>
      </c>
      <c r="P279" s="16">
        <f t="shared" si="36"/>
        <v>4706</v>
      </c>
      <c r="Q279" s="17">
        <f t="shared" si="37"/>
        <v>1.1576919210535135</v>
      </c>
    </row>
    <row r="280" spans="11:17" x14ac:dyDescent="0.15">
      <c r="K280" s="12">
        <v>274</v>
      </c>
      <c r="L280" s="13">
        <f t="shared" si="39"/>
        <v>37</v>
      </c>
      <c r="M280" s="13">
        <f t="shared" si="35"/>
        <v>127</v>
      </c>
      <c r="N280" s="14">
        <f t="shared" si="38"/>
        <v>29964</v>
      </c>
      <c r="O280" s="15">
        <f t="shared" si="34"/>
        <v>34674</v>
      </c>
      <c r="P280" s="16">
        <f t="shared" si="36"/>
        <v>4710</v>
      </c>
      <c r="Q280" s="17">
        <f t="shared" si="37"/>
        <v>1.157188626351622</v>
      </c>
    </row>
    <row r="281" spans="11:17" x14ac:dyDescent="0.15">
      <c r="K281" s="12">
        <v>275</v>
      </c>
      <c r="L281" s="13">
        <f t="shared" si="39"/>
        <v>37.5</v>
      </c>
      <c r="M281" s="13">
        <f t="shared" si="35"/>
        <v>127.5</v>
      </c>
      <c r="N281" s="14">
        <f t="shared" si="38"/>
        <v>30085</v>
      </c>
      <c r="O281" s="15">
        <f t="shared" si="34"/>
        <v>34798</v>
      </c>
      <c r="P281" s="16">
        <f t="shared" si="36"/>
        <v>4713</v>
      </c>
      <c r="Q281" s="17">
        <f t="shared" si="37"/>
        <v>1.1566561409340204</v>
      </c>
    </row>
    <row r="282" spans="11:17" x14ac:dyDescent="0.15">
      <c r="K282" s="12">
        <v>276</v>
      </c>
      <c r="L282" s="13">
        <f t="shared" si="39"/>
        <v>38</v>
      </c>
      <c r="M282" s="13">
        <f t="shared" si="35"/>
        <v>128</v>
      </c>
      <c r="N282" s="14">
        <f t="shared" si="38"/>
        <v>30206</v>
      </c>
      <c r="O282" s="15">
        <f t="shared" si="34"/>
        <v>34922</v>
      </c>
      <c r="P282" s="16">
        <f t="shared" si="36"/>
        <v>4716</v>
      </c>
      <c r="Q282" s="17">
        <f t="shared" si="37"/>
        <v>1.1561279216049791</v>
      </c>
    </row>
    <row r="283" spans="11:17" x14ac:dyDescent="0.15">
      <c r="K283" s="12">
        <v>277</v>
      </c>
      <c r="L283" s="13">
        <f t="shared" si="39"/>
        <v>38.5</v>
      </c>
      <c r="M283" s="13">
        <f t="shared" si="35"/>
        <v>128.5</v>
      </c>
      <c r="N283" s="14">
        <f t="shared" si="38"/>
        <v>30327</v>
      </c>
      <c r="O283" s="15">
        <f t="shared" ref="O283:O346" si="40">ROUNDDOWN(ROUNDDOWN(($U$4+10*$U$5+M283*$U$6)*2,0)*1.1,0)</f>
        <v>35047</v>
      </c>
      <c r="P283" s="16">
        <f t="shared" si="36"/>
        <v>4720</v>
      </c>
      <c r="Q283" s="17">
        <f t="shared" si="37"/>
        <v>1.1556368912190458</v>
      </c>
    </row>
    <row r="284" spans="11:17" x14ac:dyDescent="0.15">
      <c r="K284" s="12">
        <v>278</v>
      </c>
      <c r="L284" s="13">
        <f t="shared" si="39"/>
        <v>39</v>
      </c>
      <c r="M284" s="13">
        <f t="shared" si="35"/>
        <v>129</v>
      </c>
      <c r="N284" s="14">
        <f t="shared" si="38"/>
        <v>30448</v>
      </c>
      <c r="O284" s="15">
        <f t="shared" si="40"/>
        <v>35171</v>
      </c>
      <c r="P284" s="16">
        <f t="shared" si="36"/>
        <v>4723</v>
      </c>
      <c r="Q284" s="17">
        <f t="shared" si="37"/>
        <v>1.1551169206516028</v>
      </c>
    </row>
    <row r="285" spans="11:17" x14ac:dyDescent="0.15">
      <c r="K285" s="12">
        <v>279</v>
      </c>
      <c r="L285" s="13">
        <f t="shared" si="39"/>
        <v>39.5</v>
      </c>
      <c r="M285" s="13">
        <f t="shared" si="35"/>
        <v>129.5</v>
      </c>
      <c r="N285" s="14">
        <f t="shared" si="38"/>
        <v>30569</v>
      </c>
      <c r="O285" s="15">
        <f t="shared" si="40"/>
        <v>35295</v>
      </c>
      <c r="P285" s="16">
        <f t="shared" si="36"/>
        <v>4726</v>
      </c>
      <c r="Q285" s="17">
        <f t="shared" si="37"/>
        <v>1.1546010664398574</v>
      </c>
    </row>
    <row r="286" spans="11:17" x14ac:dyDescent="0.15">
      <c r="K286" s="12">
        <v>280</v>
      </c>
      <c r="L286" s="13">
        <f t="shared" si="39"/>
        <v>40</v>
      </c>
      <c r="M286" s="13">
        <f t="shared" si="35"/>
        <v>130</v>
      </c>
      <c r="N286" s="14">
        <f t="shared" si="38"/>
        <v>30690</v>
      </c>
      <c r="O286" s="15">
        <f t="shared" si="40"/>
        <v>35420</v>
      </c>
      <c r="P286" s="16">
        <f t="shared" si="36"/>
        <v>4730</v>
      </c>
      <c r="Q286" s="17">
        <f t="shared" si="37"/>
        <v>1.1541218637992832</v>
      </c>
    </row>
    <row r="287" spans="11:17" x14ac:dyDescent="0.15">
      <c r="K287" s="12">
        <v>281</v>
      </c>
      <c r="L287" s="13">
        <f t="shared" si="39"/>
        <v>40.5</v>
      </c>
      <c r="M287" s="13">
        <f t="shared" si="35"/>
        <v>130.5</v>
      </c>
      <c r="N287" s="14">
        <f t="shared" si="38"/>
        <v>30811</v>
      </c>
      <c r="O287" s="15">
        <f t="shared" si="40"/>
        <v>35544</v>
      </c>
      <c r="P287" s="16">
        <f t="shared" si="36"/>
        <v>4733</v>
      </c>
      <c r="Q287" s="17">
        <f t="shared" si="37"/>
        <v>1.1536139690370322</v>
      </c>
    </row>
    <row r="288" spans="11:17" x14ac:dyDescent="0.15">
      <c r="K288" s="12">
        <v>282</v>
      </c>
      <c r="L288" s="13">
        <f t="shared" si="39"/>
        <v>41</v>
      </c>
      <c r="M288" s="13">
        <f t="shared" ref="M288:M351" si="41">K288/2-10</f>
        <v>131</v>
      </c>
      <c r="N288" s="14">
        <f t="shared" si="38"/>
        <v>30932</v>
      </c>
      <c r="O288" s="15">
        <f t="shared" si="40"/>
        <v>35668</v>
      </c>
      <c r="P288" s="16">
        <f t="shared" si="36"/>
        <v>4736</v>
      </c>
      <c r="Q288" s="17">
        <f t="shared" si="37"/>
        <v>1.1531100478468899</v>
      </c>
    </row>
    <row r="289" spans="11:17" x14ac:dyDescent="0.15">
      <c r="K289" s="12">
        <v>283</v>
      </c>
      <c r="L289" s="13">
        <f t="shared" si="39"/>
        <v>41.5</v>
      </c>
      <c r="M289" s="13">
        <f t="shared" si="41"/>
        <v>131.5</v>
      </c>
      <c r="N289" s="14">
        <f t="shared" si="38"/>
        <v>31053</v>
      </c>
      <c r="O289" s="15">
        <f t="shared" si="40"/>
        <v>35792</v>
      </c>
      <c r="P289" s="16">
        <f t="shared" si="36"/>
        <v>4739</v>
      </c>
      <c r="Q289" s="17">
        <f t="shared" si="37"/>
        <v>1.1526100537790229</v>
      </c>
    </row>
    <row r="290" spans="11:17" x14ac:dyDescent="0.15">
      <c r="K290" s="12">
        <v>284</v>
      </c>
      <c r="L290" s="13">
        <f t="shared" si="39"/>
        <v>42</v>
      </c>
      <c r="M290" s="13">
        <f t="shared" si="41"/>
        <v>132</v>
      </c>
      <c r="N290" s="14">
        <f t="shared" si="38"/>
        <v>31174</v>
      </c>
      <c r="O290" s="15">
        <f t="shared" si="40"/>
        <v>35917</v>
      </c>
      <c r="P290" s="16">
        <f t="shared" si="36"/>
        <v>4743</v>
      </c>
      <c r="Q290" s="17">
        <f t="shared" si="37"/>
        <v>1.1521460191184962</v>
      </c>
    </row>
    <row r="291" spans="11:17" x14ac:dyDescent="0.15">
      <c r="K291" s="12">
        <v>285</v>
      </c>
      <c r="L291" s="13">
        <f t="shared" si="39"/>
        <v>42.5</v>
      </c>
      <c r="M291" s="13">
        <f t="shared" si="41"/>
        <v>132.5</v>
      </c>
      <c r="N291" s="14">
        <f t="shared" si="38"/>
        <v>31295</v>
      </c>
      <c r="O291" s="15">
        <f t="shared" si="40"/>
        <v>36041</v>
      </c>
      <c r="P291" s="16">
        <f t="shared" si="36"/>
        <v>4746</v>
      </c>
      <c r="Q291" s="17">
        <f t="shared" si="37"/>
        <v>1.1516536187889439</v>
      </c>
    </row>
    <row r="292" spans="11:17" x14ac:dyDescent="0.15">
      <c r="K292" s="12">
        <v>286</v>
      </c>
      <c r="L292" s="13">
        <f t="shared" si="39"/>
        <v>43</v>
      </c>
      <c r="M292" s="13">
        <f t="shared" si="41"/>
        <v>133</v>
      </c>
      <c r="N292" s="14">
        <f t="shared" si="38"/>
        <v>31416</v>
      </c>
      <c r="O292" s="15">
        <f t="shared" si="40"/>
        <v>36165</v>
      </c>
      <c r="P292" s="16">
        <f t="shared" si="36"/>
        <v>4749</v>
      </c>
      <c r="Q292" s="17">
        <f t="shared" si="37"/>
        <v>1.1511650114591292</v>
      </c>
    </row>
    <row r="293" spans="11:17" x14ac:dyDescent="0.15">
      <c r="K293" s="12">
        <v>287</v>
      </c>
      <c r="L293" s="13">
        <f t="shared" si="39"/>
        <v>43.5</v>
      </c>
      <c r="M293" s="13">
        <f t="shared" si="41"/>
        <v>133.5</v>
      </c>
      <c r="N293" s="14">
        <f t="shared" si="38"/>
        <v>31537</v>
      </c>
      <c r="O293" s="15">
        <f t="shared" si="40"/>
        <v>36290</v>
      </c>
      <c r="P293" s="16">
        <f t="shared" si="36"/>
        <v>4753</v>
      </c>
      <c r="Q293" s="17">
        <f t="shared" si="37"/>
        <v>1.1507118622570314</v>
      </c>
    </row>
    <row r="294" spans="11:17" x14ac:dyDescent="0.15">
      <c r="K294" s="12">
        <v>288</v>
      </c>
      <c r="L294" s="13">
        <f t="shared" si="39"/>
        <v>44</v>
      </c>
      <c r="M294" s="13">
        <f t="shared" si="41"/>
        <v>134</v>
      </c>
      <c r="N294" s="14">
        <f t="shared" si="38"/>
        <v>31658</v>
      </c>
      <c r="O294" s="15">
        <f t="shared" si="40"/>
        <v>36414</v>
      </c>
      <c r="P294" s="16">
        <f t="shared" si="36"/>
        <v>4756</v>
      </c>
      <c r="Q294" s="17">
        <f t="shared" si="37"/>
        <v>1.150230589424474</v>
      </c>
    </row>
    <row r="295" spans="11:17" x14ac:dyDescent="0.15">
      <c r="K295" s="12">
        <v>289</v>
      </c>
      <c r="L295" s="13">
        <f t="shared" si="39"/>
        <v>44.5</v>
      </c>
      <c r="M295" s="13">
        <f t="shared" si="41"/>
        <v>134.5</v>
      </c>
      <c r="N295" s="14">
        <f t="shared" si="38"/>
        <v>31779</v>
      </c>
      <c r="O295" s="15">
        <f t="shared" si="40"/>
        <v>36538</v>
      </c>
      <c r="P295" s="16">
        <f t="shared" si="36"/>
        <v>4759</v>
      </c>
      <c r="Q295" s="17">
        <f t="shared" si="37"/>
        <v>1.1497529815286824</v>
      </c>
    </row>
    <row r="296" spans="11:17" x14ac:dyDescent="0.15">
      <c r="K296" s="12">
        <v>290</v>
      </c>
      <c r="L296" s="13">
        <f t="shared" si="39"/>
        <v>45</v>
      </c>
      <c r="M296" s="13">
        <f t="shared" si="41"/>
        <v>135</v>
      </c>
      <c r="N296" s="14">
        <f t="shared" si="38"/>
        <v>31900</v>
      </c>
      <c r="O296" s="15">
        <f t="shared" si="40"/>
        <v>36663</v>
      </c>
      <c r="P296" s="16">
        <f t="shared" si="36"/>
        <v>4763</v>
      </c>
      <c r="Q296" s="17">
        <f t="shared" si="37"/>
        <v>1.1493103448275863</v>
      </c>
    </row>
    <row r="297" spans="11:17" x14ac:dyDescent="0.15">
      <c r="K297" s="12">
        <v>291</v>
      </c>
      <c r="L297" s="13">
        <f t="shared" si="39"/>
        <v>45.5</v>
      </c>
      <c r="M297" s="13">
        <f t="shared" si="41"/>
        <v>135.5</v>
      </c>
      <c r="N297" s="14">
        <f t="shared" si="38"/>
        <v>32021</v>
      </c>
      <c r="O297" s="15">
        <f t="shared" si="40"/>
        <v>36787</v>
      </c>
      <c r="P297" s="16">
        <f t="shared" si="36"/>
        <v>4766</v>
      </c>
      <c r="Q297" s="17">
        <f t="shared" si="37"/>
        <v>1.1488398238655881</v>
      </c>
    </row>
    <row r="298" spans="11:17" x14ac:dyDescent="0.15">
      <c r="K298" s="12">
        <v>292</v>
      </c>
      <c r="L298" s="13">
        <f t="shared" si="39"/>
        <v>46</v>
      </c>
      <c r="M298" s="13">
        <f t="shared" si="41"/>
        <v>136</v>
      </c>
      <c r="N298" s="14">
        <f t="shared" si="38"/>
        <v>32142</v>
      </c>
      <c r="O298" s="15">
        <f t="shared" si="40"/>
        <v>36911</v>
      </c>
      <c r="P298" s="16">
        <f t="shared" si="36"/>
        <v>4769</v>
      </c>
      <c r="Q298" s="17">
        <f t="shared" si="37"/>
        <v>1.1483728454981021</v>
      </c>
    </row>
    <row r="299" spans="11:17" x14ac:dyDescent="0.15">
      <c r="K299" s="12">
        <v>293</v>
      </c>
      <c r="L299" s="13">
        <f t="shared" si="39"/>
        <v>46.5</v>
      </c>
      <c r="M299" s="13">
        <f t="shared" si="41"/>
        <v>136.5</v>
      </c>
      <c r="N299" s="14">
        <f t="shared" si="38"/>
        <v>32263</v>
      </c>
      <c r="O299" s="15">
        <f t="shared" si="40"/>
        <v>37035</v>
      </c>
      <c r="P299" s="16">
        <f t="shared" si="36"/>
        <v>4772</v>
      </c>
      <c r="Q299" s="17">
        <f t="shared" si="37"/>
        <v>1.1479093698664105</v>
      </c>
    </row>
    <row r="300" spans="11:17" x14ac:dyDescent="0.15">
      <c r="K300" s="12">
        <v>294</v>
      </c>
      <c r="L300" s="13">
        <f t="shared" si="39"/>
        <v>47</v>
      </c>
      <c r="M300" s="13">
        <f t="shared" si="41"/>
        <v>137</v>
      </c>
      <c r="N300" s="14">
        <f t="shared" si="38"/>
        <v>32384</v>
      </c>
      <c r="O300" s="15">
        <f t="shared" si="40"/>
        <v>37160</v>
      </c>
      <c r="P300" s="16">
        <f t="shared" si="36"/>
        <v>4776</v>
      </c>
      <c r="Q300" s="17">
        <f t="shared" si="37"/>
        <v>1.1474802371541502</v>
      </c>
    </row>
    <row r="301" spans="11:17" x14ac:dyDescent="0.15">
      <c r="K301" s="12">
        <v>295</v>
      </c>
      <c r="L301" s="13">
        <f t="shared" si="39"/>
        <v>47.5</v>
      </c>
      <c r="M301" s="13">
        <f t="shared" si="41"/>
        <v>137.5</v>
      </c>
      <c r="N301" s="14">
        <f t="shared" si="38"/>
        <v>32505</v>
      </c>
      <c r="O301" s="15">
        <f t="shared" si="40"/>
        <v>37284</v>
      </c>
      <c r="P301" s="16">
        <f t="shared" si="36"/>
        <v>4779</v>
      </c>
      <c r="Q301" s="17">
        <f t="shared" si="37"/>
        <v>1.1470235348407938</v>
      </c>
    </row>
    <row r="302" spans="11:17" x14ac:dyDescent="0.15">
      <c r="K302" s="12">
        <v>296</v>
      </c>
      <c r="L302" s="13">
        <f t="shared" si="39"/>
        <v>48</v>
      </c>
      <c r="M302" s="13">
        <f t="shared" si="41"/>
        <v>138</v>
      </c>
      <c r="N302" s="14">
        <f t="shared" si="38"/>
        <v>32626</v>
      </c>
      <c r="O302" s="15">
        <f t="shared" si="40"/>
        <v>37408</v>
      </c>
      <c r="P302" s="16">
        <f t="shared" si="36"/>
        <v>4782</v>
      </c>
      <c r="Q302" s="17">
        <f t="shared" si="37"/>
        <v>1.1465702200698829</v>
      </c>
    </row>
    <row r="303" spans="11:17" x14ac:dyDescent="0.15">
      <c r="K303" s="12">
        <v>297</v>
      </c>
      <c r="L303" s="13">
        <f t="shared" si="39"/>
        <v>48.5</v>
      </c>
      <c r="M303" s="13">
        <f t="shared" si="41"/>
        <v>138.5</v>
      </c>
      <c r="N303" s="14">
        <f t="shared" si="38"/>
        <v>32747</v>
      </c>
      <c r="O303" s="15">
        <f t="shared" si="40"/>
        <v>37533</v>
      </c>
      <c r="P303" s="16">
        <f t="shared" ref="P303:P366" si="42">O303-N303</f>
        <v>4786</v>
      </c>
      <c r="Q303" s="17">
        <f t="shared" ref="Q303:Q366" si="43">O303/N303</f>
        <v>1.146150792439002</v>
      </c>
    </row>
    <row r="304" spans="11:17" x14ac:dyDescent="0.15">
      <c r="K304" s="12">
        <v>298</v>
      </c>
      <c r="L304" s="13">
        <f t="shared" si="39"/>
        <v>49</v>
      </c>
      <c r="M304" s="13">
        <f t="shared" si="41"/>
        <v>139</v>
      </c>
      <c r="N304" s="14">
        <f t="shared" si="38"/>
        <v>32868</v>
      </c>
      <c r="O304" s="15">
        <f t="shared" si="40"/>
        <v>37657</v>
      </c>
      <c r="P304" s="16">
        <f t="shared" si="42"/>
        <v>4789</v>
      </c>
      <c r="Q304" s="17">
        <f t="shared" si="43"/>
        <v>1.1457040282341486</v>
      </c>
    </row>
    <row r="305" spans="11:17" x14ac:dyDescent="0.15">
      <c r="K305" s="12">
        <v>299</v>
      </c>
      <c r="L305" s="13">
        <f t="shared" si="39"/>
        <v>49.5</v>
      </c>
      <c r="M305" s="13">
        <f t="shared" si="41"/>
        <v>139.5</v>
      </c>
      <c r="N305" s="14">
        <f t="shared" si="38"/>
        <v>32989</v>
      </c>
      <c r="O305" s="15">
        <f t="shared" si="40"/>
        <v>37781</v>
      </c>
      <c r="P305" s="16">
        <f t="shared" si="42"/>
        <v>4792</v>
      </c>
      <c r="Q305" s="17">
        <f t="shared" si="43"/>
        <v>1.1452605413925854</v>
      </c>
    </row>
    <row r="306" spans="11:17" x14ac:dyDescent="0.15">
      <c r="K306" s="12">
        <v>300</v>
      </c>
      <c r="L306" s="13">
        <f t="shared" si="39"/>
        <v>50</v>
      </c>
      <c r="M306" s="13">
        <f t="shared" si="41"/>
        <v>140</v>
      </c>
      <c r="N306" s="14">
        <f t="shared" si="38"/>
        <v>33110</v>
      </c>
      <c r="O306" s="15">
        <f t="shared" si="40"/>
        <v>37906</v>
      </c>
      <c r="P306" s="16">
        <f t="shared" si="42"/>
        <v>4796</v>
      </c>
      <c r="Q306" s="17">
        <f t="shared" si="43"/>
        <v>1.1448504983388705</v>
      </c>
    </row>
    <row r="307" spans="11:17" x14ac:dyDescent="0.15">
      <c r="K307" s="12">
        <v>301</v>
      </c>
      <c r="L307" s="13">
        <f t="shared" si="39"/>
        <v>50.5</v>
      </c>
      <c r="M307" s="13">
        <f t="shared" si="41"/>
        <v>140.5</v>
      </c>
      <c r="N307" s="14">
        <f t="shared" si="38"/>
        <v>33231</v>
      </c>
      <c r="O307" s="15">
        <f t="shared" si="40"/>
        <v>38030</v>
      </c>
      <c r="P307" s="16">
        <f t="shared" si="42"/>
        <v>4799</v>
      </c>
      <c r="Q307" s="17">
        <f t="shared" si="43"/>
        <v>1.1444133489813728</v>
      </c>
    </row>
    <row r="308" spans="11:17" x14ac:dyDescent="0.15">
      <c r="K308" s="12">
        <v>302</v>
      </c>
      <c r="L308" s="13">
        <f t="shared" si="39"/>
        <v>51</v>
      </c>
      <c r="M308" s="13">
        <f t="shared" si="41"/>
        <v>141</v>
      </c>
      <c r="N308" s="14">
        <f t="shared" si="38"/>
        <v>33352</v>
      </c>
      <c r="O308" s="15">
        <f t="shared" si="40"/>
        <v>38154</v>
      </c>
      <c r="P308" s="16">
        <f t="shared" si="42"/>
        <v>4802</v>
      </c>
      <c r="Q308" s="17">
        <f t="shared" si="43"/>
        <v>1.1439793715519309</v>
      </c>
    </row>
    <row r="309" spans="11:17" x14ac:dyDescent="0.15">
      <c r="K309" s="12">
        <v>303</v>
      </c>
      <c r="L309" s="13">
        <f t="shared" si="39"/>
        <v>51.5</v>
      </c>
      <c r="M309" s="13">
        <f t="shared" si="41"/>
        <v>141.5</v>
      </c>
      <c r="N309" s="14">
        <f t="shared" si="38"/>
        <v>33473</v>
      </c>
      <c r="O309" s="15">
        <f t="shared" si="40"/>
        <v>38278</v>
      </c>
      <c r="P309" s="16">
        <f t="shared" si="42"/>
        <v>4805</v>
      </c>
      <c r="Q309" s="17">
        <f t="shared" si="43"/>
        <v>1.1435485316523766</v>
      </c>
    </row>
    <row r="310" spans="11:17" x14ac:dyDescent="0.15">
      <c r="K310" s="12">
        <v>304</v>
      </c>
      <c r="L310" s="13">
        <f t="shared" si="39"/>
        <v>52</v>
      </c>
      <c r="M310" s="13">
        <f t="shared" si="41"/>
        <v>142</v>
      </c>
      <c r="N310" s="14">
        <f t="shared" si="38"/>
        <v>33594</v>
      </c>
      <c r="O310" s="15">
        <f t="shared" si="40"/>
        <v>38403</v>
      </c>
      <c r="P310" s="16">
        <f t="shared" si="42"/>
        <v>4809</v>
      </c>
      <c r="Q310" s="17">
        <f t="shared" si="43"/>
        <v>1.1431505626004643</v>
      </c>
    </row>
    <row r="311" spans="11:17" x14ac:dyDescent="0.15">
      <c r="K311" s="12">
        <v>305</v>
      </c>
      <c r="L311" s="13">
        <f t="shared" si="39"/>
        <v>52.5</v>
      </c>
      <c r="M311" s="13">
        <f t="shared" si="41"/>
        <v>142.5</v>
      </c>
      <c r="N311" s="14">
        <f t="shared" si="38"/>
        <v>33715</v>
      </c>
      <c r="O311" s="15">
        <f t="shared" si="40"/>
        <v>38527</v>
      </c>
      <c r="P311" s="16">
        <f t="shared" si="42"/>
        <v>4812</v>
      </c>
      <c r="Q311" s="17">
        <f t="shared" si="43"/>
        <v>1.1427257897078451</v>
      </c>
    </row>
    <row r="312" spans="11:17" x14ac:dyDescent="0.15">
      <c r="K312" s="12">
        <v>306</v>
      </c>
      <c r="L312" s="13">
        <f t="shared" si="39"/>
        <v>53</v>
      </c>
      <c r="M312" s="13">
        <f t="shared" si="41"/>
        <v>143</v>
      </c>
      <c r="N312" s="14">
        <f t="shared" si="38"/>
        <v>33836</v>
      </c>
      <c r="O312" s="15">
        <f t="shared" si="40"/>
        <v>38651</v>
      </c>
      <c r="P312" s="16">
        <f t="shared" si="42"/>
        <v>4815</v>
      </c>
      <c r="Q312" s="17">
        <f t="shared" si="43"/>
        <v>1.1423040548528194</v>
      </c>
    </row>
    <row r="313" spans="11:17" x14ac:dyDescent="0.15">
      <c r="K313" s="12">
        <v>307</v>
      </c>
      <c r="L313" s="13">
        <f t="shared" si="39"/>
        <v>53.5</v>
      </c>
      <c r="M313" s="13">
        <f t="shared" si="41"/>
        <v>143.5</v>
      </c>
      <c r="N313" s="14">
        <f t="shared" si="38"/>
        <v>33957</v>
      </c>
      <c r="O313" s="15">
        <f t="shared" si="40"/>
        <v>38776</v>
      </c>
      <c r="P313" s="16">
        <f t="shared" si="42"/>
        <v>4819</v>
      </c>
      <c r="Q313" s="17">
        <f t="shared" si="43"/>
        <v>1.1419147745678357</v>
      </c>
    </row>
    <row r="314" spans="11:17" x14ac:dyDescent="0.15">
      <c r="K314" s="12">
        <v>308</v>
      </c>
      <c r="L314" s="13">
        <f t="shared" si="39"/>
        <v>54</v>
      </c>
      <c r="M314" s="13">
        <f t="shared" si="41"/>
        <v>144</v>
      </c>
      <c r="N314" s="14">
        <f t="shared" si="38"/>
        <v>34078</v>
      </c>
      <c r="O314" s="15">
        <f t="shared" si="40"/>
        <v>38900</v>
      </c>
      <c r="P314" s="16">
        <f t="shared" si="42"/>
        <v>4822</v>
      </c>
      <c r="Q314" s="17">
        <f t="shared" si="43"/>
        <v>1.1414989142555314</v>
      </c>
    </row>
    <row r="315" spans="11:17" x14ac:dyDescent="0.15">
      <c r="K315" s="12">
        <v>309</v>
      </c>
      <c r="L315" s="13">
        <f t="shared" si="39"/>
        <v>54.5</v>
      </c>
      <c r="M315" s="13">
        <f t="shared" si="41"/>
        <v>144.5</v>
      </c>
      <c r="N315" s="14">
        <f t="shared" si="38"/>
        <v>34199</v>
      </c>
      <c r="O315" s="15">
        <f t="shared" si="40"/>
        <v>39024</v>
      </c>
      <c r="P315" s="16">
        <f t="shared" si="42"/>
        <v>4825</v>
      </c>
      <c r="Q315" s="17">
        <f t="shared" si="43"/>
        <v>1.1410859966665692</v>
      </c>
    </row>
    <row r="316" spans="11:17" x14ac:dyDescent="0.15">
      <c r="K316" s="12">
        <v>310</v>
      </c>
      <c r="L316" s="13">
        <f t="shared" si="39"/>
        <v>55</v>
      </c>
      <c r="M316" s="13">
        <f t="shared" si="41"/>
        <v>145</v>
      </c>
      <c r="N316" s="14">
        <f t="shared" si="38"/>
        <v>34320</v>
      </c>
      <c r="O316" s="15">
        <f t="shared" si="40"/>
        <v>39149</v>
      </c>
      <c r="P316" s="16">
        <f t="shared" si="42"/>
        <v>4829</v>
      </c>
      <c r="Q316" s="17">
        <f t="shared" si="43"/>
        <v>1.1407051282051281</v>
      </c>
    </row>
    <row r="317" spans="11:17" x14ac:dyDescent="0.15">
      <c r="K317" s="12">
        <v>311</v>
      </c>
      <c r="L317" s="13">
        <f t="shared" si="39"/>
        <v>55.5</v>
      </c>
      <c r="M317" s="13">
        <f t="shared" si="41"/>
        <v>145.5</v>
      </c>
      <c r="N317" s="14">
        <f t="shared" si="38"/>
        <v>34441</v>
      </c>
      <c r="O317" s="15">
        <f t="shared" si="40"/>
        <v>39273</v>
      </c>
      <c r="P317" s="16">
        <f t="shared" si="42"/>
        <v>4832</v>
      </c>
      <c r="Q317" s="17">
        <f t="shared" si="43"/>
        <v>1.1402979007578178</v>
      </c>
    </row>
    <row r="318" spans="11:17" x14ac:dyDescent="0.15">
      <c r="K318" s="12">
        <v>312</v>
      </c>
      <c r="L318" s="13">
        <f t="shared" si="39"/>
        <v>56</v>
      </c>
      <c r="M318" s="13">
        <f t="shared" si="41"/>
        <v>146</v>
      </c>
      <c r="N318" s="14">
        <f t="shared" si="38"/>
        <v>34562</v>
      </c>
      <c r="O318" s="15">
        <f t="shared" si="40"/>
        <v>39397</v>
      </c>
      <c r="P318" s="16">
        <f t="shared" si="42"/>
        <v>4835</v>
      </c>
      <c r="Q318" s="17">
        <f t="shared" si="43"/>
        <v>1.1398935246802846</v>
      </c>
    </row>
    <row r="319" spans="11:17" x14ac:dyDescent="0.15">
      <c r="K319" s="12">
        <v>313</v>
      </c>
      <c r="L319" s="13">
        <f t="shared" si="39"/>
        <v>56.5</v>
      </c>
      <c r="M319" s="13">
        <f t="shared" si="41"/>
        <v>146.5</v>
      </c>
      <c r="N319" s="14">
        <f t="shared" si="38"/>
        <v>34683</v>
      </c>
      <c r="O319" s="15">
        <f t="shared" si="40"/>
        <v>39521</v>
      </c>
      <c r="P319" s="16">
        <f t="shared" si="42"/>
        <v>4838</v>
      </c>
      <c r="Q319" s="17">
        <f t="shared" si="43"/>
        <v>1.1394919701294581</v>
      </c>
    </row>
    <row r="320" spans="11:17" x14ac:dyDescent="0.15">
      <c r="K320" s="12">
        <v>314</v>
      </c>
      <c r="L320" s="13">
        <f t="shared" si="39"/>
        <v>57</v>
      </c>
      <c r="M320" s="13">
        <f t="shared" si="41"/>
        <v>147</v>
      </c>
      <c r="N320" s="14">
        <f t="shared" si="38"/>
        <v>34804</v>
      </c>
      <c r="O320" s="15">
        <f t="shared" si="40"/>
        <v>39646</v>
      </c>
      <c r="P320" s="16">
        <f t="shared" si="42"/>
        <v>4842</v>
      </c>
      <c r="Q320" s="17">
        <f t="shared" si="43"/>
        <v>1.1391219400068957</v>
      </c>
    </row>
    <row r="321" spans="11:17" x14ac:dyDescent="0.15">
      <c r="K321" s="12">
        <v>315</v>
      </c>
      <c r="L321" s="13">
        <f t="shared" si="39"/>
        <v>57.5</v>
      </c>
      <c r="M321" s="13">
        <f t="shared" si="41"/>
        <v>147.5</v>
      </c>
      <c r="N321" s="14">
        <f t="shared" si="38"/>
        <v>34925</v>
      </c>
      <c r="O321" s="15">
        <f t="shared" si="40"/>
        <v>39770</v>
      </c>
      <c r="P321" s="16">
        <f t="shared" si="42"/>
        <v>4845</v>
      </c>
      <c r="Q321" s="17">
        <f t="shared" si="43"/>
        <v>1.1387258410880459</v>
      </c>
    </row>
    <row r="322" spans="11:17" x14ac:dyDescent="0.15">
      <c r="K322" s="12">
        <v>316</v>
      </c>
      <c r="L322" s="13">
        <f t="shared" si="39"/>
        <v>58</v>
      </c>
      <c r="M322" s="13">
        <f t="shared" si="41"/>
        <v>148</v>
      </c>
      <c r="N322" s="14">
        <f t="shared" si="38"/>
        <v>35046</v>
      </c>
      <c r="O322" s="15">
        <f t="shared" si="40"/>
        <v>39894</v>
      </c>
      <c r="P322" s="16">
        <f t="shared" si="42"/>
        <v>4848</v>
      </c>
      <c r="Q322" s="17">
        <f t="shared" si="43"/>
        <v>1.1383324773155281</v>
      </c>
    </row>
    <row r="323" spans="11:17" x14ac:dyDescent="0.15">
      <c r="K323" s="12">
        <v>317</v>
      </c>
      <c r="L323" s="13">
        <f t="shared" si="39"/>
        <v>58.5</v>
      </c>
      <c r="M323" s="13">
        <f t="shared" si="41"/>
        <v>148.5</v>
      </c>
      <c r="N323" s="14">
        <f t="shared" si="38"/>
        <v>35167</v>
      </c>
      <c r="O323" s="15">
        <f t="shared" si="40"/>
        <v>40019</v>
      </c>
      <c r="P323" s="16">
        <f t="shared" si="42"/>
        <v>4852</v>
      </c>
      <c r="Q323" s="17">
        <f t="shared" si="43"/>
        <v>1.1379702562061023</v>
      </c>
    </row>
    <row r="324" spans="11:17" x14ac:dyDescent="0.15">
      <c r="K324" s="12">
        <v>318</v>
      </c>
      <c r="L324" s="13">
        <f t="shared" si="39"/>
        <v>59</v>
      </c>
      <c r="M324" s="13">
        <f t="shared" si="41"/>
        <v>149</v>
      </c>
      <c r="N324" s="14">
        <f t="shared" si="38"/>
        <v>35288</v>
      </c>
      <c r="O324" s="15">
        <f t="shared" si="40"/>
        <v>40143</v>
      </c>
      <c r="P324" s="16">
        <f t="shared" si="42"/>
        <v>4855</v>
      </c>
      <c r="Q324" s="17">
        <f t="shared" si="43"/>
        <v>1.137582180911358</v>
      </c>
    </row>
    <row r="325" spans="11:17" x14ac:dyDescent="0.15">
      <c r="K325" s="12">
        <v>319</v>
      </c>
      <c r="L325" s="13">
        <f t="shared" si="39"/>
        <v>59.5</v>
      </c>
      <c r="M325" s="13">
        <f t="shared" si="41"/>
        <v>149.5</v>
      </c>
      <c r="N325" s="14">
        <f t="shared" si="38"/>
        <v>35409</v>
      </c>
      <c r="O325" s="15">
        <f t="shared" si="40"/>
        <v>40267</v>
      </c>
      <c r="P325" s="16">
        <f t="shared" si="42"/>
        <v>4858</v>
      </c>
      <c r="Q325" s="17">
        <f t="shared" si="43"/>
        <v>1.1371967578864131</v>
      </c>
    </row>
    <row r="326" spans="11:17" x14ac:dyDescent="0.15">
      <c r="K326" s="12">
        <v>320</v>
      </c>
      <c r="L326" s="13">
        <f t="shared" si="39"/>
        <v>60</v>
      </c>
      <c r="M326" s="13">
        <f t="shared" si="41"/>
        <v>150</v>
      </c>
      <c r="N326" s="14">
        <f t="shared" si="38"/>
        <v>35530</v>
      </c>
      <c r="O326" s="15">
        <f t="shared" si="40"/>
        <v>40392</v>
      </c>
      <c r="P326" s="16">
        <f t="shared" si="42"/>
        <v>4862</v>
      </c>
      <c r="Q326" s="17">
        <f t="shared" si="43"/>
        <v>1.1368421052631579</v>
      </c>
    </row>
    <row r="327" spans="11:17" x14ac:dyDescent="0.15">
      <c r="K327" s="12">
        <v>321</v>
      </c>
      <c r="L327" s="13">
        <f t="shared" si="39"/>
        <v>60.5</v>
      </c>
      <c r="M327" s="13">
        <f t="shared" si="41"/>
        <v>150.5</v>
      </c>
      <c r="N327" s="14">
        <f t="shared" si="38"/>
        <v>35651</v>
      </c>
      <c r="O327" s="15">
        <f t="shared" si="40"/>
        <v>40516</v>
      </c>
      <c r="P327" s="16">
        <f t="shared" si="42"/>
        <v>4865</v>
      </c>
      <c r="Q327" s="17">
        <f t="shared" si="43"/>
        <v>1.1364618103279009</v>
      </c>
    </row>
    <row r="328" spans="11:17" x14ac:dyDescent="0.15">
      <c r="K328" s="12">
        <v>322</v>
      </c>
      <c r="L328" s="13">
        <f t="shared" si="39"/>
        <v>61</v>
      </c>
      <c r="M328" s="13">
        <f t="shared" si="41"/>
        <v>151</v>
      </c>
      <c r="N328" s="14">
        <f t="shared" si="38"/>
        <v>35772</v>
      </c>
      <c r="O328" s="15">
        <f t="shared" si="40"/>
        <v>40640</v>
      </c>
      <c r="P328" s="16">
        <f t="shared" si="42"/>
        <v>4868</v>
      </c>
      <c r="Q328" s="17">
        <f t="shared" si="43"/>
        <v>1.1360840881136085</v>
      </c>
    </row>
    <row r="329" spans="11:17" x14ac:dyDescent="0.15">
      <c r="K329" s="12">
        <v>323</v>
      </c>
      <c r="L329" s="13">
        <f t="shared" si="39"/>
        <v>61.5</v>
      </c>
      <c r="M329" s="13">
        <f t="shared" si="41"/>
        <v>151.5</v>
      </c>
      <c r="N329" s="14">
        <f t="shared" si="38"/>
        <v>35893</v>
      </c>
      <c r="O329" s="15">
        <f t="shared" si="40"/>
        <v>40764</v>
      </c>
      <c r="P329" s="16">
        <f t="shared" si="42"/>
        <v>4871</v>
      </c>
      <c r="Q329" s="17">
        <f t="shared" si="43"/>
        <v>1.1357089126013429</v>
      </c>
    </row>
    <row r="330" spans="11:17" x14ac:dyDescent="0.15">
      <c r="K330" s="12">
        <v>324</v>
      </c>
      <c r="L330" s="13">
        <f t="shared" si="39"/>
        <v>62</v>
      </c>
      <c r="M330" s="13">
        <f t="shared" si="41"/>
        <v>152</v>
      </c>
      <c r="N330" s="14">
        <f t="shared" si="38"/>
        <v>36014</v>
      </c>
      <c r="O330" s="15">
        <f t="shared" si="40"/>
        <v>40889</v>
      </c>
      <c r="P330" s="16">
        <f t="shared" si="42"/>
        <v>4875</v>
      </c>
      <c r="Q330" s="17">
        <f t="shared" si="43"/>
        <v>1.1353640251013495</v>
      </c>
    </row>
    <row r="331" spans="11:17" x14ac:dyDescent="0.15">
      <c r="K331" s="12">
        <v>325</v>
      </c>
      <c r="L331" s="13">
        <f t="shared" si="39"/>
        <v>62.5</v>
      </c>
      <c r="M331" s="13">
        <f t="shared" si="41"/>
        <v>152.5</v>
      </c>
      <c r="N331" s="14">
        <f t="shared" si="38"/>
        <v>36135</v>
      </c>
      <c r="O331" s="15">
        <f t="shared" si="40"/>
        <v>41013</v>
      </c>
      <c r="P331" s="16">
        <f t="shared" si="42"/>
        <v>4878</v>
      </c>
      <c r="Q331" s="17">
        <f t="shared" si="43"/>
        <v>1.1349937733499378</v>
      </c>
    </row>
    <row r="332" spans="11:17" x14ac:dyDescent="0.15">
      <c r="K332" s="12">
        <v>326</v>
      </c>
      <c r="L332" s="13">
        <f t="shared" si="39"/>
        <v>63</v>
      </c>
      <c r="M332" s="13">
        <f t="shared" si="41"/>
        <v>153</v>
      </c>
      <c r="N332" s="14">
        <f t="shared" si="38"/>
        <v>36256</v>
      </c>
      <c r="O332" s="15">
        <f t="shared" si="40"/>
        <v>41137</v>
      </c>
      <c r="P332" s="16">
        <f t="shared" si="42"/>
        <v>4881</v>
      </c>
      <c r="Q332" s="17">
        <f t="shared" si="43"/>
        <v>1.1346259929390998</v>
      </c>
    </row>
    <row r="333" spans="11:17" x14ac:dyDescent="0.15">
      <c r="K333" s="12">
        <v>327</v>
      </c>
      <c r="L333" s="13">
        <f t="shared" si="39"/>
        <v>63.5</v>
      </c>
      <c r="M333" s="13">
        <f t="shared" si="41"/>
        <v>153.5</v>
      </c>
      <c r="N333" s="14">
        <f t="shared" si="38"/>
        <v>36377</v>
      </c>
      <c r="O333" s="15">
        <f t="shared" si="40"/>
        <v>41262</v>
      </c>
      <c r="P333" s="16">
        <f t="shared" si="42"/>
        <v>4885</v>
      </c>
      <c r="Q333" s="17">
        <f t="shared" si="43"/>
        <v>1.1342881491052039</v>
      </c>
    </row>
    <row r="334" spans="11:17" x14ac:dyDescent="0.15">
      <c r="K334" s="12">
        <v>328</v>
      </c>
      <c r="L334" s="13">
        <f t="shared" si="39"/>
        <v>64</v>
      </c>
      <c r="M334" s="13">
        <f t="shared" si="41"/>
        <v>154</v>
      </c>
      <c r="N334" s="14">
        <f t="shared" si="38"/>
        <v>36498</v>
      </c>
      <c r="O334" s="15">
        <f t="shared" si="40"/>
        <v>41386</v>
      </c>
      <c r="P334" s="16">
        <f t="shared" si="42"/>
        <v>4888</v>
      </c>
      <c r="Q334" s="17">
        <f t="shared" si="43"/>
        <v>1.1339251465833744</v>
      </c>
    </row>
    <row r="335" spans="11:17" x14ac:dyDescent="0.15">
      <c r="K335" s="12">
        <v>329</v>
      </c>
      <c r="L335" s="13">
        <f t="shared" si="39"/>
        <v>64.5</v>
      </c>
      <c r="M335" s="13">
        <f t="shared" si="41"/>
        <v>154.5</v>
      </c>
      <c r="N335" s="14">
        <f t="shared" ref="N335:N398" si="44">ROUNDDOWN(ROUNDDOWN(($T$4+40*$T$5+50*$T$6+L335*$T$7)*2,0)*1.1,0)</f>
        <v>36619</v>
      </c>
      <c r="O335" s="15">
        <f t="shared" si="40"/>
        <v>41510</v>
      </c>
      <c r="P335" s="16">
        <f t="shared" si="42"/>
        <v>4891</v>
      </c>
      <c r="Q335" s="17">
        <f t="shared" si="43"/>
        <v>1.1335645429968049</v>
      </c>
    </row>
    <row r="336" spans="11:17" x14ac:dyDescent="0.15">
      <c r="K336" s="12">
        <v>330</v>
      </c>
      <c r="L336" s="13">
        <f t="shared" ref="L336:L399" si="45">K336/2-100</f>
        <v>65</v>
      </c>
      <c r="M336" s="13">
        <f t="shared" si="41"/>
        <v>155</v>
      </c>
      <c r="N336" s="14">
        <f t="shared" si="44"/>
        <v>36740</v>
      </c>
      <c r="O336" s="15">
        <f t="shared" si="40"/>
        <v>41635</v>
      </c>
      <c r="P336" s="16">
        <f t="shared" si="42"/>
        <v>4895</v>
      </c>
      <c r="Q336" s="17">
        <f t="shared" si="43"/>
        <v>1.1332335329341316</v>
      </c>
    </row>
    <row r="337" spans="11:17" x14ac:dyDescent="0.15">
      <c r="K337" s="12">
        <v>331</v>
      </c>
      <c r="L337" s="13">
        <f t="shared" si="45"/>
        <v>65.5</v>
      </c>
      <c r="M337" s="13">
        <f t="shared" si="41"/>
        <v>155.5</v>
      </c>
      <c r="N337" s="14">
        <f t="shared" si="44"/>
        <v>36861</v>
      </c>
      <c r="O337" s="15">
        <f t="shared" si="40"/>
        <v>41759</v>
      </c>
      <c r="P337" s="16">
        <f t="shared" si="42"/>
        <v>4898</v>
      </c>
      <c r="Q337" s="17">
        <f t="shared" si="43"/>
        <v>1.1328775670763138</v>
      </c>
    </row>
    <row r="338" spans="11:17" x14ac:dyDescent="0.15">
      <c r="K338" s="12">
        <v>332</v>
      </c>
      <c r="L338" s="13">
        <f t="shared" si="45"/>
        <v>66</v>
      </c>
      <c r="M338" s="13">
        <f t="shared" si="41"/>
        <v>156</v>
      </c>
      <c r="N338" s="14">
        <f t="shared" si="44"/>
        <v>36982</v>
      </c>
      <c r="O338" s="15">
        <f t="shared" si="40"/>
        <v>41883</v>
      </c>
      <c r="P338" s="16">
        <f t="shared" si="42"/>
        <v>4901</v>
      </c>
      <c r="Q338" s="17">
        <f t="shared" si="43"/>
        <v>1.1325239305608135</v>
      </c>
    </row>
    <row r="339" spans="11:17" x14ac:dyDescent="0.15">
      <c r="K339" s="12">
        <v>333</v>
      </c>
      <c r="L339" s="13">
        <f t="shared" si="45"/>
        <v>66.5</v>
      </c>
      <c r="M339" s="13">
        <f t="shared" si="41"/>
        <v>156.5</v>
      </c>
      <c r="N339" s="14">
        <f t="shared" si="44"/>
        <v>37103</v>
      </c>
      <c r="O339" s="15">
        <f t="shared" si="40"/>
        <v>42007</v>
      </c>
      <c r="P339" s="16">
        <f t="shared" si="42"/>
        <v>4904</v>
      </c>
      <c r="Q339" s="17">
        <f t="shared" si="43"/>
        <v>1.1321726005983344</v>
      </c>
    </row>
    <row r="340" spans="11:17" x14ac:dyDescent="0.15">
      <c r="K340" s="12">
        <v>334</v>
      </c>
      <c r="L340" s="13">
        <f t="shared" si="45"/>
        <v>67</v>
      </c>
      <c r="M340" s="13">
        <f t="shared" si="41"/>
        <v>157</v>
      </c>
      <c r="N340" s="14">
        <f t="shared" si="44"/>
        <v>37224</v>
      </c>
      <c r="O340" s="15">
        <f t="shared" si="40"/>
        <v>42132</v>
      </c>
      <c r="P340" s="16">
        <f t="shared" si="42"/>
        <v>4908</v>
      </c>
      <c r="Q340" s="17">
        <f t="shared" si="43"/>
        <v>1.1318504190844616</v>
      </c>
    </row>
    <row r="341" spans="11:17" x14ac:dyDescent="0.15">
      <c r="K341" s="12">
        <v>335</v>
      </c>
      <c r="L341" s="13">
        <f t="shared" si="45"/>
        <v>67.5</v>
      </c>
      <c r="M341" s="13">
        <f t="shared" si="41"/>
        <v>157.5</v>
      </c>
      <c r="N341" s="14">
        <f t="shared" si="44"/>
        <v>37345</v>
      </c>
      <c r="O341" s="15">
        <f t="shared" si="40"/>
        <v>42256</v>
      </c>
      <c r="P341" s="16">
        <f t="shared" si="42"/>
        <v>4911</v>
      </c>
      <c r="Q341" s="17">
        <f t="shared" si="43"/>
        <v>1.1315035479983933</v>
      </c>
    </row>
    <row r="342" spans="11:17" x14ac:dyDescent="0.15">
      <c r="K342" s="12">
        <v>336</v>
      </c>
      <c r="L342" s="13">
        <f t="shared" si="45"/>
        <v>68</v>
      </c>
      <c r="M342" s="13">
        <f t="shared" si="41"/>
        <v>158</v>
      </c>
      <c r="N342" s="14">
        <f t="shared" si="44"/>
        <v>37466</v>
      </c>
      <c r="O342" s="15">
        <f t="shared" si="40"/>
        <v>42380</v>
      </c>
      <c r="P342" s="16">
        <f t="shared" si="42"/>
        <v>4914</v>
      </c>
      <c r="Q342" s="17">
        <f t="shared" si="43"/>
        <v>1.1311589174184593</v>
      </c>
    </row>
    <row r="343" spans="11:17" x14ac:dyDescent="0.15">
      <c r="K343" s="12">
        <v>337</v>
      </c>
      <c r="L343" s="13">
        <f t="shared" si="45"/>
        <v>68.5</v>
      </c>
      <c r="M343" s="13">
        <f t="shared" si="41"/>
        <v>158.5</v>
      </c>
      <c r="N343" s="14">
        <f t="shared" si="44"/>
        <v>37587</v>
      </c>
      <c r="O343" s="15">
        <f t="shared" si="40"/>
        <v>42505</v>
      </c>
      <c r="P343" s="16">
        <f t="shared" si="42"/>
        <v>4918</v>
      </c>
      <c r="Q343" s="17">
        <f t="shared" si="43"/>
        <v>1.1308431106499588</v>
      </c>
    </row>
    <row r="344" spans="11:17" x14ac:dyDescent="0.15">
      <c r="K344" s="12">
        <v>338</v>
      </c>
      <c r="L344" s="13">
        <f t="shared" si="45"/>
        <v>69</v>
      </c>
      <c r="M344" s="13">
        <f t="shared" si="41"/>
        <v>159</v>
      </c>
      <c r="N344" s="14">
        <f t="shared" si="44"/>
        <v>37708</v>
      </c>
      <c r="O344" s="15">
        <f t="shared" si="40"/>
        <v>42629</v>
      </c>
      <c r="P344" s="16">
        <f t="shared" si="42"/>
        <v>4921</v>
      </c>
      <c r="Q344" s="17">
        <f t="shared" si="43"/>
        <v>1.130502811074573</v>
      </c>
    </row>
    <row r="345" spans="11:17" x14ac:dyDescent="0.15">
      <c r="K345" s="12">
        <v>339</v>
      </c>
      <c r="L345" s="13">
        <f t="shared" si="45"/>
        <v>69.5</v>
      </c>
      <c r="M345" s="13">
        <f t="shared" si="41"/>
        <v>159.5</v>
      </c>
      <c r="N345" s="14">
        <f t="shared" si="44"/>
        <v>37829</v>
      </c>
      <c r="O345" s="15">
        <f t="shared" si="40"/>
        <v>42753</v>
      </c>
      <c r="P345" s="16">
        <f t="shared" si="42"/>
        <v>4924</v>
      </c>
      <c r="Q345" s="17">
        <f t="shared" si="43"/>
        <v>1.1301646884665204</v>
      </c>
    </row>
    <row r="346" spans="11:17" x14ac:dyDescent="0.15">
      <c r="K346" s="12">
        <v>340</v>
      </c>
      <c r="L346" s="13">
        <f t="shared" si="45"/>
        <v>70</v>
      </c>
      <c r="M346" s="13">
        <f t="shared" si="41"/>
        <v>160</v>
      </c>
      <c r="N346" s="14">
        <f t="shared" si="44"/>
        <v>37950</v>
      </c>
      <c r="O346" s="15">
        <f t="shared" si="40"/>
        <v>42878</v>
      </c>
      <c r="P346" s="16">
        <f t="shared" si="42"/>
        <v>4928</v>
      </c>
      <c r="Q346" s="17">
        <f t="shared" si="43"/>
        <v>1.1298550724637682</v>
      </c>
    </row>
    <row r="347" spans="11:17" x14ac:dyDescent="0.15">
      <c r="K347" s="12">
        <v>341</v>
      </c>
      <c r="L347" s="13">
        <f t="shared" si="45"/>
        <v>70.5</v>
      </c>
      <c r="M347" s="13">
        <f t="shared" si="41"/>
        <v>160.5</v>
      </c>
      <c r="N347" s="14">
        <f t="shared" si="44"/>
        <v>38071</v>
      </c>
      <c r="O347" s="15">
        <f t="shared" ref="O347:O410" si="46">ROUNDDOWN(ROUNDDOWN(($U$4+10*$U$5+M347*$U$6)*2,0)*1.1,0)</f>
        <v>43002</v>
      </c>
      <c r="P347" s="16">
        <f t="shared" si="42"/>
        <v>4931</v>
      </c>
      <c r="Q347" s="17">
        <f t="shared" si="43"/>
        <v>1.1295211578366735</v>
      </c>
    </row>
    <row r="348" spans="11:17" x14ac:dyDescent="0.15">
      <c r="K348" s="12">
        <v>342</v>
      </c>
      <c r="L348" s="13">
        <f t="shared" si="45"/>
        <v>71</v>
      </c>
      <c r="M348" s="13">
        <f t="shared" si="41"/>
        <v>161</v>
      </c>
      <c r="N348" s="14">
        <f t="shared" si="44"/>
        <v>38192</v>
      </c>
      <c r="O348" s="15">
        <f t="shared" si="46"/>
        <v>43126</v>
      </c>
      <c r="P348" s="16">
        <f t="shared" si="42"/>
        <v>4934</v>
      </c>
      <c r="Q348" s="17">
        <f t="shared" si="43"/>
        <v>1.1291893590280686</v>
      </c>
    </row>
    <row r="349" spans="11:17" x14ac:dyDescent="0.15">
      <c r="K349" s="12">
        <v>343</v>
      </c>
      <c r="L349" s="13">
        <f t="shared" si="45"/>
        <v>71.5</v>
      </c>
      <c r="M349" s="13">
        <f t="shared" si="41"/>
        <v>161.5</v>
      </c>
      <c r="N349" s="14">
        <f t="shared" si="44"/>
        <v>38313</v>
      </c>
      <c r="O349" s="15">
        <f t="shared" si="46"/>
        <v>43250</v>
      </c>
      <c r="P349" s="16">
        <f t="shared" si="42"/>
        <v>4937</v>
      </c>
      <c r="Q349" s="17">
        <f t="shared" si="43"/>
        <v>1.128859655991439</v>
      </c>
    </row>
    <row r="350" spans="11:17" x14ac:dyDescent="0.15">
      <c r="K350" s="12">
        <v>344</v>
      </c>
      <c r="L350" s="13">
        <f t="shared" si="45"/>
        <v>72</v>
      </c>
      <c r="M350" s="13">
        <f t="shared" si="41"/>
        <v>162</v>
      </c>
      <c r="N350" s="14">
        <f t="shared" si="44"/>
        <v>38434</v>
      </c>
      <c r="O350" s="15">
        <f t="shared" si="46"/>
        <v>43375</v>
      </c>
      <c r="P350" s="16">
        <f t="shared" si="42"/>
        <v>4941</v>
      </c>
      <c r="Q350" s="17">
        <f t="shared" si="43"/>
        <v>1.1285580475620545</v>
      </c>
    </row>
    <row r="351" spans="11:17" x14ac:dyDescent="0.15">
      <c r="K351" s="12">
        <v>345</v>
      </c>
      <c r="L351" s="13">
        <f t="shared" si="45"/>
        <v>72.5</v>
      </c>
      <c r="M351" s="13">
        <f t="shared" si="41"/>
        <v>162.5</v>
      </c>
      <c r="N351" s="14">
        <f t="shared" si="44"/>
        <v>38555</v>
      </c>
      <c r="O351" s="15">
        <f t="shared" si="46"/>
        <v>43499</v>
      </c>
      <c r="P351" s="16">
        <f t="shared" si="42"/>
        <v>4944</v>
      </c>
      <c r="Q351" s="17">
        <f t="shared" si="43"/>
        <v>1.1282323952794708</v>
      </c>
    </row>
    <row r="352" spans="11:17" x14ac:dyDescent="0.15">
      <c r="K352" s="12">
        <v>346</v>
      </c>
      <c r="L352" s="13">
        <f t="shared" si="45"/>
        <v>73</v>
      </c>
      <c r="M352" s="13">
        <f t="shared" ref="M352:M415" si="47">K352/2-10</f>
        <v>163</v>
      </c>
      <c r="N352" s="14">
        <f t="shared" si="44"/>
        <v>38676</v>
      </c>
      <c r="O352" s="15">
        <f t="shared" si="46"/>
        <v>43623</v>
      </c>
      <c r="P352" s="16">
        <f t="shared" si="42"/>
        <v>4947</v>
      </c>
      <c r="Q352" s="17">
        <f t="shared" si="43"/>
        <v>1.1279087806391561</v>
      </c>
    </row>
    <row r="353" spans="11:17" x14ac:dyDescent="0.15">
      <c r="K353" s="12">
        <v>347</v>
      </c>
      <c r="L353" s="13">
        <f t="shared" si="45"/>
        <v>73.5</v>
      </c>
      <c r="M353" s="13">
        <f t="shared" si="47"/>
        <v>163.5</v>
      </c>
      <c r="N353" s="14">
        <f t="shared" si="44"/>
        <v>38797</v>
      </c>
      <c r="O353" s="15">
        <f t="shared" si="46"/>
        <v>43748</v>
      </c>
      <c r="P353" s="16">
        <f t="shared" si="42"/>
        <v>4951</v>
      </c>
      <c r="Q353" s="17">
        <f t="shared" si="43"/>
        <v>1.1276129597649303</v>
      </c>
    </row>
    <row r="354" spans="11:17" x14ac:dyDescent="0.15">
      <c r="K354" s="12">
        <v>348</v>
      </c>
      <c r="L354" s="13">
        <f t="shared" si="45"/>
        <v>74</v>
      </c>
      <c r="M354" s="13">
        <f t="shared" si="47"/>
        <v>164</v>
      </c>
      <c r="N354" s="14">
        <f t="shared" si="44"/>
        <v>38918</v>
      </c>
      <c r="O354" s="15">
        <f t="shared" si="46"/>
        <v>43872</v>
      </c>
      <c r="P354" s="16">
        <f t="shared" si="42"/>
        <v>4954</v>
      </c>
      <c r="Q354" s="17">
        <f t="shared" si="43"/>
        <v>1.1272932833136338</v>
      </c>
    </row>
    <row r="355" spans="11:17" x14ac:dyDescent="0.15">
      <c r="K355" s="12">
        <v>349</v>
      </c>
      <c r="L355" s="13">
        <f t="shared" si="45"/>
        <v>74.5</v>
      </c>
      <c r="M355" s="13">
        <f t="shared" si="47"/>
        <v>164.5</v>
      </c>
      <c r="N355" s="14">
        <f t="shared" si="44"/>
        <v>39039</v>
      </c>
      <c r="O355" s="15">
        <f t="shared" si="46"/>
        <v>43996</v>
      </c>
      <c r="P355" s="16">
        <f t="shared" si="42"/>
        <v>4957</v>
      </c>
      <c r="Q355" s="17">
        <f t="shared" si="43"/>
        <v>1.12697558851405</v>
      </c>
    </row>
    <row r="356" spans="11:17" x14ac:dyDescent="0.15">
      <c r="K356" s="12">
        <v>350</v>
      </c>
      <c r="L356" s="13">
        <f t="shared" si="45"/>
        <v>75</v>
      </c>
      <c r="M356" s="13">
        <f t="shared" si="47"/>
        <v>165</v>
      </c>
      <c r="N356" s="14">
        <f t="shared" si="44"/>
        <v>39160</v>
      </c>
      <c r="O356" s="15">
        <f t="shared" si="46"/>
        <v>44121</v>
      </c>
      <c r="P356" s="16">
        <f t="shared" si="42"/>
        <v>4961</v>
      </c>
      <c r="Q356" s="17">
        <f t="shared" si="43"/>
        <v>1.1266853932584269</v>
      </c>
    </row>
    <row r="357" spans="11:17" x14ac:dyDescent="0.15">
      <c r="K357" s="12">
        <v>351</v>
      </c>
      <c r="L357" s="13">
        <f t="shared" si="45"/>
        <v>75.5</v>
      </c>
      <c r="M357" s="13">
        <f t="shared" si="47"/>
        <v>165.5</v>
      </c>
      <c r="N357" s="14">
        <f t="shared" si="44"/>
        <v>39281</v>
      </c>
      <c r="O357" s="15">
        <f t="shared" si="46"/>
        <v>44245</v>
      </c>
      <c r="P357" s="16">
        <f t="shared" si="42"/>
        <v>4964</v>
      </c>
      <c r="Q357" s="17">
        <f t="shared" si="43"/>
        <v>1.12637152821975</v>
      </c>
    </row>
    <row r="358" spans="11:17" x14ac:dyDescent="0.15">
      <c r="K358" s="12">
        <v>352</v>
      </c>
      <c r="L358" s="13">
        <f t="shared" si="45"/>
        <v>76</v>
      </c>
      <c r="M358" s="13">
        <f t="shared" si="47"/>
        <v>166</v>
      </c>
      <c r="N358" s="14">
        <f t="shared" si="44"/>
        <v>39402</v>
      </c>
      <c r="O358" s="15">
        <f t="shared" si="46"/>
        <v>44369</v>
      </c>
      <c r="P358" s="16">
        <f t="shared" si="42"/>
        <v>4967</v>
      </c>
      <c r="Q358" s="17">
        <f t="shared" si="43"/>
        <v>1.1260595908837114</v>
      </c>
    </row>
    <row r="359" spans="11:17" x14ac:dyDescent="0.15">
      <c r="K359" s="12">
        <v>353</v>
      </c>
      <c r="L359" s="13">
        <f t="shared" si="45"/>
        <v>76.5</v>
      </c>
      <c r="M359" s="13">
        <f t="shared" si="47"/>
        <v>166.5</v>
      </c>
      <c r="N359" s="14">
        <f t="shared" si="44"/>
        <v>39523</v>
      </c>
      <c r="O359" s="15">
        <f t="shared" si="46"/>
        <v>44493</v>
      </c>
      <c r="P359" s="16">
        <f t="shared" si="42"/>
        <v>4970</v>
      </c>
      <c r="Q359" s="17">
        <f t="shared" si="43"/>
        <v>1.1257495635452774</v>
      </c>
    </row>
    <row r="360" spans="11:17" x14ac:dyDescent="0.15">
      <c r="K360" s="12">
        <v>354</v>
      </c>
      <c r="L360" s="13">
        <f t="shared" si="45"/>
        <v>77</v>
      </c>
      <c r="M360" s="13">
        <f t="shared" si="47"/>
        <v>167</v>
      </c>
      <c r="N360" s="14">
        <f t="shared" si="44"/>
        <v>39644</v>
      </c>
      <c r="O360" s="15">
        <f t="shared" si="46"/>
        <v>44618</v>
      </c>
      <c r="P360" s="16">
        <f t="shared" si="42"/>
        <v>4974</v>
      </c>
      <c r="Q360" s="17">
        <f t="shared" si="43"/>
        <v>1.1254666532136011</v>
      </c>
    </row>
    <row r="361" spans="11:17" x14ac:dyDescent="0.15">
      <c r="K361" s="12">
        <v>355</v>
      </c>
      <c r="L361" s="13">
        <f t="shared" si="45"/>
        <v>77.5</v>
      </c>
      <c r="M361" s="13">
        <f t="shared" si="47"/>
        <v>167.5</v>
      </c>
      <c r="N361" s="14">
        <f t="shared" si="44"/>
        <v>39765</v>
      </c>
      <c r="O361" s="15">
        <f t="shared" si="46"/>
        <v>44742</v>
      </c>
      <c r="P361" s="16">
        <f t="shared" si="42"/>
        <v>4977</v>
      </c>
      <c r="Q361" s="17">
        <f t="shared" si="43"/>
        <v>1.1251603168615616</v>
      </c>
    </row>
    <row r="362" spans="11:17" x14ac:dyDescent="0.15">
      <c r="K362" s="12">
        <v>356</v>
      </c>
      <c r="L362" s="13">
        <f t="shared" si="45"/>
        <v>78</v>
      </c>
      <c r="M362" s="13">
        <f t="shared" si="47"/>
        <v>168</v>
      </c>
      <c r="N362" s="14">
        <f t="shared" si="44"/>
        <v>39886</v>
      </c>
      <c r="O362" s="15">
        <f t="shared" si="46"/>
        <v>44866</v>
      </c>
      <c r="P362" s="16">
        <f t="shared" si="42"/>
        <v>4980</v>
      </c>
      <c r="Q362" s="17">
        <f t="shared" si="43"/>
        <v>1.1248558391415535</v>
      </c>
    </row>
    <row r="363" spans="11:17" x14ac:dyDescent="0.15">
      <c r="K363" s="12">
        <v>357</v>
      </c>
      <c r="L363" s="13">
        <f t="shared" si="45"/>
        <v>78.5</v>
      </c>
      <c r="M363" s="13">
        <f t="shared" si="47"/>
        <v>168.5</v>
      </c>
      <c r="N363" s="14">
        <f t="shared" si="44"/>
        <v>40007</v>
      </c>
      <c r="O363" s="15">
        <f t="shared" si="46"/>
        <v>44991</v>
      </c>
      <c r="P363" s="16">
        <f t="shared" si="42"/>
        <v>4984</v>
      </c>
      <c r="Q363" s="17">
        <f t="shared" si="43"/>
        <v>1.1245781988152073</v>
      </c>
    </row>
    <row r="364" spans="11:17" x14ac:dyDescent="0.15">
      <c r="K364" s="12">
        <v>358</v>
      </c>
      <c r="L364" s="13">
        <f t="shared" si="45"/>
        <v>79</v>
      </c>
      <c r="M364" s="13">
        <f t="shared" si="47"/>
        <v>169</v>
      </c>
      <c r="N364" s="14">
        <f t="shared" si="44"/>
        <v>40128</v>
      </c>
      <c r="O364" s="15">
        <f t="shared" si="46"/>
        <v>45115</v>
      </c>
      <c r="P364" s="16">
        <f t="shared" si="42"/>
        <v>4987</v>
      </c>
      <c r="Q364" s="17">
        <f t="shared" si="43"/>
        <v>1.124277312599681</v>
      </c>
    </row>
    <row r="365" spans="11:17" x14ac:dyDescent="0.15">
      <c r="K365" s="12">
        <v>359</v>
      </c>
      <c r="L365" s="13">
        <f t="shared" si="45"/>
        <v>79.5</v>
      </c>
      <c r="M365" s="13">
        <f t="shared" si="47"/>
        <v>169.5</v>
      </c>
      <c r="N365" s="14">
        <f t="shared" si="44"/>
        <v>40249</v>
      </c>
      <c r="O365" s="15">
        <f t="shared" si="46"/>
        <v>45239</v>
      </c>
      <c r="P365" s="16">
        <f t="shared" si="42"/>
        <v>4990</v>
      </c>
      <c r="Q365" s="17">
        <f t="shared" si="43"/>
        <v>1.1239782354841115</v>
      </c>
    </row>
    <row r="366" spans="11:17" x14ac:dyDescent="0.15">
      <c r="K366" s="12">
        <v>360</v>
      </c>
      <c r="L366" s="13">
        <f t="shared" si="45"/>
        <v>80</v>
      </c>
      <c r="M366" s="13">
        <f t="shared" si="47"/>
        <v>170</v>
      </c>
      <c r="N366" s="14">
        <f t="shared" si="44"/>
        <v>40370</v>
      </c>
      <c r="O366" s="15">
        <f t="shared" si="46"/>
        <v>45364</v>
      </c>
      <c r="P366" s="16">
        <f t="shared" si="42"/>
        <v>4994</v>
      </c>
      <c r="Q366" s="17">
        <f t="shared" si="43"/>
        <v>1.1237057220708446</v>
      </c>
    </row>
    <row r="367" spans="11:17" x14ac:dyDescent="0.15">
      <c r="K367" s="12">
        <v>361</v>
      </c>
      <c r="L367" s="13">
        <f t="shared" si="45"/>
        <v>80.5</v>
      </c>
      <c r="M367" s="13">
        <f t="shared" si="47"/>
        <v>170.5</v>
      </c>
      <c r="N367" s="14">
        <f t="shared" si="44"/>
        <v>40491</v>
      </c>
      <c r="O367" s="15">
        <f t="shared" si="46"/>
        <v>45488</v>
      </c>
      <c r="P367" s="16">
        <f t="shared" ref="P367:P430" si="48">O367-N367</f>
        <v>4997</v>
      </c>
      <c r="Q367" s="17">
        <f t="shared" ref="Q367:Q430" si="49">O367/N367</f>
        <v>1.1234101405250549</v>
      </c>
    </row>
    <row r="368" spans="11:17" x14ac:dyDescent="0.15">
      <c r="K368" s="12">
        <v>362</v>
      </c>
      <c r="L368" s="13">
        <f t="shared" si="45"/>
        <v>81</v>
      </c>
      <c r="M368" s="13">
        <f t="shared" si="47"/>
        <v>171</v>
      </c>
      <c r="N368" s="14">
        <f t="shared" si="44"/>
        <v>40612</v>
      </c>
      <c r="O368" s="15">
        <f t="shared" si="46"/>
        <v>45612</v>
      </c>
      <c r="P368" s="16">
        <f t="shared" si="48"/>
        <v>5000</v>
      </c>
      <c r="Q368" s="17">
        <f t="shared" si="49"/>
        <v>1.123116320299419</v>
      </c>
    </row>
    <row r="369" spans="11:17" x14ac:dyDescent="0.15">
      <c r="K369" s="12">
        <v>363</v>
      </c>
      <c r="L369" s="13">
        <f t="shared" si="45"/>
        <v>81.5</v>
      </c>
      <c r="M369" s="13">
        <f t="shared" si="47"/>
        <v>171.5</v>
      </c>
      <c r="N369" s="14">
        <f t="shared" si="44"/>
        <v>40733</v>
      </c>
      <c r="O369" s="15">
        <f t="shared" si="46"/>
        <v>45736</v>
      </c>
      <c r="P369" s="16">
        <f t="shared" si="48"/>
        <v>5003</v>
      </c>
      <c r="Q369" s="17">
        <f t="shared" si="49"/>
        <v>1.1228242456975916</v>
      </c>
    </row>
    <row r="370" spans="11:17" x14ac:dyDescent="0.15">
      <c r="K370" s="12">
        <v>364</v>
      </c>
      <c r="L370" s="13">
        <f t="shared" si="45"/>
        <v>82</v>
      </c>
      <c r="M370" s="13">
        <f t="shared" si="47"/>
        <v>172</v>
      </c>
      <c r="N370" s="14">
        <f t="shared" si="44"/>
        <v>40854</v>
      </c>
      <c r="O370" s="15">
        <f t="shared" si="46"/>
        <v>45861</v>
      </c>
      <c r="P370" s="16">
        <f t="shared" si="48"/>
        <v>5007</v>
      </c>
      <c r="Q370" s="17">
        <f t="shared" si="49"/>
        <v>1.122558378616537</v>
      </c>
    </row>
    <row r="371" spans="11:17" x14ac:dyDescent="0.15">
      <c r="K371" s="12">
        <v>365</v>
      </c>
      <c r="L371" s="13">
        <f t="shared" si="45"/>
        <v>82.5</v>
      </c>
      <c r="M371" s="13">
        <f t="shared" si="47"/>
        <v>172.5</v>
      </c>
      <c r="N371" s="14">
        <f t="shared" si="44"/>
        <v>40975</v>
      </c>
      <c r="O371" s="15">
        <f t="shared" si="46"/>
        <v>45985</v>
      </c>
      <c r="P371" s="16">
        <f t="shared" si="48"/>
        <v>5010</v>
      </c>
      <c r="Q371" s="17">
        <f t="shared" si="49"/>
        <v>1.1222696766320928</v>
      </c>
    </row>
    <row r="372" spans="11:17" x14ac:dyDescent="0.15">
      <c r="K372" s="12">
        <v>366</v>
      </c>
      <c r="L372" s="13">
        <f t="shared" si="45"/>
        <v>83</v>
      </c>
      <c r="M372" s="13">
        <f t="shared" si="47"/>
        <v>173</v>
      </c>
      <c r="N372" s="14">
        <f t="shared" si="44"/>
        <v>41096</v>
      </c>
      <c r="O372" s="15">
        <f t="shared" si="46"/>
        <v>46109</v>
      </c>
      <c r="P372" s="16">
        <f t="shared" si="48"/>
        <v>5013</v>
      </c>
      <c r="Q372" s="17">
        <f t="shared" si="49"/>
        <v>1.1219826747128674</v>
      </c>
    </row>
    <row r="373" spans="11:17" x14ac:dyDescent="0.15">
      <c r="K373" s="12">
        <v>367</v>
      </c>
      <c r="L373" s="13">
        <f t="shared" si="45"/>
        <v>83.5</v>
      </c>
      <c r="M373" s="13">
        <f t="shared" si="47"/>
        <v>173.5</v>
      </c>
      <c r="N373" s="14">
        <f t="shared" si="44"/>
        <v>41217</v>
      </c>
      <c r="O373" s="15">
        <f t="shared" si="46"/>
        <v>46234</v>
      </c>
      <c r="P373" s="16">
        <f t="shared" si="48"/>
        <v>5017</v>
      </c>
      <c r="Q373" s="17">
        <f t="shared" si="49"/>
        <v>1.1217216197200184</v>
      </c>
    </row>
    <row r="374" spans="11:17" x14ac:dyDescent="0.15">
      <c r="K374" s="12">
        <v>368</v>
      </c>
      <c r="L374" s="13">
        <f t="shared" si="45"/>
        <v>84</v>
      </c>
      <c r="M374" s="13">
        <f t="shared" si="47"/>
        <v>174</v>
      </c>
      <c r="N374" s="14">
        <f t="shared" si="44"/>
        <v>41338</v>
      </c>
      <c r="O374" s="15">
        <f t="shared" si="46"/>
        <v>46358</v>
      </c>
      <c r="P374" s="16">
        <f t="shared" si="48"/>
        <v>5020</v>
      </c>
      <c r="Q374" s="17">
        <f t="shared" si="49"/>
        <v>1.1214379021723353</v>
      </c>
    </row>
    <row r="375" spans="11:17" x14ac:dyDescent="0.15">
      <c r="K375" s="12">
        <v>369</v>
      </c>
      <c r="L375" s="13">
        <f t="shared" si="45"/>
        <v>84.5</v>
      </c>
      <c r="M375" s="13">
        <f t="shared" si="47"/>
        <v>174.5</v>
      </c>
      <c r="N375" s="14">
        <f t="shared" si="44"/>
        <v>41459</v>
      </c>
      <c r="O375" s="15">
        <f t="shared" si="46"/>
        <v>46482</v>
      </c>
      <c r="P375" s="16">
        <f t="shared" si="48"/>
        <v>5023</v>
      </c>
      <c r="Q375" s="17">
        <f t="shared" si="49"/>
        <v>1.1211558407100992</v>
      </c>
    </row>
    <row r="376" spans="11:17" x14ac:dyDescent="0.15">
      <c r="K376" s="12">
        <v>370</v>
      </c>
      <c r="L376" s="13">
        <f t="shared" si="45"/>
        <v>85</v>
      </c>
      <c r="M376" s="13">
        <f t="shared" si="47"/>
        <v>175</v>
      </c>
      <c r="N376" s="14">
        <f t="shared" si="44"/>
        <v>41580</v>
      </c>
      <c r="O376" s="15">
        <f t="shared" si="46"/>
        <v>46607</v>
      </c>
      <c r="P376" s="16">
        <f t="shared" si="48"/>
        <v>5027</v>
      </c>
      <c r="Q376" s="17">
        <f t="shared" si="49"/>
        <v>1.1208994708994708</v>
      </c>
    </row>
    <row r="377" spans="11:17" x14ac:dyDescent="0.15">
      <c r="K377" s="12">
        <v>371</v>
      </c>
      <c r="L377" s="13">
        <f t="shared" si="45"/>
        <v>85.5</v>
      </c>
      <c r="M377" s="13">
        <f t="shared" si="47"/>
        <v>175.5</v>
      </c>
      <c r="N377" s="14">
        <f t="shared" si="44"/>
        <v>41701</v>
      </c>
      <c r="O377" s="15">
        <f t="shared" si="46"/>
        <v>46731</v>
      </c>
      <c r="P377" s="16">
        <f t="shared" si="48"/>
        <v>5030</v>
      </c>
      <c r="Q377" s="17">
        <f t="shared" si="49"/>
        <v>1.1206206086184984</v>
      </c>
    </row>
    <row r="378" spans="11:17" x14ac:dyDescent="0.15">
      <c r="K378" s="12">
        <v>372</v>
      </c>
      <c r="L378" s="13">
        <f t="shared" si="45"/>
        <v>86</v>
      </c>
      <c r="M378" s="13">
        <f t="shared" si="47"/>
        <v>176</v>
      </c>
      <c r="N378" s="14">
        <f t="shared" si="44"/>
        <v>41822</v>
      </c>
      <c r="O378" s="15">
        <f t="shared" si="46"/>
        <v>46855</v>
      </c>
      <c r="P378" s="16">
        <f t="shared" si="48"/>
        <v>5033</v>
      </c>
      <c r="Q378" s="17">
        <f t="shared" si="49"/>
        <v>1.1203433599540911</v>
      </c>
    </row>
    <row r="379" spans="11:17" x14ac:dyDescent="0.15">
      <c r="K379" s="12">
        <v>373</v>
      </c>
      <c r="L379" s="13">
        <f t="shared" si="45"/>
        <v>86.5</v>
      </c>
      <c r="M379" s="13">
        <f t="shared" si="47"/>
        <v>176.5</v>
      </c>
      <c r="N379" s="14">
        <f t="shared" si="44"/>
        <v>41943</v>
      </c>
      <c r="O379" s="15">
        <f t="shared" si="46"/>
        <v>46979</v>
      </c>
      <c r="P379" s="16">
        <f t="shared" si="48"/>
        <v>5036</v>
      </c>
      <c r="Q379" s="17">
        <f t="shared" si="49"/>
        <v>1.1200677109410391</v>
      </c>
    </row>
    <row r="380" spans="11:17" x14ac:dyDescent="0.15">
      <c r="K380" s="12">
        <v>374</v>
      </c>
      <c r="L380" s="13">
        <f t="shared" si="45"/>
        <v>87</v>
      </c>
      <c r="M380" s="13">
        <f t="shared" si="47"/>
        <v>177</v>
      </c>
      <c r="N380" s="14">
        <f t="shared" si="44"/>
        <v>42064</v>
      </c>
      <c r="O380" s="15">
        <f t="shared" si="46"/>
        <v>47104</v>
      </c>
      <c r="P380" s="16">
        <f t="shared" si="48"/>
        <v>5040</v>
      </c>
      <c r="Q380" s="17">
        <f t="shared" si="49"/>
        <v>1.1198174210726513</v>
      </c>
    </row>
    <row r="381" spans="11:17" x14ac:dyDescent="0.15">
      <c r="K381" s="12">
        <v>375</v>
      </c>
      <c r="L381" s="13">
        <f t="shared" si="45"/>
        <v>87.5</v>
      </c>
      <c r="M381" s="13">
        <f t="shared" si="47"/>
        <v>177.5</v>
      </c>
      <c r="N381" s="14">
        <f t="shared" si="44"/>
        <v>42185</v>
      </c>
      <c r="O381" s="15">
        <f t="shared" si="46"/>
        <v>47228</v>
      </c>
      <c r="P381" s="16">
        <f t="shared" si="48"/>
        <v>5043</v>
      </c>
      <c r="Q381" s="17">
        <f t="shared" si="49"/>
        <v>1.1195448619177433</v>
      </c>
    </row>
    <row r="382" spans="11:17" x14ac:dyDescent="0.15">
      <c r="K382" s="12">
        <v>376</v>
      </c>
      <c r="L382" s="13">
        <f t="shared" si="45"/>
        <v>88</v>
      </c>
      <c r="M382" s="13">
        <f t="shared" si="47"/>
        <v>178</v>
      </c>
      <c r="N382" s="14">
        <f t="shared" si="44"/>
        <v>42306</v>
      </c>
      <c r="O382" s="15">
        <f t="shared" si="46"/>
        <v>47352</v>
      </c>
      <c r="P382" s="16">
        <f t="shared" si="48"/>
        <v>5046</v>
      </c>
      <c r="Q382" s="17">
        <f t="shared" si="49"/>
        <v>1.1192738618635654</v>
      </c>
    </row>
    <row r="383" spans="11:17" x14ac:dyDescent="0.15">
      <c r="K383" s="12">
        <v>377</v>
      </c>
      <c r="L383" s="13">
        <f t="shared" si="45"/>
        <v>88.5</v>
      </c>
      <c r="M383" s="13">
        <f t="shared" si="47"/>
        <v>178.5</v>
      </c>
      <c r="N383" s="14">
        <f t="shared" si="44"/>
        <v>42427</v>
      </c>
      <c r="O383" s="15">
        <f t="shared" si="46"/>
        <v>47477</v>
      </c>
      <c r="P383" s="16">
        <f t="shared" si="48"/>
        <v>5050</v>
      </c>
      <c r="Q383" s="17">
        <f t="shared" si="49"/>
        <v>1.119027977467179</v>
      </c>
    </row>
    <row r="384" spans="11:17" x14ac:dyDescent="0.15">
      <c r="K384" s="12">
        <v>378</v>
      </c>
      <c r="L384" s="13">
        <f t="shared" si="45"/>
        <v>89</v>
      </c>
      <c r="M384" s="13">
        <f t="shared" si="47"/>
        <v>179</v>
      </c>
      <c r="N384" s="14">
        <f t="shared" si="44"/>
        <v>42548</v>
      </c>
      <c r="O384" s="15">
        <f t="shared" si="46"/>
        <v>47601</v>
      </c>
      <c r="P384" s="16">
        <f t="shared" si="48"/>
        <v>5053</v>
      </c>
      <c r="Q384" s="17">
        <f t="shared" si="49"/>
        <v>1.1187599887186237</v>
      </c>
    </row>
    <row r="385" spans="11:17" x14ac:dyDescent="0.15">
      <c r="K385" s="12">
        <v>379</v>
      </c>
      <c r="L385" s="13">
        <f t="shared" si="45"/>
        <v>89.5</v>
      </c>
      <c r="M385" s="13">
        <f t="shared" si="47"/>
        <v>179.5</v>
      </c>
      <c r="N385" s="14">
        <f t="shared" si="44"/>
        <v>42669</v>
      </c>
      <c r="O385" s="15">
        <f t="shared" si="46"/>
        <v>47725</v>
      </c>
      <c r="P385" s="16">
        <f t="shared" si="48"/>
        <v>5056</v>
      </c>
      <c r="Q385" s="17">
        <f t="shared" si="49"/>
        <v>1.1184935198856312</v>
      </c>
    </row>
    <row r="386" spans="11:17" x14ac:dyDescent="0.15">
      <c r="K386" s="12">
        <v>380</v>
      </c>
      <c r="L386" s="13">
        <f t="shared" si="45"/>
        <v>90</v>
      </c>
      <c r="M386" s="13">
        <f t="shared" si="47"/>
        <v>180</v>
      </c>
      <c r="N386" s="14">
        <f t="shared" si="44"/>
        <v>42790</v>
      </c>
      <c r="O386" s="15">
        <f t="shared" si="46"/>
        <v>47850</v>
      </c>
      <c r="P386" s="16">
        <f t="shared" si="48"/>
        <v>5060</v>
      </c>
      <c r="Q386" s="17">
        <f t="shared" si="49"/>
        <v>1.1182519280205656</v>
      </c>
    </row>
    <row r="387" spans="11:17" x14ac:dyDescent="0.15">
      <c r="K387" s="12">
        <v>381</v>
      </c>
      <c r="L387" s="13">
        <f t="shared" si="45"/>
        <v>90.5</v>
      </c>
      <c r="M387" s="13">
        <f t="shared" si="47"/>
        <v>180.5</v>
      </c>
      <c r="N387" s="14">
        <f t="shared" si="44"/>
        <v>42911</v>
      </c>
      <c r="O387" s="15">
        <f t="shared" si="46"/>
        <v>47974</v>
      </c>
      <c r="P387" s="16">
        <f t="shared" si="48"/>
        <v>5063</v>
      </c>
      <c r="Q387" s="17">
        <f t="shared" si="49"/>
        <v>1.1179883945841393</v>
      </c>
    </row>
    <row r="388" spans="11:17" x14ac:dyDescent="0.15">
      <c r="K388" s="12">
        <v>382</v>
      </c>
      <c r="L388" s="13">
        <f t="shared" si="45"/>
        <v>91</v>
      </c>
      <c r="M388" s="13">
        <f t="shared" si="47"/>
        <v>181</v>
      </c>
      <c r="N388" s="14">
        <f t="shared" si="44"/>
        <v>43032</v>
      </c>
      <c r="O388" s="15">
        <f t="shared" si="46"/>
        <v>48098</v>
      </c>
      <c r="P388" s="16">
        <f t="shared" si="48"/>
        <v>5066</v>
      </c>
      <c r="Q388" s="17">
        <f t="shared" si="49"/>
        <v>1.1177263431864659</v>
      </c>
    </row>
    <row r="389" spans="11:17" x14ac:dyDescent="0.15">
      <c r="K389" s="12">
        <v>383</v>
      </c>
      <c r="L389" s="13">
        <f t="shared" si="45"/>
        <v>91.5</v>
      </c>
      <c r="M389" s="13">
        <f t="shared" si="47"/>
        <v>181.5</v>
      </c>
      <c r="N389" s="14">
        <f t="shared" si="44"/>
        <v>43153</v>
      </c>
      <c r="O389" s="15">
        <f t="shared" si="46"/>
        <v>48222</v>
      </c>
      <c r="P389" s="16">
        <f t="shared" si="48"/>
        <v>5069</v>
      </c>
      <c r="Q389" s="17">
        <f t="shared" si="49"/>
        <v>1.1174657613607397</v>
      </c>
    </row>
    <row r="390" spans="11:17" x14ac:dyDescent="0.15">
      <c r="K390" s="12">
        <v>384</v>
      </c>
      <c r="L390" s="13">
        <f t="shared" si="45"/>
        <v>92</v>
      </c>
      <c r="M390" s="13">
        <f t="shared" si="47"/>
        <v>182</v>
      </c>
      <c r="N390" s="14">
        <f t="shared" si="44"/>
        <v>43274</v>
      </c>
      <c r="O390" s="15">
        <f t="shared" si="46"/>
        <v>48347</v>
      </c>
      <c r="P390" s="16">
        <f t="shared" si="48"/>
        <v>5073</v>
      </c>
      <c r="Q390" s="17">
        <f t="shared" si="49"/>
        <v>1.1172297453436244</v>
      </c>
    </row>
    <row r="391" spans="11:17" x14ac:dyDescent="0.15">
      <c r="K391" s="12">
        <v>385</v>
      </c>
      <c r="L391" s="13">
        <f t="shared" si="45"/>
        <v>92.5</v>
      </c>
      <c r="M391" s="13">
        <f t="shared" si="47"/>
        <v>182.5</v>
      </c>
      <c r="N391" s="14">
        <f t="shared" si="44"/>
        <v>43395</v>
      </c>
      <c r="O391" s="15">
        <f t="shared" si="46"/>
        <v>48471</v>
      </c>
      <c r="P391" s="16">
        <f t="shared" si="48"/>
        <v>5076</v>
      </c>
      <c r="Q391" s="17">
        <f t="shared" si="49"/>
        <v>1.1169720013826478</v>
      </c>
    </row>
    <row r="392" spans="11:17" x14ac:dyDescent="0.15">
      <c r="K392" s="12">
        <v>386</v>
      </c>
      <c r="L392" s="13">
        <f t="shared" si="45"/>
        <v>93</v>
      </c>
      <c r="M392" s="13">
        <f t="shared" si="47"/>
        <v>183</v>
      </c>
      <c r="N392" s="14">
        <f t="shared" si="44"/>
        <v>43516</v>
      </c>
      <c r="O392" s="15">
        <f t="shared" si="46"/>
        <v>48595</v>
      </c>
      <c r="P392" s="16">
        <f t="shared" si="48"/>
        <v>5079</v>
      </c>
      <c r="Q392" s="17">
        <f t="shared" si="49"/>
        <v>1.1167156907804026</v>
      </c>
    </row>
    <row r="393" spans="11:17" x14ac:dyDescent="0.15">
      <c r="K393" s="12">
        <v>387</v>
      </c>
      <c r="L393" s="13">
        <f t="shared" si="45"/>
        <v>93.5</v>
      </c>
      <c r="M393" s="13">
        <f t="shared" si="47"/>
        <v>183.5</v>
      </c>
      <c r="N393" s="14">
        <f t="shared" si="44"/>
        <v>43637</v>
      </c>
      <c r="O393" s="15">
        <f t="shared" si="46"/>
        <v>48720</v>
      </c>
      <c r="P393" s="16">
        <f t="shared" si="48"/>
        <v>5083</v>
      </c>
      <c r="Q393" s="17">
        <f t="shared" si="49"/>
        <v>1.1164837179457801</v>
      </c>
    </row>
    <row r="394" spans="11:17" x14ac:dyDescent="0.15">
      <c r="K394" s="12">
        <v>388</v>
      </c>
      <c r="L394" s="13">
        <f t="shared" si="45"/>
        <v>94</v>
      </c>
      <c r="M394" s="13">
        <f t="shared" si="47"/>
        <v>184</v>
      </c>
      <c r="N394" s="14">
        <f t="shared" si="44"/>
        <v>43758</v>
      </c>
      <c r="O394" s="15">
        <f t="shared" si="46"/>
        <v>48844</v>
      </c>
      <c r="P394" s="16">
        <f t="shared" si="48"/>
        <v>5086</v>
      </c>
      <c r="Q394" s="17">
        <f t="shared" si="49"/>
        <v>1.1162301750537045</v>
      </c>
    </row>
    <row r="395" spans="11:17" x14ac:dyDescent="0.15">
      <c r="K395" s="12">
        <v>389</v>
      </c>
      <c r="L395" s="13">
        <f t="shared" si="45"/>
        <v>94.5</v>
      </c>
      <c r="M395" s="13">
        <f t="shared" si="47"/>
        <v>184.5</v>
      </c>
      <c r="N395" s="14">
        <f t="shared" si="44"/>
        <v>43879</v>
      </c>
      <c r="O395" s="15">
        <f t="shared" si="46"/>
        <v>48968</v>
      </c>
      <c r="P395" s="16">
        <f t="shared" si="48"/>
        <v>5089</v>
      </c>
      <c r="Q395" s="17">
        <f t="shared" si="49"/>
        <v>1.1159780304929465</v>
      </c>
    </row>
    <row r="396" spans="11:17" x14ac:dyDescent="0.15">
      <c r="K396" s="12">
        <v>390</v>
      </c>
      <c r="L396" s="13">
        <f t="shared" si="45"/>
        <v>95</v>
      </c>
      <c r="M396" s="13">
        <f t="shared" si="47"/>
        <v>185</v>
      </c>
      <c r="N396" s="14">
        <f t="shared" si="44"/>
        <v>44000</v>
      </c>
      <c r="O396" s="15">
        <f t="shared" si="46"/>
        <v>49093</v>
      </c>
      <c r="P396" s="16">
        <f t="shared" si="48"/>
        <v>5093</v>
      </c>
      <c r="Q396" s="17">
        <f t="shared" si="49"/>
        <v>1.11575</v>
      </c>
    </row>
    <row r="397" spans="11:17" x14ac:dyDescent="0.15">
      <c r="K397" s="12">
        <v>391</v>
      </c>
      <c r="L397" s="13">
        <f t="shared" si="45"/>
        <v>95.5</v>
      </c>
      <c r="M397" s="13">
        <f t="shared" si="47"/>
        <v>185.5</v>
      </c>
      <c r="N397" s="14">
        <f t="shared" si="44"/>
        <v>44121</v>
      </c>
      <c r="O397" s="15">
        <f t="shared" si="46"/>
        <v>49217</v>
      </c>
      <c r="P397" s="16">
        <f t="shared" si="48"/>
        <v>5096</v>
      </c>
      <c r="Q397" s="17">
        <f t="shared" si="49"/>
        <v>1.1155005552911312</v>
      </c>
    </row>
    <row r="398" spans="11:17" x14ac:dyDescent="0.15">
      <c r="K398" s="12">
        <v>392</v>
      </c>
      <c r="L398" s="13">
        <f t="shared" si="45"/>
        <v>96</v>
      </c>
      <c r="M398" s="13">
        <f t="shared" si="47"/>
        <v>186</v>
      </c>
      <c r="N398" s="14">
        <f t="shared" si="44"/>
        <v>44242</v>
      </c>
      <c r="O398" s="15">
        <f t="shared" si="46"/>
        <v>49341</v>
      </c>
      <c r="P398" s="16">
        <f t="shared" si="48"/>
        <v>5099</v>
      </c>
      <c r="Q398" s="17">
        <f t="shared" si="49"/>
        <v>1.1152524750237331</v>
      </c>
    </row>
    <row r="399" spans="11:17" x14ac:dyDescent="0.15">
      <c r="K399" s="12">
        <v>393</v>
      </c>
      <c r="L399" s="13">
        <f t="shared" si="45"/>
        <v>96.5</v>
      </c>
      <c r="M399" s="13">
        <f t="shared" si="47"/>
        <v>186.5</v>
      </c>
      <c r="N399" s="14">
        <f t="shared" ref="N399:N462" si="50">ROUNDDOWN(ROUNDDOWN(($T$4+40*$T$5+50*$T$6+L399*$T$7)*2,0)*1.1,0)</f>
        <v>44363</v>
      </c>
      <c r="O399" s="15">
        <f t="shared" si="46"/>
        <v>49465</v>
      </c>
      <c r="P399" s="16">
        <f t="shared" si="48"/>
        <v>5102</v>
      </c>
      <c r="Q399" s="17">
        <f t="shared" si="49"/>
        <v>1.1150057480332709</v>
      </c>
    </row>
    <row r="400" spans="11:17" x14ac:dyDescent="0.15">
      <c r="K400" s="12">
        <v>394</v>
      </c>
      <c r="L400" s="13">
        <f t="shared" ref="L400:L463" si="51">K400/2-100</f>
        <v>97</v>
      </c>
      <c r="M400" s="13">
        <f t="shared" si="47"/>
        <v>187</v>
      </c>
      <c r="N400" s="14">
        <f t="shared" si="50"/>
        <v>44484</v>
      </c>
      <c r="O400" s="15">
        <f t="shared" si="46"/>
        <v>49590</v>
      </c>
      <c r="P400" s="16">
        <f t="shared" si="48"/>
        <v>5106</v>
      </c>
      <c r="Q400" s="17">
        <f t="shared" si="49"/>
        <v>1.1147828432694902</v>
      </c>
    </row>
    <row r="401" spans="11:17" x14ac:dyDescent="0.15">
      <c r="K401" s="12">
        <v>395</v>
      </c>
      <c r="L401" s="13">
        <f t="shared" si="51"/>
        <v>97.5</v>
      </c>
      <c r="M401" s="13">
        <f t="shared" si="47"/>
        <v>187.5</v>
      </c>
      <c r="N401" s="14">
        <f t="shared" si="50"/>
        <v>44605</v>
      </c>
      <c r="O401" s="15">
        <f t="shared" si="46"/>
        <v>49714</v>
      </c>
      <c r="P401" s="16">
        <f t="shared" si="48"/>
        <v>5109</v>
      </c>
      <c r="Q401" s="17">
        <f t="shared" si="49"/>
        <v>1.1145387288420581</v>
      </c>
    </row>
    <row r="402" spans="11:17" x14ac:dyDescent="0.15">
      <c r="K402" s="12">
        <v>396</v>
      </c>
      <c r="L402" s="13">
        <f t="shared" si="51"/>
        <v>98</v>
      </c>
      <c r="M402" s="13">
        <f t="shared" si="47"/>
        <v>188</v>
      </c>
      <c r="N402" s="14">
        <f t="shared" si="50"/>
        <v>44726</v>
      </c>
      <c r="O402" s="15">
        <f t="shared" si="46"/>
        <v>49838</v>
      </c>
      <c r="P402" s="16">
        <f t="shared" si="48"/>
        <v>5112</v>
      </c>
      <c r="Q402" s="17">
        <f t="shared" si="49"/>
        <v>1.11429593525019</v>
      </c>
    </row>
    <row r="403" spans="11:17" x14ac:dyDescent="0.15">
      <c r="K403" s="12">
        <v>397</v>
      </c>
      <c r="L403" s="13">
        <f t="shared" si="51"/>
        <v>98.5</v>
      </c>
      <c r="M403" s="13">
        <f t="shared" si="47"/>
        <v>188.5</v>
      </c>
      <c r="N403" s="14">
        <f t="shared" si="50"/>
        <v>44847</v>
      </c>
      <c r="O403" s="15">
        <f t="shared" si="46"/>
        <v>49963</v>
      </c>
      <c r="P403" s="16">
        <f t="shared" si="48"/>
        <v>5116</v>
      </c>
      <c r="Q403" s="17">
        <f t="shared" si="49"/>
        <v>1.1140767498383393</v>
      </c>
    </row>
    <row r="404" spans="11:17" x14ac:dyDescent="0.15">
      <c r="K404" s="12">
        <v>398</v>
      </c>
      <c r="L404" s="13">
        <f t="shared" si="51"/>
        <v>99</v>
      </c>
      <c r="M404" s="13">
        <f t="shared" si="47"/>
        <v>189</v>
      </c>
      <c r="N404" s="14">
        <f t="shared" si="50"/>
        <v>44968</v>
      </c>
      <c r="O404" s="15">
        <f t="shared" si="46"/>
        <v>50087</v>
      </c>
      <c r="P404" s="16">
        <f t="shared" si="48"/>
        <v>5119</v>
      </c>
      <c r="Q404" s="17">
        <f t="shared" si="49"/>
        <v>1.1138365059597937</v>
      </c>
    </row>
    <row r="405" spans="11:17" x14ac:dyDescent="0.15">
      <c r="K405" s="12">
        <v>399</v>
      </c>
      <c r="L405" s="13">
        <f t="shared" si="51"/>
        <v>99.5</v>
      </c>
      <c r="M405" s="13">
        <f t="shared" si="47"/>
        <v>189.5</v>
      </c>
      <c r="N405" s="14">
        <f t="shared" si="50"/>
        <v>45089</v>
      </c>
      <c r="O405" s="15">
        <f t="shared" si="46"/>
        <v>50211</v>
      </c>
      <c r="P405" s="16">
        <f t="shared" si="48"/>
        <v>5122</v>
      </c>
      <c r="Q405" s="17">
        <f t="shared" si="49"/>
        <v>1.1135975515092373</v>
      </c>
    </row>
    <row r="406" spans="11:17" x14ac:dyDescent="0.15">
      <c r="K406" s="12">
        <v>400</v>
      </c>
      <c r="L406" s="13">
        <f t="shared" si="51"/>
        <v>100</v>
      </c>
      <c r="M406" s="13">
        <f t="shared" si="47"/>
        <v>190</v>
      </c>
      <c r="N406" s="14">
        <f t="shared" si="50"/>
        <v>45210</v>
      </c>
      <c r="O406" s="15">
        <f t="shared" si="46"/>
        <v>50336</v>
      </c>
      <c r="P406" s="16">
        <f t="shared" si="48"/>
        <v>5126</v>
      </c>
      <c r="Q406" s="17">
        <f t="shared" si="49"/>
        <v>1.11338199513382</v>
      </c>
    </row>
    <row r="407" spans="11:17" x14ac:dyDescent="0.15">
      <c r="K407" s="12">
        <v>401</v>
      </c>
      <c r="L407" s="13">
        <f t="shared" si="51"/>
        <v>100.5</v>
      </c>
      <c r="M407" s="13">
        <f t="shared" si="47"/>
        <v>190.5</v>
      </c>
      <c r="N407" s="14">
        <f t="shared" si="50"/>
        <v>45331</v>
      </c>
      <c r="O407" s="15">
        <f t="shared" si="46"/>
        <v>50460</v>
      </c>
      <c r="P407" s="16">
        <f t="shared" si="48"/>
        <v>5129</v>
      </c>
      <c r="Q407" s="17">
        <f t="shared" si="49"/>
        <v>1.1131455295493151</v>
      </c>
    </row>
    <row r="408" spans="11:17" x14ac:dyDescent="0.15">
      <c r="K408" s="12">
        <v>402</v>
      </c>
      <c r="L408" s="13">
        <f t="shared" si="51"/>
        <v>101</v>
      </c>
      <c r="M408" s="13">
        <f t="shared" si="47"/>
        <v>191</v>
      </c>
      <c r="N408" s="14">
        <f t="shared" si="50"/>
        <v>45452</v>
      </c>
      <c r="O408" s="15">
        <f t="shared" si="46"/>
        <v>50584</v>
      </c>
      <c r="P408" s="16">
        <f t="shared" si="48"/>
        <v>5132</v>
      </c>
      <c r="Q408" s="17">
        <f t="shared" si="49"/>
        <v>1.1129103229780868</v>
      </c>
    </row>
    <row r="409" spans="11:17" x14ac:dyDescent="0.15">
      <c r="K409" s="12">
        <v>403</v>
      </c>
      <c r="L409" s="13">
        <f t="shared" si="51"/>
        <v>101.5</v>
      </c>
      <c r="M409" s="13">
        <f t="shared" si="47"/>
        <v>191.5</v>
      </c>
      <c r="N409" s="14">
        <f t="shared" si="50"/>
        <v>45573</v>
      </c>
      <c r="O409" s="15">
        <f t="shared" si="46"/>
        <v>50708</v>
      </c>
      <c r="P409" s="16">
        <f t="shared" si="48"/>
        <v>5135</v>
      </c>
      <c r="Q409" s="17">
        <f t="shared" si="49"/>
        <v>1.112676365391789</v>
      </c>
    </row>
    <row r="410" spans="11:17" x14ac:dyDescent="0.15">
      <c r="K410" s="12">
        <v>404</v>
      </c>
      <c r="L410" s="13">
        <f t="shared" si="51"/>
        <v>102</v>
      </c>
      <c r="M410" s="13">
        <f t="shared" si="47"/>
        <v>192</v>
      </c>
      <c r="N410" s="14">
        <f t="shared" si="50"/>
        <v>45694</v>
      </c>
      <c r="O410" s="15">
        <f t="shared" si="46"/>
        <v>50833</v>
      </c>
      <c r="P410" s="16">
        <f t="shared" si="48"/>
        <v>5139</v>
      </c>
      <c r="Q410" s="17">
        <f t="shared" si="49"/>
        <v>1.1124655315796386</v>
      </c>
    </row>
    <row r="411" spans="11:17" x14ac:dyDescent="0.15">
      <c r="K411" s="12">
        <v>405</v>
      </c>
      <c r="L411" s="13">
        <f t="shared" si="51"/>
        <v>102.5</v>
      </c>
      <c r="M411" s="13">
        <f t="shared" si="47"/>
        <v>192.5</v>
      </c>
      <c r="N411" s="14">
        <f t="shared" si="50"/>
        <v>45815</v>
      </c>
      <c r="O411" s="15">
        <f t="shared" ref="O411:O474" si="52">ROUNDDOWN(ROUNDDOWN(($U$4+10*$U$5+M411*$U$6)*2,0)*1.1,0)</f>
        <v>50957</v>
      </c>
      <c r="P411" s="16">
        <f t="shared" si="48"/>
        <v>5142</v>
      </c>
      <c r="Q411" s="17">
        <f t="shared" si="49"/>
        <v>1.1122339845028921</v>
      </c>
    </row>
    <row r="412" spans="11:17" x14ac:dyDescent="0.15">
      <c r="K412" s="12">
        <v>406</v>
      </c>
      <c r="L412" s="13">
        <f t="shared" si="51"/>
        <v>103</v>
      </c>
      <c r="M412" s="13">
        <f t="shared" si="47"/>
        <v>193</v>
      </c>
      <c r="N412" s="14">
        <f t="shared" si="50"/>
        <v>45936</v>
      </c>
      <c r="O412" s="15">
        <f t="shared" si="52"/>
        <v>51081</v>
      </c>
      <c r="P412" s="16">
        <f t="shared" si="48"/>
        <v>5145</v>
      </c>
      <c r="Q412" s="17">
        <f t="shared" si="49"/>
        <v>1.112003657262278</v>
      </c>
    </row>
    <row r="413" spans="11:17" x14ac:dyDescent="0.15">
      <c r="K413" s="12">
        <v>407</v>
      </c>
      <c r="L413" s="13">
        <f t="shared" si="51"/>
        <v>103.5</v>
      </c>
      <c r="M413" s="13">
        <f t="shared" si="47"/>
        <v>193.5</v>
      </c>
      <c r="N413" s="14">
        <f t="shared" si="50"/>
        <v>46057</v>
      </c>
      <c r="O413" s="15">
        <f t="shared" si="52"/>
        <v>51206</v>
      </c>
      <c r="P413" s="16">
        <f t="shared" si="48"/>
        <v>5149</v>
      </c>
      <c r="Q413" s="17">
        <f t="shared" si="49"/>
        <v>1.1117962524697658</v>
      </c>
    </row>
    <row r="414" spans="11:17" x14ac:dyDescent="0.15">
      <c r="K414" s="12">
        <v>408</v>
      </c>
      <c r="L414" s="13">
        <f t="shared" si="51"/>
        <v>104</v>
      </c>
      <c r="M414" s="13">
        <f t="shared" si="47"/>
        <v>194</v>
      </c>
      <c r="N414" s="14">
        <f t="shared" si="50"/>
        <v>46178</v>
      </c>
      <c r="O414" s="15">
        <f t="shared" si="52"/>
        <v>51330</v>
      </c>
      <c r="P414" s="16">
        <f t="shared" si="48"/>
        <v>5152</v>
      </c>
      <c r="Q414" s="17">
        <f t="shared" si="49"/>
        <v>1.1115682792671835</v>
      </c>
    </row>
    <row r="415" spans="11:17" x14ac:dyDescent="0.15">
      <c r="K415" s="12">
        <v>409</v>
      </c>
      <c r="L415" s="13">
        <f t="shared" si="51"/>
        <v>104.5</v>
      </c>
      <c r="M415" s="13">
        <f t="shared" si="47"/>
        <v>194.5</v>
      </c>
      <c r="N415" s="14">
        <f t="shared" si="50"/>
        <v>46299</v>
      </c>
      <c r="O415" s="15">
        <f t="shared" si="52"/>
        <v>51454</v>
      </c>
      <c r="P415" s="16">
        <f t="shared" si="48"/>
        <v>5155</v>
      </c>
      <c r="Q415" s="17">
        <f t="shared" si="49"/>
        <v>1.1113414976565368</v>
      </c>
    </row>
    <row r="416" spans="11:17" x14ac:dyDescent="0.15">
      <c r="K416" s="12">
        <v>410</v>
      </c>
      <c r="L416" s="13">
        <f t="shared" si="51"/>
        <v>105</v>
      </c>
      <c r="M416" s="13">
        <f t="shared" ref="M416:M479" si="53">K416/2-10</f>
        <v>195</v>
      </c>
      <c r="N416" s="14">
        <f t="shared" si="50"/>
        <v>46420</v>
      </c>
      <c r="O416" s="15">
        <f t="shared" si="52"/>
        <v>51579</v>
      </c>
      <c r="P416" s="16">
        <f t="shared" si="48"/>
        <v>5159</v>
      </c>
      <c r="Q416" s="17">
        <f t="shared" si="49"/>
        <v>1.1111374407582939</v>
      </c>
    </row>
    <row r="417" spans="11:17" x14ac:dyDescent="0.15">
      <c r="K417" s="12">
        <v>411</v>
      </c>
      <c r="L417" s="13">
        <f t="shared" si="51"/>
        <v>105.5</v>
      </c>
      <c r="M417" s="13">
        <f t="shared" si="53"/>
        <v>195.5</v>
      </c>
      <c r="N417" s="14">
        <f t="shared" si="50"/>
        <v>46541</v>
      </c>
      <c r="O417" s="15">
        <f t="shared" si="52"/>
        <v>51703</v>
      </c>
      <c r="P417" s="16">
        <f t="shared" si="48"/>
        <v>5162</v>
      </c>
      <c r="Q417" s="17">
        <f t="shared" si="49"/>
        <v>1.1109129584667283</v>
      </c>
    </row>
    <row r="418" spans="11:17" x14ac:dyDescent="0.15">
      <c r="K418" s="12">
        <v>412</v>
      </c>
      <c r="L418" s="13">
        <f t="shared" si="51"/>
        <v>106</v>
      </c>
      <c r="M418" s="13">
        <f t="shared" si="53"/>
        <v>196</v>
      </c>
      <c r="N418" s="14">
        <f t="shared" si="50"/>
        <v>46662</v>
      </c>
      <c r="O418" s="15">
        <f t="shared" si="52"/>
        <v>51827</v>
      </c>
      <c r="P418" s="16">
        <f t="shared" si="48"/>
        <v>5165</v>
      </c>
      <c r="Q418" s="17">
        <f t="shared" si="49"/>
        <v>1.1106896403926108</v>
      </c>
    </row>
    <row r="419" spans="11:17" x14ac:dyDescent="0.15">
      <c r="K419" s="12">
        <v>413</v>
      </c>
      <c r="L419" s="13">
        <f t="shared" si="51"/>
        <v>106.5</v>
      </c>
      <c r="M419" s="13">
        <f t="shared" si="53"/>
        <v>196.5</v>
      </c>
      <c r="N419" s="14">
        <f t="shared" si="50"/>
        <v>46783</v>
      </c>
      <c r="O419" s="15">
        <f t="shared" si="52"/>
        <v>51951</v>
      </c>
      <c r="P419" s="16">
        <f t="shared" si="48"/>
        <v>5168</v>
      </c>
      <c r="Q419" s="17">
        <f t="shared" si="49"/>
        <v>1.1104674775025116</v>
      </c>
    </row>
    <row r="420" spans="11:17" x14ac:dyDescent="0.15">
      <c r="K420" s="12">
        <v>414</v>
      </c>
      <c r="L420" s="13">
        <f t="shared" si="51"/>
        <v>107</v>
      </c>
      <c r="M420" s="13">
        <f t="shared" si="53"/>
        <v>197</v>
      </c>
      <c r="N420" s="14">
        <f t="shared" si="50"/>
        <v>46904</v>
      </c>
      <c r="O420" s="15">
        <f t="shared" si="52"/>
        <v>52076</v>
      </c>
      <c r="P420" s="16">
        <f t="shared" si="48"/>
        <v>5172</v>
      </c>
      <c r="Q420" s="17">
        <f t="shared" si="49"/>
        <v>1.1102677809994883</v>
      </c>
    </row>
    <row r="421" spans="11:17" x14ac:dyDescent="0.15">
      <c r="K421" s="12">
        <v>415</v>
      </c>
      <c r="L421" s="13">
        <f t="shared" si="51"/>
        <v>107.5</v>
      </c>
      <c r="M421" s="13">
        <f t="shared" si="53"/>
        <v>197.5</v>
      </c>
      <c r="N421" s="14">
        <f t="shared" si="50"/>
        <v>47025</v>
      </c>
      <c r="O421" s="15">
        <f t="shared" si="52"/>
        <v>52200</v>
      </c>
      <c r="P421" s="16">
        <f t="shared" si="48"/>
        <v>5175</v>
      </c>
      <c r="Q421" s="17">
        <f t="shared" si="49"/>
        <v>1.1100478468899522</v>
      </c>
    </row>
    <row r="422" spans="11:17" x14ac:dyDescent="0.15">
      <c r="K422" s="12">
        <v>416</v>
      </c>
      <c r="L422" s="13">
        <f t="shared" si="51"/>
        <v>108</v>
      </c>
      <c r="M422" s="13">
        <f t="shared" si="53"/>
        <v>198</v>
      </c>
      <c r="N422" s="14">
        <f t="shared" si="50"/>
        <v>47146</v>
      </c>
      <c r="O422" s="15">
        <f t="shared" si="52"/>
        <v>52324</v>
      </c>
      <c r="P422" s="16">
        <f t="shared" si="48"/>
        <v>5178</v>
      </c>
      <c r="Q422" s="17">
        <f t="shared" si="49"/>
        <v>1.1098290417002503</v>
      </c>
    </row>
    <row r="423" spans="11:17" x14ac:dyDescent="0.15">
      <c r="K423" s="12">
        <v>417</v>
      </c>
      <c r="L423" s="13">
        <f t="shared" si="51"/>
        <v>108.5</v>
      </c>
      <c r="M423" s="13">
        <f t="shared" si="53"/>
        <v>198.5</v>
      </c>
      <c r="N423" s="14">
        <f t="shared" si="50"/>
        <v>47267</v>
      </c>
      <c r="O423" s="15">
        <f t="shared" si="52"/>
        <v>52449</v>
      </c>
      <c r="P423" s="16">
        <f t="shared" si="48"/>
        <v>5182</v>
      </c>
      <c r="Q423" s="17">
        <f t="shared" si="49"/>
        <v>1.1096325131698648</v>
      </c>
    </row>
    <row r="424" spans="11:17" x14ac:dyDescent="0.15">
      <c r="K424" s="12">
        <v>418</v>
      </c>
      <c r="L424" s="13">
        <f t="shared" si="51"/>
        <v>109</v>
      </c>
      <c r="M424" s="13">
        <f t="shared" si="53"/>
        <v>199</v>
      </c>
      <c r="N424" s="14">
        <f t="shared" si="50"/>
        <v>47388</v>
      </c>
      <c r="O424" s="15">
        <f t="shared" si="52"/>
        <v>52573</v>
      </c>
      <c r="P424" s="16">
        <f t="shared" si="48"/>
        <v>5185</v>
      </c>
      <c r="Q424" s="17">
        <f t="shared" si="49"/>
        <v>1.1094158858782814</v>
      </c>
    </row>
    <row r="425" spans="11:17" x14ac:dyDescent="0.15">
      <c r="K425" s="12">
        <v>419</v>
      </c>
      <c r="L425" s="13">
        <f t="shared" si="51"/>
        <v>109.5</v>
      </c>
      <c r="M425" s="13">
        <f t="shared" si="53"/>
        <v>199.5</v>
      </c>
      <c r="N425" s="14">
        <f t="shared" si="50"/>
        <v>47509</v>
      </c>
      <c r="O425" s="15">
        <f t="shared" si="52"/>
        <v>52697</v>
      </c>
      <c r="P425" s="16">
        <f t="shared" si="48"/>
        <v>5188</v>
      </c>
      <c r="Q425" s="17">
        <f t="shared" si="49"/>
        <v>1.1092003620366668</v>
      </c>
    </row>
    <row r="426" spans="11:17" x14ac:dyDescent="0.15">
      <c r="K426" s="12">
        <v>420</v>
      </c>
      <c r="L426" s="13">
        <f t="shared" si="51"/>
        <v>110</v>
      </c>
      <c r="M426" s="13">
        <f t="shared" si="53"/>
        <v>200</v>
      </c>
      <c r="N426" s="14">
        <f t="shared" si="50"/>
        <v>47630</v>
      </c>
      <c r="O426" s="15">
        <f t="shared" si="52"/>
        <v>52822</v>
      </c>
      <c r="P426" s="16">
        <f t="shared" si="48"/>
        <v>5192</v>
      </c>
      <c r="Q426" s="17">
        <f t="shared" si="49"/>
        <v>1.1090069284064665</v>
      </c>
    </row>
    <row r="427" spans="11:17" x14ac:dyDescent="0.15">
      <c r="K427" s="12">
        <v>421</v>
      </c>
      <c r="L427" s="13">
        <f t="shared" si="51"/>
        <v>110.5</v>
      </c>
      <c r="M427" s="13">
        <f t="shared" si="53"/>
        <v>200.5</v>
      </c>
      <c r="N427" s="14">
        <f t="shared" si="50"/>
        <v>47751</v>
      </c>
      <c r="O427" s="15">
        <f t="shared" si="52"/>
        <v>52946</v>
      </c>
      <c r="P427" s="16">
        <f t="shared" si="48"/>
        <v>5195</v>
      </c>
      <c r="Q427" s="17">
        <f t="shared" si="49"/>
        <v>1.1087935331197252</v>
      </c>
    </row>
    <row r="428" spans="11:17" x14ac:dyDescent="0.15">
      <c r="K428" s="12">
        <v>422</v>
      </c>
      <c r="L428" s="13">
        <f t="shared" si="51"/>
        <v>111</v>
      </c>
      <c r="M428" s="13">
        <f t="shared" si="53"/>
        <v>201</v>
      </c>
      <c r="N428" s="14">
        <f t="shared" si="50"/>
        <v>47872</v>
      </c>
      <c r="O428" s="15">
        <f t="shared" si="52"/>
        <v>53070</v>
      </c>
      <c r="P428" s="16">
        <f t="shared" si="48"/>
        <v>5198</v>
      </c>
      <c r="Q428" s="17">
        <f t="shared" si="49"/>
        <v>1.1085812165775402</v>
      </c>
    </row>
    <row r="429" spans="11:17" x14ac:dyDescent="0.15">
      <c r="K429" s="12">
        <v>423</v>
      </c>
      <c r="L429" s="13">
        <f t="shared" si="51"/>
        <v>111.5</v>
      </c>
      <c r="M429" s="13">
        <f t="shared" si="53"/>
        <v>201.5</v>
      </c>
      <c r="N429" s="14">
        <f t="shared" si="50"/>
        <v>47993</v>
      </c>
      <c r="O429" s="15">
        <f t="shared" si="52"/>
        <v>53194</v>
      </c>
      <c r="P429" s="16">
        <f t="shared" si="48"/>
        <v>5201</v>
      </c>
      <c r="Q429" s="17">
        <f t="shared" si="49"/>
        <v>1.1083699706207155</v>
      </c>
    </row>
    <row r="430" spans="11:17" x14ac:dyDescent="0.15">
      <c r="K430" s="12">
        <v>424</v>
      </c>
      <c r="L430" s="13">
        <f t="shared" si="51"/>
        <v>112</v>
      </c>
      <c r="M430" s="13">
        <f t="shared" si="53"/>
        <v>202</v>
      </c>
      <c r="N430" s="14">
        <f t="shared" si="50"/>
        <v>48114</v>
      </c>
      <c r="O430" s="15">
        <f t="shared" si="52"/>
        <v>53319</v>
      </c>
      <c r="P430" s="16">
        <f t="shared" si="48"/>
        <v>5205</v>
      </c>
      <c r="Q430" s="17">
        <f t="shared" si="49"/>
        <v>1.1081805711435342</v>
      </c>
    </row>
    <row r="431" spans="11:17" x14ac:dyDescent="0.15">
      <c r="K431" s="12">
        <v>425</v>
      </c>
      <c r="L431" s="13">
        <f t="shared" si="51"/>
        <v>112.5</v>
      </c>
      <c r="M431" s="13">
        <f t="shared" si="53"/>
        <v>202.5</v>
      </c>
      <c r="N431" s="14">
        <f t="shared" si="50"/>
        <v>48235</v>
      </c>
      <c r="O431" s="15">
        <f t="shared" si="52"/>
        <v>53443</v>
      </c>
      <c r="P431" s="16">
        <f t="shared" ref="P431:P494" si="54">O431-N431</f>
        <v>5208</v>
      </c>
      <c r="Q431" s="17">
        <f t="shared" ref="Q431:Q494" si="55">O431/N431</f>
        <v>1.1079713900694517</v>
      </c>
    </row>
    <row r="432" spans="11:17" x14ac:dyDescent="0.15">
      <c r="K432" s="12">
        <v>426</v>
      </c>
      <c r="L432" s="13">
        <f t="shared" si="51"/>
        <v>113</v>
      </c>
      <c r="M432" s="13">
        <f t="shared" si="53"/>
        <v>203</v>
      </c>
      <c r="N432" s="14">
        <f t="shared" si="50"/>
        <v>48356</v>
      </c>
      <c r="O432" s="15">
        <f t="shared" si="52"/>
        <v>53567</v>
      </c>
      <c r="P432" s="16">
        <f t="shared" si="54"/>
        <v>5211</v>
      </c>
      <c r="Q432" s="17">
        <f t="shared" si="55"/>
        <v>1.1077632558524277</v>
      </c>
    </row>
    <row r="433" spans="11:17" x14ac:dyDescent="0.15">
      <c r="K433" s="12">
        <v>427</v>
      </c>
      <c r="L433" s="13">
        <f t="shared" si="51"/>
        <v>113.5</v>
      </c>
      <c r="M433" s="13">
        <f t="shared" si="53"/>
        <v>203.5</v>
      </c>
      <c r="N433" s="14">
        <f t="shared" si="50"/>
        <v>48477</v>
      </c>
      <c r="O433" s="15">
        <f t="shared" si="52"/>
        <v>53692</v>
      </c>
      <c r="P433" s="16">
        <f t="shared" si="54"/>
        <v>5215</v>
      </c>
      <c r="Q433" s="17">
        <f t="shared" si="55"/>
        <v>1.1075767889927182</v>
      </c>
    </row>
    <row r="434" spans="11:17" x14ac:dyDescent="0.15">
      <c r="K434" s="12">
        <v>428</v>
      </c>
      <c r="L434" s="13">
        <f t="shared" si="51"/>
        <v>114</v>
      </c>
      <c r="M434" s="13">
        <f t="shared" si="53"/>
        <v>204</v>
      </c>
      <c r="N434" s="14">
        <f t="shared" si="50"/>
        <v>48598</v>
      </c>
      <c r="O434" s="15">
        <f t="shared" si="52"/>
        <v>53816</v>
      </c>
      <c r="P434" s="16">
        <f t="shared" si="54"/>
        <v>5218</v>
      </c>
      <c r="Q434" s="17">
        <f t="shared" si="55"/>
        <v>1.1073706736902753</v>
      </c>
    </row>
    <row r="435" spans="11:17" x14ac:dyDescent="0.15">
      <c r="K435" s="12">
        <v>429</v>
      </c>
      <c r="L435" s="13">
        <f t="shared" si="51"/>
        <v>114.5</v>
      </c>
      <c r="M435" s="13">
        <f t="shared" si="53"/>
        <v>204.5</v>
      </c>
      <c r="N435" s="14">
        <f t="shared" si="50"/>
        <v>48719</v>
      </c>
      <c r="O435" s="15">
        <f t="shared" si="52"/>
        <v>53940</v>
      </c>
      <c r="P435" s="16">
        <f t="shared" si="54"/>
        <v>5221</v>
      </c>
      <c r="Q435" s="17">
        <f t="shared" si="55"/>
        <v>1.1071655822163837</v>
      </c>
    </row>
    <row r="436" spans="11:17" x14ac:dyDescent="0.15">
      <c r="K436" s="12">
        <v>430</v>
      </c>
      <c r="L436" s="13">
        <f t="shared" si="51"/>
        <v>115</v>
      </c>
      <c r="M436" s="13">
        <f t="shared" si="53"/>
        <v>205</v>
      </c>
      <c r="N436" s="14">
        <f t="shared" si="50"/>
        <v>48840</v>
      </c>
      <c r="O436" s="15">
        <f t="shared" si="52"/>
        <v>54065</v>
      </c>
      <c r="P436" s="16">
        <f t="shared" si="54"/>
        <v>5225</v>
      </c>
      <c r="Q436" s="17">
        <f t="shared" si="55"/>
        <v>1.1069819819819819</v>
      </c>
    </row>
    <row r="437" spans="11:17" x14ac:dyDescent="0.15">
      <c r="K437" s="12">
        <v>431</v>
      </c>
      <c r="L437" s="13">
        <f t="shared" si="51"/>
        <v>115.5</v>
      </c>
      <c r="M437" s="13">
        <f t="shared" si="53"/>
        <v>205.5</v>
      </c>
      <c r="N437" s="14">
        <f t="shared" si="50"/>
        <v>48961</v>
      </c>
      <c r="O437" s="15">
        <f t="shared" si="52"/>
        <v>54189</v>
      </c>
      <c r="P437" s="16">
        <f t="shared" si="54"/>
        <v>5228</v>
      </c>
      <c r="Q437" s="17">
        <f t="shared" si="55"/>
        <v>1.1067788648107677</v>
      </c>
    </row>
    <row r="438" spans="11:17" x14ac:dyDescent="0.15">
      <c r="K438" s="12">
        <v>432</v>
      </c>
      <c r="L438" s="13">
        <f t="shared" si="51"/>
        <v>116</v>
      </c>
      <c r="M438" s="13">
        <f t="shared" si="53"/>
        <v>206</v>
      </c>
      <c r="N438" s="14">
        <f t="shared" si="50"/>
        <v>49082</v>
      </c>
      <c r="O438" s="15">
        <f t="shared" si="52"/>
        <v>54313</v>
      </c>
      <c r="P438" s="16">
        <f t="shared" si="54"/>
        <v>5231</v>
      </c>
      <c r="Q438" s="17">
        <f t="shared" si="55"/>
        <v>1.1065767491137279</v>
      </c>
    </row>
    <row r="439" spans="11:17" x14ac:dyDescent="0.15">
      <c r="K439" s="12">
        <v>433</v>
      </c>
      <c r="L439" s="13">
        <f t="shared" si="51"/>
        <v>116.5</v>
      </c>
      <c r="M439" s="13">
        <f t="shared" si="53"/>
        <v>206.5</v>
      </c>
      <c r="N439" s="14">
        <f t="shared" si="50"/>
        <v>49203</v>
      </c>
      <c r="O439" s="15">
        <f t="shared" si="52"/>
        <v>54437</v>
      </c>
      <c r="P439" s="16">
        <f t="shared" si="54"/>
        <v>5234</v>
      </c>
      <c r="Q439" s="17">
        <f t="shared" si="55"/>
        <v>1.1063756275023882</v>
      </c>
    </row>
    <row r="440" spans="11:17" x14ac:dyDescent="0.15">
      <c r="K440" s="12">
        <v>434</v>
      </c>
      <c r="L440" s="13">
        <f t="shared" si="51"/>
        <v>117</v>
      </c>
      <c r="M440" s="13">
        <f t="shared" si="53"/>
        <v>207</v>
      </c>
      <c r="N440" s="14">
        <f t="shared" si="50"/>
        <v>49324</v>
      </c>
      <c r="O440" s="15">
        <f t="shared" si="52"/>
        <v>54562</v>
      </c>
      <c r="P440" s="16">
        <f t="shared" si="54"/>
        <v>5238</v>
      </c>
      <c r="Q440" s="17">
        <f t="shared" si="55"/>
        <v>1.1061957667666855</v>
      </c>
    </row>
    <row r="441" spans="11:17" x14ac:dyDescent="0.15">
      <c r="K441" s="12">
        <v>435</v>
      </c>
      <c r="L441" s="13">
        <f t="shared" si="51"/>
        <v>117.5</v>
      </c>
      <c r="M441" s="13">
        <f t="shared" si="53"/>
        <v>207.5</v>
      </c>
      <c r="N441" s="14">
        <f t="shared" si="50"/>
        <v>49445</v>
      </c>
      <c r="O441" s="15">
        <f t="shared" si="52"/>
        <v>54686</v>
      </c>
      <c r="P441" s="16">
        <f t="shared" si="54"/>
        <v>5241</v>
      </c>
      <c r="Q441" s="17">
        <f t="shared" si="55"/>
        <v>1.1059965618363838</v>
      </c>
    </row>
    <row r="442" spans="11:17" x14ac:dyDescent="0.15">
      <c r="K442" s="12">
        <v>436</v>
      </c>
      <c r="L442" s="13">
        <f t="shared" si="51"/>
        <v>118</v>
      </c>
      <c r="M442" s="13">
        <f t="shared" si="53"/>
        <v>208</v>
      </c>
      <c r="N442" s="14">
        <f t="shared" si="50"/>
        <v>49566</v>
      </c>
      <c r="O442" s="15">
        <f t="shared" si="52"/>
        <v>54810</v>
      </c>
      <c r="P442" s="16">
        <f t="shared" si="54"/>
        <v>5244</v>
      </c>
      <c r="Q442" s="17">
        <f t="shared" si="55"/>
        <v>1.1057983295000606</v>
      </c>
    </row>
    <row r="443" spans="11:17" x14ac:dyDescent="0.15">
      <c r="K443" s="12">
        <v>437</v>
      </c>
      <c r="L443" s="13">
        <f t="shared" si="51"/>
        <v>118.5</v>
      </c>
      <c r="M443" s="13">
        <f t="shared" si="53"/>
        <v>208.5</v>
      </c>
      <c r="N443" s="14">
        <f t="shared" si="50"/>
        <v>49687</v>
      </c>
      <c r="O443" s="15">
        <f t="shared" si="52"/>
        <v>54935</v>
      </c>
      <c r="P443" s="16">
        <f t="shared" si="54"/>
        <v>5248</v>
      </c>
      <c r="Q443" s="17">
        <f t="shared" si="55"/>
        <v>1.105621188640892</v>
      </c>
    </row>
    <row r="444" spans="11:17" x14ac:dyDescent="0.15">
      <c r="K444" s="12">
        <v>438</v>
      </c>
      <c r="L444" s="13">
        <f t="shared" si="51"/>
        <v>119</v>
      </c>
      <c r="M444" s="13">
        <f t="shared" si="53"/>
        <v>209</v>
      </c>
      <c r="N444" s="14">
        <f t="shared" si="50"/>
        <v>49808</v>
      </c>
      <c r="O444" s="15">
        <f t="shared" si="52"/>
        <v>55059</v>
      </c>
      <c r="P444" s="16">
        <f t="shared" si="54"/>
        <v>5251</v>
      </c>
      <c r="Q444" s="17">
        <f t="shared" si="55"/>
        <v>1.1054248313523931</v>
      </c>
    </row>
    <row r="445" spans="11:17" x14ac:dyDescent="0.15">
      <c r="K445" s="12">
        <v>439</v>
      </c>
      <c r="L445" s="13">
        <f t="shared" si="51"/>
        <v>119.5</v>
      </c>
      <c r="M445" s="13">
        <f t="shared" si="53"/>
        <v>209.5</v>
      </c>
      <c r="N445" s="14">
        <f t="shared" si="50"/>
        <v>49929</v>
      </c>
      <c r="O445" s="15">
        <f t="shared" si="52"/>
        <v>55183</v>
      </c>
      <c r="P445" s="16">
        <f t="shared" si="54"/>
        <v>5254</v>
      </c>
      <c r="Q445" s="17">
        <f t="shared" si="55"/>
        <v>1.1052294257846143</v>
      </c>
    </row>
    <row r="446" spans="11:17" x14ac:dyDescent="0.15">
      <c r="K446" s="12">
        <v>440</v>
      </c>
      <c r="L446" s="13">
        <f t="shared" si="51"/>
        <v>120</v>
      </c>
      <c r="M446" s="13">
        <f t="shared" si="53"/>
        <v>210</v>
      </c>
      <c r="N446" s="14">
        <f t="shared" si="50"/>
        <v>50050</v>
      </c>
      <c r="O446" s="15">
        <f t="shared" si="52"/>
        <v>55308</v>
      </c>
      <c r="P446" s="16">
        <f t="shared" si="54"/>
        <v>5258</v>
      </c>
      <c r="Q446" s="17">
        <f t="shared" si="55"/>
        <v>1.1050549450549449</v>
      </c>
    </row>
    <row r="447" spans="11:17" x14ac:dyDescent="0.15">
      <c r="K447" s="12">
        <v>441</v>
      </c>
      <c r="L447" s="13">
        <f t="shared" si="51"/>
        <v>120.5</v>
      </c>
      <c r="M447" s="13">
        <f t="shared" si="53"/>
        <v>210.5</v>
      </c>
      <c r="N447" s="14">
        <f t="shared" si="50"/>
        <v>50171</v>
      </c>
      <c r="O447" s="15">
        <f t="shared" si="52"/>
        <v>55432</v>
      </c>
      <c r="P447" s="16">
        <f t="shared" si="54"/>
        <v>5261</v>
      </c>
      <c r="Q447" s="17">
        <f t="shared" si="55"/>
        <v>1.1048613741005759</v>
      </c>
    </row>
    <row r="448" spans="11:17" x14ac:dyDescent="0.15">
      <c r="K448" s="12">
        <v>442</v>
      </c>
      <c r="L448" s="13">
        <f t="shared" si="51"/>
        <v>121</v>
      </c>
      <c r="M448" s="13">
        <f t="shared" si="53"/>
        <v>211</v>
      </c>
      <c r="N448" s="14">
        <f t="shared" si="50"/>
        <v>50292</v>
      </c>
      <c r="O448" s="15">
        <f t="shared" si="52"/>
        <v>55556</v>
      </c>
      <c r="P448" s="16">
        <f t="shared" si="54"/>
        <v>5264</v>
      </c>
      <c r="Q448" s="17">
        <f t="shared" si="55"/>
        <v>1.1046687345899944</v>
      </c>
    </row>
    <row r="449" spans="11:17" x14ac:dyDescent="0.15">
      <c r="K449" s="12">
        <v>443</v>
      </c>
      <c r="L449" s="13">
        <f t="shared" si="51"/>
        <v>121.5</v>
      </c>
      <c r="M449" s="13">
        <f t="shared" si="53"/>
        <v>211.5</v>
      </c>
      <c r="N449" s="14">
        <f t="shared" si="50"/>
        <v>50413</v>
      </c>
      <c r="O449" s="15">
        <f t="shared" si="52"/>
        <v>55680</v>
      </c>
      <c r="P449" s="16">
        <f t="shared" si="54"/>
        <v>5267</v>
      </c>
      <c r="Q449" s="17">
        <f t="shared" si="55"/>
        <v>1.1044770198163172</v>
      </c>
    </row>
    <row r="450" spans="11:17" x14ac:dyDescent="0.15">
      <c r="K450" s="12">
        <v>444</v>
      </c>
      <c r="L450" s="13">
        <f t="shared" si="51"/>
        <v>122</v>
      </c>
      <c r="M450" s="13">
        <f t="shared" si="53"/>
        <v>212</v>
      </c>
      <c r="N450" s="14">
        <f t="shared" si="50"/>
        <v>50534</v>
      </c>
      <c r="O450" s="15">
        <f t="shared" si="52"/>
        <v>55805</v>
      </c>
      <c r="P450" s="16">
        <f t="shared" si="54"/>
        <v>5271</v>
      </c>
      <c r="Q450" s="17">
        <f t="shared" si="55"/>
        <v>1.1043060117940398</v>
      </c>
    </row>
    <row r="451" spans="11:17" x14ac:dyDescent="0.15">
      <c r="K451" s="12">
        <v>445</v>
      </c>
      <c r="L451" s="13">
        <f t="shared" si="51"/>
        <v>122.5</v>
      </c>
      <c r="M451" s="13">
        <f t="shared" si="53"/>
        <v>212.5</v>
      </c>
      <c r="N451" s="14">
        <f t="shared" si="50"/>
        <v>50655</v>
      </c>
      <c r="O451" s="15">
        <f t="shared" si="52"/>
        <v>55929</v>
      </c>
      <c r="P451" s="16">
        <f t="shared" si="54"/>
        <v>5274</v>
      </c>
      <c r="Q451" s="17">
        <f t="shared" si="55"/>
        <v>1.104116079360379</v>
      </c>
    </row>
    <row r="452" spans="11:17" x14ac:dyDescent="0.15">
      <c r="K452" s="12">
        <v>446</v>
      </c>
      <c r="L452" s="13">
        <f t="shared" si="51"/>
        <v>123</v>
      </c>
      <c r="M452" s="13">
        <f t="shared" si="53"/>
        <v>213</v>
      </c>
      <c r="N452" s="14">
        <f t="shared" si="50"/>
        <v>50776</v>
      </c>
      <c r="O452" s="15">
        <f t="shared" si="52"/>
        <v>56053</v>
      </c>
      <c r="P452" s="16">
        <f t="shared" si="54"/>
        <v>5277</v>
      </c>
      <c r="Q452" s="17">
        <f t="shared" si="55"/>
        <v>1.1039270521506224</v>
      </c>
    </row>
    <row r="453" spans="11:17" x14ac:dyDescent="0.15">
      <c r="K453" s="12">
        <v>447</v>
      </c>
      <c r="L453" s="13">
        <f t="shared" si="51"/>
        <v>123.5</v>
      </c>
      <c r="M453" s="13">
        <f t="shared" si="53"/>
        <v>213.5</v>
      </c>
      <c r="N453" s="14">
        <f t="shared" si="50"/>
        <v>50897</v>
      </c>
      <c r="O453" s="15">
        <f t="shared" si="52"/>
        <v>56178</v>
      </c>
      <c r="P453" s="16">
        <f t="shared" si="54"/>
        <v>5281</v>
      </c>
      <c r="Q453" s="17">
        <f t="shared" si="55"/>
        <v>1.1037585712320961</v>
      </c>
    </row>
    <row r="454" spans="11:17" x14ac:dyDescent="0.15">
      <c r="K454" s="12">
        <v>448</v>
      </c>
      <c r="L454" s="13">
        <f t="shared" si="51"/>
        <v>124</v>
      </c>
      <c r="M454" s="13">
        <f t="shared" si="53"/>
        <v>214</v>
      </c>
      <c r="N454" s="14">
        <f t="shared" si="50"/>
        <v>51018</v>
      </c>
      <c r="O454" s="15">
        <f t="shared" si="52"/>
        <v>56302</v>
      </c>
      <c r="P454" s="16">
        <f t="shared" si="54"/>
        <v>5284</v>
      </c>
      <c r="Q454" s="17">
        <f t="shared" si="55"/>
        <v>1.1035712885648203</v>
      </c>
    </row>
    <row r="455" spans="11:17" x14ac:dyDescent="0.15">
      <c r="K455" s="12">
        <v>449</v>
      </c>
      <c r="L455" s="13">
        <f t="shared" si="51"/>
        <v>124.5</v>
      </c>
      <c r="M455" s="13">
        <f t="shared" si="53"/>
        <v>214.5</v>
      </c>
      <c r="N455" s="14">
        <f t="shared" si="50"/>
        <v>51139</v>
      </c>
      <c r="O455" s="15">
        <f t="shared" si="52"/>
        <v>56426</v>
      </c>
      <c r="P455" s="16">
        <f t="shared" si="54"/>
        <v>5287</v>
      </c>
      <c r="Q455" s="17">
        <f t="shared" si="55"/>
        <v>1.1033848921566711</v>
      </c>
    </row>
    <row r="456" spans="11:17" x14ac:dyDescent="0.15">
      <c r="K456" s="12">
        <v>450</v>
      </c>
      <c r="L456" s="13">
        <f t="shared" si="51"/>
        <v>125</v>
      </c>
      <c r="M456" s="13">
        <f t="shared" si="53"/>
        <v>215</v>
      </c>
      <c r="N456" s="14">
        <f t="shared" si="50"/>
        <v>51260</v>
      </c>
      <c r="O456" s="15">
        <f t="shared" si="52"/>
        <v>56551</v>
      </c>
      <c r="P456" s="16">
        <f t="shared" si="54"/>
        <v>5291</v>
      </c>
      <c r="Q456" s="17">
        <f t="shared" si="55"/>
        <v>1.1032188841201718</v>
      </c>
    </row>
    <row r="457" spans="11:17" x14ac:dyDescent="0.15">
      <c r="K457" s="12">
        <v>451</v>
      </c>
      <c r="L457" s="13">
        <f t="shared" si="51"/>
        <v>125.5</v>
      </c>
      <c r="M457" s="13">
        <f t="shared" si="53"/>
        <v>215.5</v>
      </c>
      <c r="N457" s="14">
        <f t="shared" si="50"/>
        <v>51381</v>
      </c>
      <c r="O457" s="15">
        <f t="shared" si="52"/>
        <v>56675</v>
      </c>
      <c r="P457" s="16">
        <f t="shared" si="54"/>
        <v>5294</v>
      </c>
      <c r="Q457" s="17">
        <f t="shared" si="55"/>
        <v>1.1030341955197447</v>
      </c>
    </row>
    <row r="458" spans="11:17" x14ac:dyDescent="0.15">
      <c r="K458" s="12">
        <v>452</v>
      </c>
      <c r="L458" s="13">
        <f t="shared" si="51"/>
        <v>126</v>
      </c>
      <c r="M458" s="13">
        <f t="shared" si="53"/>
        <v>216</v>
      </c>
      <c r="N458" s="14">
        <f t="shared" si="50"/>
        <v>51502</v>
      </c>
      <c r="O458" s="15">
        <f t="shared" si="52"/>
        <v>56799</v>
      </c>
      <c r="P458" s="16">
        <f t="shared" si="54"/>
        <v>5297</v>
      </c>
      <c r="Q458" s="17">
        <f t="shared" si="55"/>
        <v>1.1028503747427285</v>
      </c>
    </row>
    <row r="459" spans="11:17" x14ac:dyDescent="0.15">
      <c r="K459" s="12">
        <v>453</v>
      </c>
      <c r="L459" s="13">
        <f t="shared" si="51"/>
        <v>126.5</v>
      </c>
      <c r="M459" s="13">
        <f t="shared" si="53"/>
        <v>216.5</v>
      </c>
      <c r="N459" s="14">
        <f t="shared" si="50"/>
        <v>51623</v>
      </c>
      <c r="O459" s="15">
        <f t="shared" si="52"/>
        <v>56923</v>
      </c>
      <c r="P459" s="16">
        <f t="shared" si="54"/>
        <v>5300</v>
      </c>
      <c r="Q459" s="17">
        <f t="shared" si="55"/>
        <v>1.1026674156868064</v>
      </c>
    </row>
    <row r="460" spans="11:17" x14ac:dyDescent="0.15">
      <c r="K460" s="12">
        <v>454</v>
      </c>
      <c r="L460" s="13">
        <f t="shared" si="51"/>
        <v>127</v>
      </c>
      <c r="M460" s="13">
        <f t="shared" si="53"/>
        <v>217</v>
      </c>
      <c r="N460" s="14">
        <f t="shared" si="50"/>
        <v>51744</v>
      </c>
      <c r="O460" s="15">
        <f t="shared" si="52"/>
        <v>57048</v>
      </c>
      <c r="P460" s="16">
        <f t="shared" si="54"/>
        <v>5304</v>
      </c>
      <c r="Q460" s="17">
        <f t="shared" si="55"/>
        <v>1.1025046382189239</v>
      </c>
    </row>
    <row r="461" spans="11:17" x14ac:dyDescent="0.15">
      <c r="K461" s="12">
        <v>455</v>
      </c>
      <c r="L461" s="13">
        <f t="shared" si="51"/>
        <v>127.5</v>
      </c>
      <c r="M461" s="13">
        <f t="shared" si="53"/>
        <v>217.5</v>
      </c>
      <c r="N461" s="14">
        <f t="shared" si="50"/>
        <v>51865</v>
      </c>
      <c r="O461" s="15">
        <f t="shared" si="52"/>
        <v>57172</v>
      </c>
      <c r="P461" s="16">
        <f t="shared" si="54"/>
        <v>5307</v>
      </c>
      <c r="Q461" s="17">
        <f t="shared" si="55"/>
        <v>1.102323339438928</v>
      </c>
    </row>
    <row r="462" spans="11:17" x14ac:dyDescent="0.15">
      <c r="K462" s="12">
        <v>456</v>
      </c>
      <c r="L462" s="13">
        <f t="shared" si="51"/>
        <v>128</v>
      </c>
      <c r="M462" s="13">
        <f t="shared" si="53"/>
        <v>218</v>
      </c>
      <c r="N462" s="14">
        <f t="shared" si="50"/>
        <v>51986</v>
      </c>
      <c r="O462" s="15">
        <f t="shared" si="52"/>
        <v>57296</v>
      </c>
      <c r="P462" s="16">
        <f t="shared" si="54"/>
        <v>5310</v>
      </c>
      <c r="Q462" s="17">
        <f t="shared" si="55"/>
        <v>1.102142884622783</v>
      </c>
    </row>
    <row r="463" spans="11:17" x14ac:dyDescent="0.15">
      <c r="K463" s="12">
        <v>457</v>
      </c>
      <c r="L463" s="13">
        <f t="shared" si="51"/>
        <v>128.5</v>
      </c>
      <c r="M463" s="13">
        <f t="shared" si="53"/>
        <v>218.5</v>
      </c>
      <c r="N463" s="14">
        <f t="shared" ref="N463:N526" si="56">ROUNDDOWN(ROUNDDOWN(($T$4+40*$T$5+50*$T$6+L463*$T$7)*2,0)*1.1,0)</f>
        <v>52107</v>
      </c>
      <c r="O463" s="15">
        <f t="shared" si="52"/>
        <v>57421</v>
      </c>
      <c r="P463" s="16">
        <f t="shared" si="54"/>
        <v>5314</v>
      </c>
      <c r="Q463" s="17">
        <f t="shared" si="55"/>
        <v>1.1019824591705529</v>
      </c>
    </row>
    <row r="464" spans="11:17" x14ac:dyDescent="0.15">
      <c r="K464" s="12">
        <v>458</v>
      </c>
      <c r="L464" s="13">
        <f t="shared" ref="L464:L527" si="57">K464/2-100</f>
        <v>129</v>
      </c>
      <c r="M464" s="13">
        <f t="shared" si="53"/>
        <v>219</v>
      </c>
      <c r="N464" s="14">
        <f t="shared" si="56"/>
        <v>52228</v>
      </c>
      <c r="O464" s="15">
        <f t="shared" si="52"/>
        <v>57545</v>
      </c>
      <c r="P464" s="16">
        <f t="shared" si="54"/>
        <v>5317</v>
      </c>
      <c r="Q464" s="17">
        <f t="shared" si="55"/>
        <v>1.1018036302366547</v>
      </c>
    </row>
    <row r="465" spans="11:17" x14ac:dyDescent="0.15">
      <c r="K465" s="12">
        <v>459</v>
      </c>
      <c r="L465" s="13">
        <f t="shared" si="57"/>
        <v>129.5</v>
      </c>
      <c r="M465" s="13">
        <f t="shared" si="53"/>
        <v>219.5</v>
      </c>
      <c r="N465" s="14">
        <f t="shared" si="56"/>
        <v>52349</v>
      </c>
      <c r="O465" s="15">
        <f t="shared" si="52"/>
        <v>57669</v>
      </c>
      <c r="P465" s="16">
        <f t="shared" si="54"/>
        <v>5320</v>
      </c>
      <c r="Q465" s="17">
        <f t="shared" si="55"/>
        <v>1.1016256279967143</v>
      </c>
    </row>
    <row r="466" spans="11:17" x14ac:dyDescent="0.15">
      <c r="K466" s="12">
        <v>460</v>
      </c>
      <c r="L466" s="13">
        <f t="shared" si="57"/>
        <v>130</v>
      </c>
      <c r="M466" s="13">
        <f t="shared" si="53"/>
        <v>220</v>
      </c>
      <c r="N466" s="14">
        <f t="shared" si="56"/>
        <v>52470</v>
      </c>
      <c r="O466" s="15">
        <f t="shared" si="52"/>
        <v>57794</v>
      </c>
      <c r="P466" s="16">
        <f t="shared" si="54"/>
        <v>5324</v>
      </c>
      <c r="Q466" s="17">
        <f t="shared" si="55"/>
        <v>1.1014675052410901</v>
      </c>
    </row>
    <row r="467" spans="11:17" x14ac:dyDescent="0.15">
      <c r="K467" s="12">
        <v>461</v>
      </c>
      <c r="L467" s="13">
        <f t="shared" si="57"/>
        <v>130.5</v>
      </c>
      <c r="M467" s="13">
        <f t="shared" si="53"/>
        <v>220.5</v>
      </c>
      <c r="N467" s="14">
        <f t="shared" si="56"/>
        <v>52591</v>
      </c>
      <c r="O467" s="15">
        <f t="shared" si="52"/>
        <v>57918</v>
      </c>
      <c r="P467" s="16">
        <f t="shared" si="54"/>
        <v>5327</v>
      </c>
      <c r="Q467" s="17">
        <f t="shared" si="55"/>
        <v>1.10129109543458</v>
      </c>
    </row>
    <row r="468" spans="11:17" x14ac:dyDescent="0.15">
      <c r="K468" s="12">
        <v>462</v>
      </c>
      <c r="L468" s="13">
        <f t="shared" si="57"/>
        <v>131</v>
      </c>
      <c r="M468" s="13">
        <f t="shared" si="53"/>
        <v>221</v>
      </c>
      <c r="N468" s="14">
        <f t="shared" si="56"/>
        <v>52712</v>
      </c>
      <c r="O468" s="15">
        <f t="shared" si="52"/>
        <v>58042</v>
      </c>
      <c r="P468" s="16">
        <f t="shared" si="54"/>
        <v>5330</v>
      </c>
      <c r="Q468" s="17">
        <f t="shared" si="55"/>
        <v>1.101115495522841</v>
      </c>
    </row>
    <row r="469" spans="11:17" x14ac:dyDescent="0.15">
      <c r="K469" s="12">
        <v>463</v>
      </c>
      <c r="L469" s="13">
        <f t="shared" si="57"/>
        <v>131.5</v>
      </c>
      <c r="M469" s="13">
        <f t="shared" si="53"/>
        <v>221.5</v>
      </c>
      <c r="N469" s="14">
        <f t="shared" si="56"/>
        <v>52833</v>
      </c>
      <c r="O469" s="15">
        <f t="shared" si="52"/>
        <v>58166</v>
      </c>
      <c r="P469" s="16">
        <f t="shared" si="54"/>
        <v>5333</v>
      </c>
      <c r="Q469" s="17">
        <f t="shared" si="55"/>
        <v>1.1009406999413245</v>
      </c>
    </row>
    <row r="470" spans="11:17" x14ac:dyDescent="0.15">
      <c r="K470" s="12">
        <v>464</v>
      </c>
      <c r="L470" s="13">
        <f t="shared" si="57"/>
        <v>132</v>
      </c>
      <c r="M470" s="13">
        <f t="shared" si="53"/>
        <v>222</v>
      </c>
      <c r="N470" s="14">
        <f t="shared" si="56"/>
        <v>52954</v>
      </c>
      <c r="O470" s="15">
        <f t="shared" si="52"/>
        <v>58291</v>
      </c>
      <c r="P470" s="16">
        <f t="shared" si="54"/>
        <v>5337</v>
      </c>
      <c r="Q470" s="17">
        <f t="shared" si="55"/>
        <v>1.1007855874910299</v>
      </c>
    </row>
    <row r="471" spans="11:17" x14ac:dyDescent="0.15">
      <c r="K471" s="12">
        <v>465</v>
      </c>
      <c r="L471" s="13">
        <f t="shared" si="57"/>
        <v>132.5</v>
      </c>
      <c r="M471" s="13">
        <f t="shared" si="53"/>
        <v>222.5</v>
      </c>
      <c r="N471" s="14">
        <f t="shared" si="56"/>
        <v>53075</v>
      </c>
      <c r="O471" s="15">
        <f t="shared" si="52"/>
        <v>58415</v>
      </c>
      <c r="P471" s="16">
        <f t="shared" si="54"/>
        <v>5340</v>
      </c>
      <c r="Q471" s="17">
        <f t="shared" si="55"/>
        <v>1.1006123410268489</v>
      </c>
    </row>
    <row r="472" spans="11:17" x14ac:dyDescent="0.15">
      <c r="K472" s="12">
        <v>466</v>
      </c>
      <c r="L472" s="13">
        <f t="shared" si="57"/>
        <v>133</v>
      </c>
      <c r="M472" s="13">
        <f t="shared" si="53"/>
        <v>223</v>
      </c>
      <c r="N472" s="14">
        <f t="shared" si="56"/>
        <v>53196</v>
      </c>
      <c r="O472" s="15">
        <f t="shared" si="52"/>
        <v>58539</v>
      </c>
      <c r="P472" s="16">
        <f t="shared" si="54"/>
        <v>5343</v>
      </c>
      <c r="Q472" s="17">
        <f t="shared" si="55"/>
        <v>1.1004398826979471</v>
      </c>
    </row>
    <row r="473" spans="11:17" x14ac:dyDescent="0.15">
      <c r="K473" s="12">
        <v>467</v>
      </c>
      <c r="L473" s="13">
        <f t="shared" si="57"/>
        <v>133.5</v>
      </c>
      <c r="M473" s="13">
        <f t="shared" si="53"/>
        <v>223.5</v>
      </c>
      <c r="N473" s="14">
        <f t="shared" si="56"/>
        <v>53317</v>
      </c>
      <c r="O473" s="15">
        <f t="shared" si="52"/>
        <v>58664</v>
      </c>
      <c r="P473" s="16">
        <f t="shared" si="54"/>
        <v>5347</v>
      </c>
      <c r="Q473" s="17">
        <f t="shared" si="55"/>
        <v>1.1002869628823828</v>
      </c>
    </row>
    <row r="474" spans="11:17" x14ac:dyDescent="0.15">
      <c r="K474" s="12">
        <v>468</v>
      </c>
      <c r="L474" s="13">
        <f t="shared" si="57"/>
        <v>134</v>
      </c>
      <c r="M474" s="13">
        <f t="shared" si="53"/>
        <v>224</v>
      </c>
      <c r="N474" s="14">
        <f t="shared" si="56"/>
        <v>53438</v>
      </c>
      <c r="O474" s="15">
        <f t="shared" si="52"/>
        <v>58788</v>
      </c>
      <c r="P474" s="16">
        <f t="shared" si="54"/>
        <v>5350</v>
      </c>
      <c r="Q474" s="17">
        <f t="shared" si="55"/>
        <v>1.1001160223062241</v>
      </c>
    </row>
    <row r="475" spans="11:17" x14ac:dyDescent="0.15">
      <c r="K475" s="12">
        <v>469</v>
      </c>
      <c r="L475" s="13">
        <f t="shared" si="57"/>
        <v>134.5</v>
      </c>
      <c r="M475" s="13">
        <f t="shared" si="53"/>
        <v>224.5</v>
      </c>
      <c r="N475" s="14">
        <f t="shared" si="56"/>
        <v>53559</v>
      </c>
      <c r="O475" s="15">
        <f t="shared" ref="O475:O538" si="58">ROUNDDOWN(ROUNDDOWN(($U$4+10*$U$5+M475*$U$6)*2,0)*1.1,0)</f>
        <v>58912</v>
      </c>
      <c r="P475" s="16">
        <f t="shared" si="54"/>
        <v>5353</v>
      </c>
      <c r="Q475" s="17">
        <f t="shared" si="55"/>
        <v>1.099945854104819</v>
      </c>
    </row>
    <row r="476" spans="11:17" x14ac:dyDescent="0.15">
      <c r="K476" s="12">
        <v>470</v>
      </c>
      <c r="L476" s="13">
        <f t="shared" si="57"/>
        <v>135</v>
      </c>
      <c r="M476" s="13">
        <f t="shared" si="53"/>
        <v>225</v>
      </c>
      <c r="N476" s="14">
        <f t="shared" si="56"/>
        <v>53680</v>
      </c>
      <c r="O476" s="15">
        <f t="shared" si="58"/>
        <v>59037</v>
      </c>
      <c r="P476" s="16">
        <f t="shared" si="54"/>
        <v>5357</v>
      </c>
      <c r="Q476" s="17">
        <f t="shared" si="55"/>
        <v>1.0997950819672131</v>
      </c>
    </row>
    <row r="477" spans="11:17" x14ac:dyDescent="0.15">
      <c r="K477" s="12">
        <v>471</v>
      </c>
      <c r="L477" s="13">
        <f t="shared" si="57"/>
        <v>135.5</v>
      </c>
      <c r="M477" s="13">
        <f t="shared" si="53"/>
        <v>225.5</v>
      </c>
      <c r="N477" s="14">
        <f t="shared" si="56"/>
        <v>53801</v>
      </c>
      <c r="O477" s="15">
        <f t="shared" si="58"/>
        <v>59161</v>
      </c>
      <c r="P477" s="16">
        <f t="shared" si="54"/>
        <v>5360</v>
      </c>
      <c r="Q477" s="17">
        <f t="shared" si="55"/>
        <v>1.099626400996264</v>
      </c>
    </row>
    <row r="478" spans="11:17" x14ac:dyDescent="0.15">
      <c r="K478" s="12">
        <v>472</v>
      </c>
      <c r="L478" s="13">
        <f t="shared" si="57"/>
        <v>136</v>
      </c>
      <c r="M478" s="13">
        <f t="shared" si="53"/>
        <v>226</v>
      </c>
      <c r="N478" s="14">
        <f t="shared" si="56"/>
        <v>53922</v>
      </c>
      <c r="O478" s="15">
        <f t="shared" si="58"/>
        <v>59285</v>
      </c>
      <c r="P478" s="16">
        <f t="shared" si="54"/>
        <v>5363</v>
      </c>
      <c r="Q478" s="17">
        <f t="shared" si="55"/>
        <v>1.0994584770594562</v>
      </c>
    </row>
    <row r="479" spans="11:17" x14ac:dyDescent="0.15">
      <c r="K479" s="12">
        <v>473</v>
      </c>
      <c r="L479" s="13">
        <f t="shared" si="57"/>
        <v>136.5</v>
      </c>
      <c r="M479" s="13">
        <f t="shared" si="53"/>
        <v>226.5</v>
      </c>
      <c r="N479" s="14">
        <f t="shared" si="56"/>
        <v>54043</v>
      </c>
      <c r="O479" s="15">
        <f t="shared" si="58"/>
        <v>59409</v>
      </c>
      <c r="P479" s="16">
        <f t="shared" si="54"/>
        <v>5366</v>
      </c>
      <c r="Q479" s="17">
        <f t="shared" si="55"/>
        <v>1.0992913050718871</v>
      </c>
    </row>
    <row r="480" spans="11:17" x14ac:dyDescent="0.15">
      <c r="K480" s="12">
        <v>474</v>
      </c>
      <c r="L480" s="13">
        <f t="shared" si="57"/>
        <v>137</v>
      </c>
      <c r="M480" s="13">
        <f t="shared" ref="M480:M543" si="59">K480/2-10</f>
        <v>227</v>
      </c>
      <c r="N480" s="14">
        <f t="shared" si="56"/>
        <v>54164</v>
      </c>
      <c r="O480" s="15">
        <f t="shared" si="58"/>
        <v>59534</v>
      </c>
      <c r="P480" s="16">
        <f t="shared" si="54"/>
        <v>5370</v>
      </c>
      <c r="Q480" s="17">
        <f t="shared" si="55"/>
        <v>1.099143342441474</v>
      </c>
    </row>
    <row r="481" spans="11:17" x14ac:dyDescent="0.15">
      <c r="K481" s="12">
        <v>475</v>
      </c>
      <c r="L481" s="13">
        <f t="shared" si="57"/>
        <v>137.5</v>
      </c>
      <c r="M481" s="13">
        <f t="shared" si="59"/>
        <v>227.5</v>
      </c>
      <c r="N481" s="14">
        <f t="shared" si="56"/>
        <v>54285</v>
      </c>
      <c r="O481" s="15">
        <f t="shared" si="58"/>
        <v>59658</v>
      </c>
      <c r="P481" s="16">
        <f t="shared" si="54"/>
        <v>5373</v>
      </c>
      <c r="Q481" s="17">
        <f t="shared" si="55"/>
        <v>1.0989776181265543</v>
      </c>
    </row>
    <row r="482" spans="11:17" x14ac:dyDescent="0.15">
      <c r="K482" s="12">
        <v>476</v>
      </c>
      <c r="L482" s="13">
        <f t="shared" si="57"/>
        <v>138</v>
      </c>
      <c r="M482" s="13">
        <f t="shared" si="59"/>
        <v>228</v>
      </c>
      <c r="N482" s="14">
        <f t="shared" si="56"/>
        <v>54406</v>
      </c>
      <c r="O482" s="15">
        <f t="shared" si="58"/>
        <v>59782</v>
      </c>
      <c r="P482" s="16">
        <f t="shared" si="54"/>
        <v>5376</v>
      </c>
      <c r="Q482" s="17">
        <f t="shared" si="55"/>
        <v>1.0988126309598205</v>
      </c>
    </row>
    <row r="483" spans="11:17" x14ac:dyDescent="0.15">
      <c r="K483" s="12">
        <v>477</v>
      </c>
      <c r="L483" s="13">
        <f t="shared" si="57"/>
        <v>138.5</v>
      </c>
      <c r="M483" s="13">
        <f t="shared" si="59"/>
        <v>228.5</v>
      </c>
      <c r="N483" s="14">
        <f t="shared" si="56"/>
        <v>54527</v>
      </c>
      <c r="O483" s="15">
        <f t="shared" si="58"/>
        <v>59907</v>
      </c>
      <c r="P483" s="16">
        <f t="shared" si="54"/>
        <v>5380</v>
      </c>
      <c r="Q483" s="17">
        <f t="shared" si="55"/>
        <v>1.0986667155721019</v>
      </c>
    </row>
    <row r="484" spans="11:17" x14ac:dyDescent="0.15">
      <c r="K484" s="12">
        <v>478</v>
      </c>
      <c r="L484" s="13">
        <f t="shared" si="57"/>
        <v>139</v>
      </c>
      <c r="M484" s="13">
        <f t="shared" si="59"/>
        <v>229</v>
      </c>
      <c r="N484" s="14">
        <f t="shared" si="56"/>
        <v>54648</v>
      </c>
      <c r="O484" s="15">
        <f t="shared" si="58"/>
        <v>60031</v>
      </c>
      <c r="P484" s="16">
        <f t="shared" si="54"/>
        <v>5383</v>
      </c>
      <c r="Q484" s="17">
        <f t="shared" si="55"/>
        <v>1.0985031474161908</v>
      </c>
    </row>
    <row r="485" spans="11:17" x14ac:dyDescent="0.15">
      <c r="K485" s="12">
        <v>479</v>
      </c>
      <c r="L485" s="13">
        <f t="shared" si="57"/>
        <v>139.5</v>
      </c>
      <c r="M485" s="13">
        <f t="shared" si="59"/>
        <v>229.5</v>
      </c>
      <c r="N485" s="14">
        <f t="shared" si="56"/>
        <v>54769</v>
      </c>
      <c r="O485" s="15">
        <f t="shared" si="58"/>
        <v>60155</v>
      </c>
      <c r="P485" s="16">
        <f t="shared" si="54"/>
        <v>5386</v>
      </c>
      <c r="Q485" s="17">
        <f t="shared" si="55"/>
        <v>1.0983403019956546</v>
      </c>
    </row>
    <row r="486" spans="11:17" x14ac:dyDescent="0.15">
      <c r="K486" s="12">
        <v>480</v>
      </c>
      <c r="L486" s="13">
        <f t="shared" si="57"/>
        <v>140</v>
      </c>
      <c r="M486" s="13">
        <f t="shared" si="59"/>
        <v>230</v>
      </c>
      <c r="N486" s="14">
        <f t="shared" si="56"/>
        <v>54890</v>
      </c>
      <c r="O486" s="15">
        <f t="shared" si="58"/>
        <v>60280</v>
      </c>
      <c r="P486" s="16">
        <f t="shared" si="54"/>
        <v>5390</v>
      </c>
      <c r="Q486" s="17">
        <f t="shared" si="55"/>
        <v>1.0981963927855711</v>
      </c>
    </row>
    <row r="487" spans="11:17" x14ac:dyDescent="0.15">
      <c r="K487" s="12">
        <v>481</v>
      </c>
      <c r="L487" s="13">
        <f t="shared" si="57"/>
        <v>140.5</v>
      </c>
      <c r="M487" s="13">
        <f t="shared" si="59"/>
        <v>230.5</v>
      </c>
      <c r="N487" s="14">
        <f t="shared" si="56"/>
        <v>55011</v>
      </c>
      <c r="O487" s="15">
        <f t="shared" si="58"/>
        <v>60404</v>
      </c>
      <c r="P487" s="16">
        <f t="shared" si="54"/>
        <v>5393</v>
      </c>
      <c r="Q487" s="17">
        <f t="shared" si="55"/>
        <v>1.0980349384668522</v>
      </c>
    </row>
    <row r="488" spans="11:17" x14ac:dyDescent="0.15">
      <c r="K488" s="12">
        <v>482</v>
      </c>
      <c r="L488" s="13">
        <f t="shared" si="57"/>
        <v>141</v>
      </c>
      <c r="M488" s="13">
        <f t="shared" si="59"/>
        <v>231</v>
      </c>
      <c r="N488" s="14">
        <f t="shared" si="56"/>
        <v>55132</v>
      </c>
      <c r="O488" s="15">
        <f t="shared" si="58"/>
        <v>60528</v>
      </c>
      <c r="P488" s="16">
        <f t="shared" si="54"/>
        <v>5396</v>
      </c>
      <c r="Q488" s="17">
        <f t="shared" si="55"/>
        <v>1.0978741928462599</v>
      </c>
    </row>
    <row r="489" spans="11:17" x14ac:dyDescent="0.15">
      <c r="K489" s="12">
        <v>483</v>
      </c>
      <c r="L489" s="13">
        <f t="shared" si="57"/>
        <v>141.5</v>
      </c>
      <c r="M489" s="13">
        <f t="shared" si="59"/>
        <v>231.5</v>
      </c>
      <c r="N489" s="14">
        <f t="shared" si="56"/>
        <v>55253</v>
      </c>
      <c r="O489" s="15">
        <f t="shared" si="58"/>
        <v>60652</v>
      </c>
      <c r="P489" s="16">
        <f t="shared" si="54"/>
        <v>5399</v>
      </c>
      <c r="Q489" s="17">
        <f t="shared" si="55"/>
        <v>1.0977141512678044</v>
      </c>
    </row>
    <row r="490" spans="11:17" x14ac:dyDescent="0.15">
      <c r="K490" s="12">
        <v>484</v>
      </c>
      <c r="L490" s="13">
        <f t="shared" si="57"/>
        <v>142</v>
      </c>
      <c r="M490" s="13">
        <f t="shared" si="59"/>
        <v>232</v>
      </c>
      <c r="N490" s="14">
        <f t="shared" si="56"/>
        <v>55374</v>
      </c>
      <c r="O490" s="15">
        <f t="shared" si="58"/>
        <v>60777</v>
      </c>
      <c r="P490" s="16">
        <f t="shared" si="54"/>
        <v>5403</v>
      </c>
      <c r="Q490" s="17">
        <f t="shared" si="55"/>
        <v>1.0975728681330588</v>
      </c>
    </row>
    <row r="491" spans="11:17" x14ac:dyDescent="0.15">
      <c r="K491" s="12">
        <v>485</v>
      </c>
      <c r="L491" s="13">
        <f t="shared" si="57"/>
        <v>142.5</v>
      </c>
      <c r="M491" s="13">
        <f t="shared" si="59"/>
        <v>232.5</v>
      </c>
      <c r="N491" s="14">
        <f t="shared" si="56"/>
        <v>55495</v>
      </c>
      <c r="O491" s="15">
        <f t="shared" si="58"/>
        <v>60901</v>
      </c>
      <c r="P491" s="16">
        <f t="shared" si="54"/>
        <v>5406</v>
      </c>
      <c r="Q491" s="17">
        <f t="shared" si="55"/>
        <v>1.0974141814577889</v>
      </c>
    </row>
    <row r="492" spans="11:17" x14ac:dyDescent="0.15">
      <c r="K492" s="12">
        <v>486</v>
      </c>
      <c r="L492" s="13">
        <f t="shared" si="57"/>
        <v>143</v>
      </c>
      <c r="M492" s="13">
        <f t="shared" si="59"/>
        <v>233</v>
      </c>
      <c r="N492" s="14">
        <f t="shared" si="56"/>
        <v>55616</v>
      </c>
      <c r="O492" s="15">
        <f t="shared" si="58"/>
        <v>61025</v>
      </c>
      <c r="P492" s="16">
        <f t="shared" si="54"/>
        <v>5409</v>
      </c>
      <c r="Q492" s="17">
        <f t="shared" si="55"/>
        <v>1.0972561852704257</v>
      </c>
    </row>
    <row r="493" spans="11:17" x14ac:dyDescent="0.15">
      <c r="K493" s="12">
        <v>487</v>
      </c>
      <c r="L493" s="13">
        <f t="shared" si="57"/>
        <v>143.5</v>
      </c>
      <c r="M493" s="13">
        <f t="shared" si="59"/>
        <v>233.5</v>
      </c>
      <c r="N493" s="14">
        <f t="shared" si="56"/>
        <v>55737</v>
      </c>
      <c r="O493" s="15">
        <f t="shared" si="58"/>
        <v>61150</v>
      </c>
      <c r="P493" s="16">
        <f t="shared" si="54"/>
        <v>5413</v>
      </c>
      <c r="Q493" s="17">
        <f t="shared" si="55"/>
        <v>1.0971168164773848</v>
      </c>
    </row>
    <row r="494" spans="11:17" x14ac:dyDescent="0.15">
      <c r="K494" s="12">
        <v>488</v>
      </c>
      <c r="L494" s="13">
        <f t="shared" si="57"/>
        <v>144</v>
      </c>
      <c r="M494" s="13">
        <f t="shared" si="59"/>
        <v>234</v>
      </c>
      <c r="N494" s="14">
        <f t="shared" si="56"/>
        <v>55858</v>
      </c>
      <c r="O494" s="15">
        <f t="shared" si="58"/>
        <v>61274</v>
      </c>
      <c r="P494" s="16">
        <f t="shared" si="54"/>
        <v>5416</v>
      </c>
      <c r="Q494" s="17">
        <f t="shared" si="55"/>
        <v>1.096960148949121</v>
      </c>
    </row>
    <row r="495" spans="11:17" x14ac:dyDescent="0.15">
      <c r="K495" s="12">
        <v>489</v>
      </c>
      <c r="L495" s="13">
        <f t="shared" si="57"/>
        <v>144.5</v>
      </c>
      <c r="M495" s="13">
        <f t="shared" si="59"/>
        <v>234.5</v>
      </c>
      <c r="N495" s="14">
        <f t="shared" si="56"/>
        <v>55979</v>
      </c>
      <c r="O495" s="15">
        <f t="shared" si="58"/>
        <v>61398</v>
      </c>
      <c r="P495" s="16">
        <f t="shared" ref="P495:P558" si="60">O495-N495</f>
        <v>5419</v>
      </c>
      <c r="Q495" s="17">
        <f t="shared" ref="Q495:Q558" si="61">O495/N495</f>
        <v>1.0968041587023705</v>
      </c>
    </row>
    <row r="496" spans="11:17" x14ac:dyDescent="0.15">
      <c r="K496" s="12">
        <v>490</v>
      </c>
      <c r="L496" s="13">
        <f t="shared" si="57"/>
        <v>145</v>
      </c>
      <c r="M496" s="13">
        <f t="shared" si="59"/>
        <v>235</v>
      </c>
      <c r="N496" s="14">
        <f t="shared" si="56"/>
        <v>56100</v>
      </c>
      <c r="O496" s="15">
        <f t="shared" si="58"/>
        <v>61523</v>
      </c>
      <c r="P496" s="16">
        <f t="shared" si="60"/>
        <v>5423</v>
      </c>
      <c r="Q496" s="17">
        <f t="shared" si="61"/>
        <v>1.0966666666666667</v>
      </c>
    </row>
    <row r="497" spans="11:17" x14ac:dyDescent="0.15">
      <c r="K497" s="12">
        <v>491</v>
      </c>
      <c r="L497" s="13">
        <f t="shared" si="57"/>
        <v>145.5</v>
      </c>
      <c r="M497" s="13">
        <f t="shared" si="59"/>
        <v>235.5</v>
      </c>
      <c r="N497" s="14">
        <f t="shared" si="56"/>
        <v>56221</v>
      </c>
      <c r="O497" s="15">
        <f t="shared" si="58"/>
        <v>61647</v>
      </c>
      <c r="P497" s="16">
        <f t="shared" si="60"/>
        <v>5426</v>
      </c>
      <c r="Q497" s="17">
        <f t="shared" si="61"/>
        <v>1.096511979509436</v>
      </c>
    </row>
    <row r="498" spans="11:17" x14ac:dyDescent="0.15">
      <c r="K498" s="12">
        <v>492</v>
      </c>
      <c r="L498" s="13">
        <f t="shared" si="57"/>
        <v>146</v>
      </c>
      <c r="M498" s="13">
        <f t="shared" si="59"/>
        <v>236</v>
      </c>
      <c r="N498" s="14">
        <f t="shared" si="56"/>
        <v>56342</v>
      </c>
      <c r="O498" s="15">
        <f t="shared" si="58"/>
        <v>61771</v>
      </c>
      <c r="P498" s="16">
        <f t="shared" si="60"/>
        <v>5429</v>
      </c>
      <c r="Q498" s="17">
        <f t="shared" si="61"/>
        <v>1.0963579567640482</v>
      </c>
    </row>
    <row r="499" spans="11:17" x14ac:dyDescent="0.15">
      <c r="K499" s="12">
        <v>493</v>
      </c>
      <c r="L499" s="13">
        <f t="shared" si="57"/>
        <v>146.5</v>
      </c>
      <c r="M499" s="13">
        <f t="shared" si="59"/>
        <v>236.5</v>
      </c>
      <c r="N499" s="14">
        <f t="shared" si="56"/>
        <v>56463</v>
      </c>
      <c r="O499" s="15">
        <f t="shared" si="58"/>
        <v>61895</v>
      </c>
      <c r="P499" s="16">
        <f t="shared" si="60"/>
        <v>5432</v>
      </c>
      <c r="Q499" s="17">
        <f t="shared" si="61"/>
        <v>1.0962045941590068</v>
      </c>
    </row>
    <row r="500" spans="11:17" x14ac:dyDescent="0.15">
      <c r="K500" s="12">
        <v>494</v>
      </c>
      <c r="L500" s="13">
        <f t="shared" si="57"/>
        <v>147</v>
      </c>
      <c r="M500" s="13">
        <f t="shared" si="59"/>
        <v>237</v>
      </c>
      <c r="N500" s="14">
        <f t="shared" si="56"/>
        <v>56584</v>
      </c>
      <c r="O500" s="15">
        <f t="shared" si="58"/>
        <v>62020</v>
      </c>
      <c r="P500" s="16">
        <f t="shared" si="60"/>
        <v>5436</v>
      </c>
      <c r="Q500" s="17">
        <f t="shared" si="61"/>
        <v>1.0960695602997315</v>
      </c>
    </row>
    <row r="501" spans="11:17" x14ac:dyDescent="0.15">
      <c r="K501" s="12">
        <v>495</v>
      </c>
      <c r="L501" s="13">
        <f t="shared" si="57"/>
        <v>147.5</v>
      </c>
      <c r="M501" s="13">
        <f t="shared" si="59"/>
        <v>237.5</v>
      </c>
      <c r="N501" s="14">
        <f t="shared" si="56"/>
        <v>56705</v>
      </c>
      <c r="O501" s="15">
        <f t="shared" si="58"/>
        <v>62144</v>
      </c>
      <c r="P501" s="16">
        <f t="shared" si="60"/>
        <v>5439</v>
      </c>
      <c r="Q501" s="17">
        <f t="shared" si="61"/>
        <v>1.0959174675954502</v>
      </c>
    </row>
    <row r="502" spans="11:17" x14ac:dyDescent="0.15">
      <c r="K502" s="12">
        <v>496</v>
      </c>
      <c r="L502" s="13">
        <f t="shared" si="57"/>
        <v>148</v>
      </c>
      <c r="M502" s="13">
        <f t="shared" si="59"/>
        <v>238</v>
      </c>
      <c r="N502" s="14">
        <f t="shared" si="56"/>
        <v>56826</v>
      </c>
      <c r="O502" s="15">
        <f t="shared" si="58"/>
        <v>62268</v>
      </c>
      <c r="P502" s="16">
        <f t="shared" si="60"/>
        <v>5442</v>
      </c>
      <c r="Q502" s="17">
        <f t="shared" si="61"/>
        <v>1.095766022595291</v>
      </c>
    </row>
    <row r="503" spans="11:17" x14ac:dyDescent="0.15">
      <c r="K503" s="12">
        <v>497</v>
      </c>
      <c r="L503" s="13">
        <f t="shared" si="57"/>
        <v>148.5</v>
      </c>
      <c r="M503" s="13">
        <f t="shared" si="59"/>
        <v>238.5</v>
      </c>
      <c r="N503" s="14">
        <f t="shared" si="56"/>
        <v>56947</v>
      </c>
      <c r="O503" s="15">
        <f t="shared" si="58"/>
        <v>62393</v>
      </c>
      <c r="P503" s="16">
        <f t="shared" si="60"/>
        <v>5446</v>
      </c>
      <c r="Q503" s="17">
        <f t="shared" si="61"/>
        <v>1.0956327813581048</v>
      </c>
    </row>
    <row r="504" spans="11:17" x14ac:dyDescent="0.15">
      <c r="K504" s="12">
        <v>498</v>
      </c>
      <c r="L504" s="13">
        <f t="shared" si="57"/>
        <v>149</v>
      </c>
      <c r="M504" s="13">
        <f t="shared" si="59"/>
        <v>239</v>
      </c>
      <c r="N504" s="14">
        <f t="shared" si="56"/>
        <v>57068</v>
      </c>
      <c r="O504" s="15">
        <f t="shared" si="58"/>
        <v>62517</v>
      </c>
      <c r="P504" s="16">
        <f t="shared" si="60"/>
        <v>5449</v>
      </c>
      <c r="Q504" s="17">
        <f t="shared" si="61"/>
        <v>1.0954825821826593</v>
      </c>
    </row>
    <row r="505" spans="11:17" x14ac:dyDescent="0.15">
      <c r="K505" s="12">
        <v>499</v>
      </c>
      <c r="L505" s="13">
        <f t="shared" si="57"/>
        <v>149.5</v>
      </c>
      <c r="M505" s="13">
        <f t="shared" si="59"/>
        <v>239.5</v>
      </c>
      <c r="N505" s="14">
        <f t="shared" si="56"/>
        <v>57189</v>
      </c>
      <c r="O505" s="15">
        <f t="shared" si="58"/>
        <v>62641</v>
      </c>
      <c r="P505" s="16">
        <f t="shared" si="60"/>
        <v>5452</v>
      </c>
      <c r="Q505" s="17">
        <f t="shared" si="61"/>
        <v>1.0953330185874905</v>
      </c>
    </row>
    <row r="506" spans="11:17" x14ac:dyDescent="0.15">
      <c r="K506" s="12">
        <v>500</v>
      </c>
      <c r="L506" s="13">
        <f t="shared" si="57"/>
        <v>150</v>
      </c>
      <c r="M506" s="13">
        <f t="shared" si="59"/>
        <v>240</v>
      </c>
      <c r="N506" s="14">
        <f t="shared" si="56"/>
        <v>57310</v>
      </c>
      <c r="O506" s="15">
        <f t="shared" si="58"/>
        <v>62766</v>
      </c>
      <c r="P506" s="16">
        <f t="shared" si="60"/>
        <v>5456</v>
      </c>
      <c r="Q506" s="17">
        <f t="shared" si="61"/>
        <v>1.0952015355086373</v>
      </c>
    </row>
    <row r="507" spans="11:17" x14ac:dyDescent="0.15">
      <c r="K507" s="12">
        <v>501</v>
      </c>
      <c r="L507" s="13">
        <f t="shared" si="57"/>
        <v>150.5</v>
      </c>
      <c r="M507" s="13">
        <f t="shared" si="59"/>
        <v>240.5</v>
      </c>
      <c r="N507" s="14">
        <f t="shared" si="56"/>
        <v>57431</v>
      </c>
      <c r="O507" s="15">
        <f t="shared" si="58"/>
        <v>62890</v>
      </c>
      <c r="P507" s="16">
        <f t="shared" si="60"/>
        <v>5459</v>
      </c>
      <c r="Q507" s="17">
        <f t="shared" si="61"/>
        <v>1.095053194267904</v>
      </c>
    </row>
    <row r="508" spans="11:17" x14ac:dyDescent="0.15">
      <c r="K508" s="12">
        <v>502</v>
      </c>
      <c r="L508" s="13">
        <f t="shared" si="57"/>
        <v>151</v>
      </c>
      <c r="M508" s="13">
        <f t="shared" si="59"/>
        <v>241</v>
      </c>
      <c r="N508" s="14">
        <f t="shared" si="56"/>
        <v>57552</v>
      </c>
      <c r="O508" s="15">
        <f t="shared" si="58"/>
        <v>63014</v>
      </c>
      <c r="P508" s="16">
        <f t="shared" si="60"/>
        <v>5462</v>
      </c>
      <c r="Q508" s="17">
        <f t="shared" si="61"/>
        <v>1.0949054767862108</v>
      </c>
    </row>
    <row r="509" spans="11:17" x14ac:dyDescent="0.15">
      <c r="K509" s="12">
        <v>503</v>
      </c>
      <c r="L509" s="13">
        <f t="shared" si="57"/>
        <v>151.5</v>
      </c>
      <c r="M509" s="13">
        <f t="shared" si="59"/>
        <v>241.5</v>
      </c>
      <c r="N509" s="14">
        <f t="shared" si="56"/>
        <v>57673</v>
      </c>
      <c r="O509" s="15">
        <f t="shared" si="58"/>
        <v>63138</v>
      </c>
      <c r="P509" s="16">
        <f t="shared" si="60"/>
        <v>5465</v>
      </c>
      <c r="Q509" s="17">
        <f t="shared" si="61"/>
        <v>1.0947583791375515</v>
      </c>
    </row>
    <row r="510" spans="11:17" x14ac:dyDescent="0.15">
      <c r="K510" s="12">
        <v>504</v>
      </c>
      <c r="L510" s="13">
        <f t="shared" si="57"/>
        <v>152</v>
      </c>
      <c r="M510" s="13">
        <f t="shared" si="59"/>
        <v>242</v>
      </c>
      <c r="N510" s="14">
        <f t="shared" si="56"/>
        <v>57794</v>
      </c>
      <c r="O510" s="15">
        <f t="shared" si="58"/>
        <v>63263</v>
      </c>
      <c r="P510" s="16">
        <f t="shared" si="60"/>
        <v>5469</v>
      </c>
      <c r="Q510" s="17">
        <f t="shared" si="61"/>
        <v>1.0946292002630031</v>
      </c>
    </row>
    <row r="511" spans="11:17" x14ac:dyDescent="0.15">
      <c r="K511" s="12">
        <v>505</v>
      </c>
      <c r="L511" s="13">
        <f t="shared" si="57"/>
        <v>152.5</v>
      </c>
      <c r="M511" s="13">
        <f t="shared" si="59"/>
        <v>242.5</v>
      </c>
      <c r="N511" s="14">
        <f t="shared" si="56"/>
        <v>57915</v>
      </c>
      <c r="O511" s="15">
        <f t="shared" si="58"/>
        <v>63387</v>
      </c>
      <c r="P511" s="16">
        <f t="shared" si="60"/>
        <v>5472</v>
      </c>
      <c r="Q511" s="17">
        <f t="shared" si="61"/>
        <v>1.0944832944832945</v>
      </c>
    </row>
    <row r="512" spans="11:17" x14ac:dyDescent="0.15">
      <c r="K512" s="12">
        <v>506</v>
      </c>
      <c r="L512" s="13">
        <f t="shared" si="57"/>
        <v>153</v>
      </c>
      <c r="M512" s="13">
        <f t="shared" si="59"/>
        <v>243</v>
      </c>
      <c r="N512" s="14">
        <f t="shared" si="56"/>
        <v>58036</v>
      </c>
      <c r="O512" s="15">
        <f t="shared" si="58"/>
        <v>63511</v>
      </c>
      <c r="P512" s="16">
        <f t="shared" si="60"/>
        <v>5475</v>
      </c>
      <c r="Q512" s="17">
        <f t="shared" si="61"/>
        <v>1.0943379971052449</v>
      </c>
    </row>
    <row r="513" spans="11:17" x14ac:dyDescent="0.15">
      <c r="K513" s="12">
        <v>507</v>
      </c>
      <c r="L513" s="13">
        <f t="shared" si="57"/>
        <v>153.5</v>
      </c>
      <c r="M513" s="13">
        <f t="shared" si="59"/>
        <v>243.5</v>
      </c>
      <c r="N513" s="14">
        <f t="shared" si="56"/>
        <v>58157</v>
      </c>
      <c r="O513" s="15">
        <f t="shared" si="58"/>
        <v>63636</v>
      </c>
      <c r="P513" s="16">
        <f t="shared" si="60"/>
        <v>5479</v>
      </c>
      <c r="Q513" s="17">
        <f t="shared" si="61"/>
        <v>1.0942104991660506</v>
      </c>
    </row>
    <row r="514" spans="11:17" x14ac:dyDescent="0.15">
      <c r="K514" s="12">
        <v>508</v>
      </c>
      <c r="L514" s="13">
        <f t="shared" si="57"/>
        <v>154</v>
      </c>
      <c r="M514" s="13">
        <f t="shared" si="59"/>
        <v>244</v>
      </c>
      <c r="N514" s="14">
        <f t="shared" si="56"/>
        <v>58278</v>
      </c>
      <c r="O514" s="15">
        <f t="shared" si="58"/>
        <v>63760</v>
      </c>
      <c r="P514" s="16">
        <f t="shared" si="60"/>
        <v>5482</v>
      </c>
      <c r="Q514" s="17">
        <f t="shared" si="61"/>
        <v>1.0940663715295651</v>
      </c>
    </row>
    <row r="515" spans="11:17" x14ac:dyDescent="0.15">
      <c r="K515" s="12">
        <v>509</v>
      </c>
      <c r="L515" s="13">
        <f t="shared" si="57"/>
        <v>154.5</v>
      </c>
      <c r="M515" s="13">
        <f t="shared" si="59"/>
        <v>244.5</v>
      </c>
      <c r="N515" s="14">
        <f t="shared" si="56"/>
        <v>58399</v>
      </c>
      <c r="O515" s="15">
        <f t="shared" si="58"/>
        <v>63884</v>
      </c>
      <c r="P515" s="16">
        <f t="shared" si="60"/>
        <v>5485</v>
      </c>
      <c r="Q515" s="17">
        <f t="shared" si="61"/>
        <v>1.0939228411445401</v>
      </c>
    </row>
    <row r="516" spans="11:17" x14ac:dyDescent="0.15">
      <c r="K516" s="12">
        <v>510</v>
      </c>
      <c r="L516" s="13">
        <f t="shared" si="57"/>
        <v>155</v>
      </c>
      <c r="M516" s="13">
        <f t="shared" si="59"/>
        <v>245</v>
      </c>
      <c r="N516" s="14">
        <f t="shared" si="56"/>
        <v>58520</v>
      </c>
      <c r="O516" s="15">
        <f t="shared" si="58"/>
        <v>64009</v>
      </c>
      <c r="P516" s="16">
        <f t="shared" si="60"/>
        <v>5489</v>
      </c>
      <c r="Q516" s="17">
        <f t="shared" si="61"/>
        <v>1.093796992481203</v>
      </c>
    </row>
    <row r="517" spans="11:17" x14ac:dyDescent="0.15">
      <c r="K517" s="12">
        <v>511</v>
      </c>
      <c r="L517" s="13">
        <f t="shared" si="57"/>
        <v>155.5</v>
      </c>
      <c r="M517" s="13">
        <f t="shared" si="59"/>
        <v>245.5</v>
      </c>
      <c r="N517" s="14">
        <f t="shared" si="56"/>
        <v>58641</v>
      </c>
      <c r="O517" s="15">
        <f t="shared" si="58"/>
        <v>64133</v>
      </c>
      <c r="P517" s="16">
        <f t="shared" si="60"/>
        <v>5492</v>
      </c>
      <c r="Q517" s="17">
        <f t="shared" si="61"/>
        <v>1.0936546102556233</v>
      </c>
    </row>
    <row r="518" spans="11:17" x14ac:dyDescent="0.15">
      <c r="K518" s="12">
        <v>512</v>
      </c>
      <c r="L518" s="13">
        <f t="shared" si="57"/>
        <v>156</v>
      </c>
      <c r="M518" s="13">
        <f t="shared" si="59"/>
        <v>246</v>
      </c>
      <c r="N518" s="14">
        <f t="shared" si="56"/>
        <v>58762</v>
      </c>
      <c r="O518" s="15">
        <f t="shared" si="58"/>
        <v>64257</v>
      </c>
      <c r="P518" s="16">
        <f t="shared" si="60"/>
        <v>5495</v>
      </c>
      <c r="Q518" s="17">
        <f t="shared" si="61"/>
        <v>1.0935128144038664</v>
      </c>
    </row>
    <row r="519" spans="11:17" x14ac:dyDescent="0.15">
      <c r="K519" s="12">
        <v>513</v>
      </c>
      <c r="L519" s="13">
        <f t="shared" si="57"/>
        <v>156.5</v>
      </c>
      <c r="M519" s="13">
        <f t="shared" si="59"/>
        <v>246.5</v>
      </c>
      <c r="N519" s="14">
        <f t="shared" si="56"/>
        <v>58883</v>
      </c>
      <c r="O519" s="15">
        <f t="shared" si="58"/>
        <v>64381</v>
      </c>
      <c r="P519" s="16">
        <f t="shared" si="60"/>
        <v>5498</v>
      </c>
      <c r="Q519" s="17">
        <f t="shared" si="61"/>
        <v>1.0933716013110746</v>
      </c>
    </row>
    <row r="520" spans="11:17" x14ac:dyDescent="0.15">
      <c r="K520" s="12">
        <v>514</v>
      </c>
      <c r="L520" s="13">
        <f t="shared" si="57"/>
        <v>157</v>
      </c>
      <c r="M520" s="13">
        <f t="shared" si="59"/>
        <v>247</v>
      </c>
      <c r="N520" s="14">
        <f t="shared" si="56"/>
        <v>59004</v>
      </c>
      <c r="O520" s="15">
        <f t="shared" si="58"/>
        <v>64506</v>
      </c>
      <c r="P520" s="16">
        <f t="shared" si="60"/>
        <v>5502</v>
      </c>
      <c r="Q520" s="17">
        <f t="shared" si="61"/>
        <v>1.0932479153955663</v>
      </c>
    </row>
    <row r="521" spans="11:17" x14ac:dyDescent="0.15">
      <c r="K521" s="12">
        <v>515</v>
      </c>
      <c r="L521" s="13">
        <f t="shared" si="57"/>
        <v>157.5</v>
      </c>
      <c r="M521" s="13">
        <f t="shared" si="59"/>
        <v>247.5</v>
      </c>
      <c r="N521" s="14">
        <f t="shared" si="56"/>
        <v>59125</v>
      </c>
      <c r="O521" s="15">
        <f t="shared" si="58"/>
        <v>64630</v>
      </c>
      <c r="P521" s="16">
        <f t="shared" si="60"/>
        <v>5505</v>
      </c>
      <c r="Q521" s="17">
        <f t="shared" si="61"/>
        <v>1.093107822410148</v>
      </c>
    </row>
    <row r="522" spans="11:17" x14ac:dyDescent="0.15">
      <c r="K522" s="12">
        <v>516</v>
      </c>
      <c r="L522" s="13">
        <f t="shared" si="57"/>
        <v>158</v>
      </c>
      <c r="M522" s="13">
        <f t="shared" si="59"/>
        <v>248</v>
      </c>
      <c r="N522" s="14">
        <f t="shared" si="56"/>
        <v>59246</v>
      </c>
      <c r="O522" s="15">
        <f t="shared" si="58"/>
        <v>64754</v>
      </c>
      <c r="P522" s="16">
        <f t="shared" si="60"/>
        <v>5508</v>
      </c>
      <c r="Q522" s="17">
        <f t="shared" si="61"/>
        <v>1.0929683016574958</v>
      </c>
    </row>
    <row r="523" spans="11:17" x14ac:dyDescent="0.15">
      <c r="K523" s="12">
        <v>517</v>
      </c>
      <c r="L523" s="13">
        <f t="shared" si="57"/>
        <v>158.5</v>
      </c>
      <c r="M523" s="13">
        <f t="shared" si="59"/>
        <v>248.5</v>
      </c>
      <c r="N523" s="14">
        <f t="shared" si="56"/>
        <v>59367</v>
      </c>
      <c r="O523" s="15">
        <f t="shared" si="58"/>
        <v>64879</v>
      </c>
      <c r="P523" s="16">
        <f t="shared" si="60"/>
        <v>5512</v>
      </c>
      <c r="Q523" s="17">
        <f t="shared" si="61"/>
        <v>1.0928461940135092</v>
      </c>
    </row>
    <row r="524" spans="11:17" x14ac:dyDescent="0.15">
      <c r="K524" s="12">
        <v>518</v>
      </c>
      <c r="L524" s="13">
        <f t="shared" si="57"/>
        <v>159</v>
      </c>
      <c r="M524" s="13">
        <f t="shared" si="59"/>
        <v>249</v>
      </c>
      <c r="N524" s="14">
        <f t="shared" si="56"/>
        <v>59488</v>
      </c>
      <c r="O524" s="15">
        <f t="shared" si="58"/>
        <v>65003</v>
      </c>
      <c r="P524" s="16">
        <f t="shared" si="60"/>
        <v>5515</v>
      </c>
      <c r="Q524" s="17">
        <f t="shared" si="61"/>
        <v>1.0927077729962344</v>
      </c>
    </row>
    <row r="525" spans="11:17" x14ac:dyDescent="0.15">
      <c r="K525" s="12">
        <v>519</v>
      </c>
      <c r="L525" s="13">
        <f t="shared" si="57"/>
        <v>159.5</v>
      </c>
      <c r="M525" s="13">
        <f t="shared" si="59"/>
        <v>249.5</v>
      </c>
      <c r="N525" s="14">
        <f t="shared" si="56"/>
        <v>59609</v>
      </c>
      <c r="O525" s="15">
        <f t="shared" si="58"/>
        <v>65127</v>
      </c>
      <c r="P525" s="16">
        <f t="shared" si="60"/>
        <v>5518</v>
      </c>
      <c r="Q525" s="17">
        <f t="shared" si="61"/>
        <v>1.0925699139391702</v>
      </c>
    </row>
    <row r="526" spans="11:17" x14ac:dyDescent="0.15">
      <c r="K526" s="12">
        <v>520</v>
      </c>
      <c r="L526" s="13">
        <f t="shared" si="57"/>
        <v>160</v>
      </c>
      <c r="M526" s="13">
        <f t="shared" si="59"/>
        <v>250</v>
      </c>
      <c r="N526" s="14">
        <f t="shared" si="56"/>
        <v>59730</v>
      </c>
      <c r="O526" s="15">
        <f t="shared" si="58"/>
        <v>65252</v>
      </c>
      <c r="P526" s="16">
        <f t="shared" si="60"/>
        <v>5522</v>
      </c>
      <c r="Q526" s="17">
        <f t="shared" si="61"/>
        <v>1.0924493554327808</v>
      </c>
    </row>
    <row r="527" spans="11:17" x14ac:dyDescent="0.15">
      <c r="K527" s="12">
        <v>521</v>
      </c>
      <c r="L527" s="13">
        <f t="shared" si="57"/>
        <v>160.5</v>
      </c>
      <c r="M527" s="13">
        <f t="shared" si="59"/>
        <v>250.5</v>
      </c>
      <c r="N527" s="14">
        <f t="shared" ref="N527:N590" si="62">ROUNDDOWN(ROUNDDOWN(($T$4+40*$T$5+50*$T$6+L527*$T$7)*2,0)*1.1,0)</f>
        <v>59851</v>
      </c>
      <c r="O527" s="15">
        <f t="shared" si="58"/>
        <v>65376</v>
      </c>
      <c r="P527" s="16">
        <f t="shared" si="60"/>
        <v>5525</v>
      </c>
      <c r="Q527" s="17">
        <f t="shared" si="61"/>
        <v>1.0923125762309736</v>
      </c>
    </row>
    <row r="528" spans="11:17" x14ac:dyDescent="0.15">
      <c r="K528" s="12">
        <v>522</v>
      </c>
      <c r="L528" s="13">
        <f t="shared" ref="L528:L591" si="63">K528/2-100</f>
        <v>161</v>
      </c>
      <c r="M528" s="13">
        <f t="shared" si="59"/>
        <v>251</v>
      </c>
      <c r="N528" s="14">
        <f t="shared" si="62"/>
        <v>59972</v>
      </c>
      <c r="O528" s="15">
        <f t="shared" si="58"/>
        <v>65500</v>
      </c>
      <c r="P528" s="16">
        <f t="shared" si="60"/>
        <v>5528</v>
      </c>
      <c r="Q528" s="17">
        <f t="shared" si="61"/>
        <v>1.0921763489628493</v>
      </c>
    </row>
    <row r="529" spans="11:17" x14ac:dyDescent="0.15">
      <c r="K529" s="12">
        <v>523</v>
      </c>
      <c r="L529" s="13">
        <f t="shared" si="63"/>
        <v>161.5</v>
      </c>
      <c r="M529" s="13">
        <f t="shared" si="59"/>
        <v>251.5</v>
      </c>
      <c r="N529" s="14">
        <f t="shared" si="62"/>
        <v>60093</v>
      </c>
      <c r="O529" s="15">
        <f t="shared" si="58"/>
        <v>65624</v>
      </c>
      <c r="P529" s="16">
        <f t="shared" si="60"/>
        <v>5531</v>
      </c>
      <c r="Q529" s="17">
        <f t="shared" si="61"/>
        <v>1.092040670294377</v>
      </c>
    </row>
    <row r="530" spans="11:17" x14ac:dyDescent="0.15">
      <c r="K530" s="12">
        <v>524</v>
      </c>
      <c r="L530" s="13">
        <f t="shared" si="63"/>
        <v>162</v>
      </c>
      <c r="M530" s="13">
        <f t="shared" si="59"/>
        <v>252</v>
      </c>
      <c r="N530" s="14">
        <f t="shared" si="62"/>
        <v>60214</v>
      </c>
      <c r="O530" s="15">
        <f t="shared" si="58"/>
        <v>65749</v>
      </c>
      <c r="P530" s="16">
        <f t="shared" si="60"/>
        <v>5535</v>
      </c>
      <c r="Q530" s="17">
        <f t="shared" si="61"/>
        <v>1.0919221443518119</v>
      </c>
    </row>
    <row r="531" spans="11:17" x14ac:dyDescent="0.15">
      <c r="K531" s="12">
        <v>525</v>
      </c>
      <c r="L531" s="13">
        <f t="shared" si="63"/>
        <v>162.5</v>
      </c>
      <c r="M531" s="13">
        <f t="shared" si="59"/>
        <v>252.5</v>
      </c>
      <c r="N531" s="14">
        <f t="shared" si="62"/>
        <v>60335</v>
      </c>
      <c r="O531" s="15">
        <f t="shared" si="58"/>
        <v>65873</v>
      </c>
      <c r="P531" s="16">
        <f t="shared" si="60"/>
        <v>5538</v>
      </c>
      <c r="Q531" s="17">
        <f t="shared" si="61"/>
        <v>1.0917875196817768</v>
      </c>
    </row>
    <row r="532" spans="11:17" x14ac:dyDescent="0.15">
      <c r="K532" s="12">
        <v>526</v>
      </c>
      <c r="L532" s="13">
        <f t="shared" si="63"/>
        <v>163</v>
      </c>
      <c r="M532" s="13">
        <f t="shared" si="59"/>
        <v>253</v>
      </c>
      <c r="N532" s="14">
        <f t="shared" si="62"/>
        <v>60456</v>
      </c>
      <c r="O532" s="15">
        <f t="shared" si="58"/>
        <v>65997</v>
      </c>
      <c r="P532" s="16">
        <f t="shared" si="60"/>
        <v>5541</v>
      </c>
      <c r="Q532" s="17">
        <f t="shared" si="61"/>
        <v>1.0916534339023423</v>
      </c>
    </row>
    <row r="533" spans="11:17" x14ac:dyDescent="0.15">
      <c r="K533" s="12">
        <v>527</v>
      </c>
      <c r="L533" s="13">
        <f t="shared" si="63"/>
        <v>163.5</v>
      </c>
      <c r="M533" s="13">
        <f t="shared" si="59"/>
        <v>253.5</v>
      </c>
      <c r="N533" s="14">
        <f t="shared" si="62"/>
        <v>60577</v>
      </c>
      <c r="O533" s="15">
        <f t="shared" si="58"/>
        <v>66122</v>
      </c>
      <c r="P533" s="16">
        <f t="shared" si="60"/>
        <v>5545</v>
      </c>
      <c r="Q533" s="17">
        <f t="shared" si="61"/>
        <v>1.09153639169982</v>
      </c>
    </row>
    <row r="534" spans="11:17" x14ac:dyDescent="0.15">
      <c r="K534" s="12">
        <v>528</v>
      </c>
      <c r="L534" s="13">
        <f t="shared" si="63"/>
        <v>164</v>
      </c>
      <c r="M534" s="13">
        <f t="shared" si="59"/>
        <v>254</v>
      </c>
      <c r="N534" s="14">
        <f t="shared" si="62"/>
        <v>60698</v>
      </c>
      <c r="O534" s="15">
        <f t="shared" si="58"/>
        <v>66246</v>
      </c>
      <c r="P534" s="16">
        <f t="shared" si="60"/>
        <v>5548</v>
      </c>
      <c r="Q534" s="17">
        <f t="shared" si="61"/>
        <v>1.0914033411315036</v>
      </c>
    </row>
    <row r="535" spans="11:17" x14ac:dyDescent="0.15">
      <c r="K535" s="12">
        <v>529</v>
      </c>
      <c r="L535" s="13">
        <f t="shared" si="63"/>
        <v>164.5</v>
      </c>
      <c r="M535" s="13">
        <f t="shared" si="59"/>
        <v>254.5</v>
      </c>
      <c r="N535" s="14">
        <f t="shared" si="62"/>
        <v>60819</v>
      </c>
      <c r="O535" s="15">
        <f t="shared" si="58"/>
        <v>66370</v>
      </c>
      <c r="P535" s="16">
        <f t="shared" si="60"/>
        <v>5551</v>
      </c>
      <c r="Q535" s="17">
        <f t="shared" si="61"/>
        <v>1.0912708199740213</v>
      </c>
    </row>
    <row r="536" spans="11:17" x14ac:dyDescent="0.15">
      <c r="K536" s="12">
        <v>530</v>
      </c>
      <c r="L536" s="13">
        <f t="shared" si="63"/>
        <v>165</v>
      </c>
      <c r="M536" s="13">
        <f t="shared" si="59"/>
        <v>255</v>
      </c>
      <c r="N536" s="14">
        <f t="shared" si="62"/>
        <v>60940</v>
      </c>
      <c r="O536" s="15">
        <f t="shared" si="58"/>
        <v>66495</v>
      </c>
      <c r="P536" s="16">
        <f t="shared" si="60"/>
        <v>5555</v>
      </c>
      <c r="Q536" s="17">
        <f t="shared" si="61"/>
        <v>1.0911552346570397</v>
      </c>
    </row>
    <row r="537" spans="11:17" x14ac:dyDescent="0.15">
      <c r="K537" s="12">
        <v>531</v>
      </c>
      <c r="L537" s="13">
        <f t="shared" si="63"/>
        <v>165.5</v>
      </c>
      <c r="M537" s="13">
        <f t="shared" si="59"/>
        <v>255.5</v>
      </c>
      <c r="N537" s="14">
        <f t="shared" si="62"/>
        <v>61061</v>
      </c>
      <c r="O537" s="15">
        <f t="shared" si="58"/>
        <v>66619</v>
      </c>
      <c r="P537" s="16">
        <f t="shared" si="60"/>
        <v>5558</v>
      </c>
      <c r="Q537" s="17">
        <f t="shared" si="61"/>
        <v>1.0910237303679926</v>
      </c>
    </row>
    <row r="538" spans="11:17" x14ac:dyDescent="0.15">
      <c r="K538" s="12">
        <v>532</v>
      </c>
      <c r="L538" s="13">
        <f t="shared" si="63"/>
        <v>166</v>
      </c>
      <c r="M538" s="13">
        <f t="shared" si="59"/>
        <v>256</v>
      </c>
      <c r="N538" s="14">
        <f t="shared" si="62"/>
        <v>61182</v>
      </c>
      <c r="O538" s="15">
        <f t="shared" si="58"/>
        <v>66743</v>
      </c>
      <c r="P538" s="16">
        <f t="shared" si="60"/>
        <v>5561</v>
      </c>
      <c r="Q538" s="17">
        <f t="shared" si="61"/>
        <v>1.0908927462325522</v>
      </c>
    </row>
    <row r="539" spans="11:17" x14ac:dyDescent="0.15">
      <c r="K539" s="12">
        <v>533</v>
      </c>
      <c r="L539" s="13">
        <f t="shared" si="63"/>
        <v>166.5</v>
      </c>
      <c r="M539" s="13">
        <f t="shared" si="59"/>
        <v>256.5</v>
      </c>
      <c r="N539" s="14">
        <f t="shared" si="62"/>
        <v>61303</v>
      </c>
      <c r="O539" s="15">
        <f t="shared" ref="O539:O602" si="64">ROUNDDOWN(ROUNDDOWN(($U$4+10*$U$5+M539*$U$6)*2,0)*1.1,0)</f>
        <v>66867</v>
      </c>
      <c r="P539" s="16">
        <f t="shared" si="60"/>
        <v>5564</v>
      </c>
      <c r="Q539" s="17">
        <f t="shared" si="61"/>
        <v>1.0907622791706768</v>
      </c>
    </row>
    <row r="540" spans="11:17" x14ac:dyDescent="0.15">
      <c r="K540" s="12">
        <v>534</v>
      </c>
      <c r="L540" s="13">
        <f t="shared" si="63"/>
        <v>167</v>
      </c>
      <c r="M540" s="13">
        <f t="shared" si="59"/>
        <v>257</v>
      </c>
      <c r="N540" s="14">
        <f t="shared" si="62"/>
        <v>61424</v>
      </c>
      <c r="O540" s="15">
        <f t="shared" si="64"/>
        <v>66992</v>
      </c>
      <c r="P540" s="16">
        <f t="shared" si="60"/>
        <v>5568</v>
      </c>
      <c r="Q540" s="17">
        <f t="shared" si="61"/>
        <v>1.0906486064079188</v>
      </c>
    </row>
    <row r="541" spans="11:17" x14ac:dyDescent="0.15">
      <c r="K541" s="12">
        <v>535</v>
      </c>
      <c r="L541" s="13">
        <f t="shared" si="63"/>
        <v>167.5</v>
      </c>
      <c r="M541" s="13">
        <f t="shared" si="59"/>
        <v>257.5</v>
      </c>
      <c r="N541" s="14">
        <f t="shared" si="62"/>
        <v>61545</v>
      </c>
      <c r="O541" s="15">
        <f t="shared" si="64"/>
        <v>67116</v>
      </c>
      <c r="P541" s="16">
        <f t="shared" si="60"/>
        <v>5571</v>
      </c>
      <c r="Q541" s="17">
        <f t="shared" si="61"/>
        <v>1.0905191323421886</v>
      </c>
    </row>
    <row r="542" spans="11:17" x14ac:dyDescent="0.15">
      <c r="K542" s="12">
        <v>536</v>
      </c>
      <c r="L542" s="13">
        <f t="shared" si="63"/>
        <v>168</v>
      </c>
      <c r="M542" s="13">
        <f t="shared" si="59"/>
        <v>258</v>
      </c>
      <c r="N542" s="14">
        <f t="shared" si="62"/>
        <v>61666</v>
      </c>
      <c r="O542" s="15">
        <f t="shared" si="64"/>
        <v>67240</v>
      </c>
      <c r="P542" s="16">
        <f t="shared" si="60"/>
        <v>5574</v>
      </c>
      <c r="Q542" s="17">
        <f t="shared" si="61"/>
        <v>1.0903901663801772</v>
      </c>
    </row>
    <row r="543" spans="11:17" x14ac:dyDescent="0.15">
      <c r="K543" s="12">
        <v>537</v>
      </c>
      <c r="L543" s="13">
        <f t="shared" si="63"/>
        <v>168.5</v>
      </c>
      <c r="M543" s="13">
        <f t="shared" si="59"/>
        <v>258.5</v>
      </c>
      <c r="N543" s="14">
        <f t="shared" si="62"/>
        <v>61787</v>
      </c>
      <c r="O543" s="15">
        <f t="shared" si="64"/>
        <v>67365</v>
      </c>
      <c r="P543" s="16">
        <f t="shared" si="60"/>
        <v>5578</v>
      </c>
      <c r="Q543" s="17">
        <f t="shared" si="61"/>
        <v>1.0902778901710717</v>
      </c>
    </row>
    <row r="544" spans="11:17" x14ac:dyDescent="0.15">
      <c r="K544" s="12">
        <v>538</v>
      </c>
      <c r="L544" s="13">
        <f t="shared" si="63"/>
        <v>169</v>
      </c>
      <c r="M544" s="13">
        <f t="shared" ref="M544:M607" si="65">K544/2-10</f>
        <v>259</v>
      </c>
      <c r="N544" s="14">
        <f t="shared" si="62"/>
        <v>61908</v>
      </c>
      <c r="O544" s="15">
        <f t="shared" si="64"/>
        <v>67489</v>
      </c>
      <c r="P544" s="16">
        <f t="shared" si="60"/>
        <v>5581</v>
      </c>
      <c r="Q544" s="17">
        <f t="shared" si="61"/>
        <v>1.0901498998513923</v>
      </c>
    </row>
    <row r="545" spans="11:17" x14ac:dyDescent="0.15">
      <c r="K545" s="12">
        <v>539</v>
      </c>
      <c r="L545" s="13">
        <f t="shared" si="63"/>
        <v>169.5</v>
      </c>
      <c r="M545" s="13">
        <f t="shared" si="65"/>
        <v>259.5</v>
      </c>
      <c r="N545" s="14">
        <f t="shared" si="62"/>
        <v>62029</v>
      </c>
      <c r="O545" s="15">
        <f t="shared" si="64"/>
        <v>67613</v>
      </c>
      <c r="P545" s="16">
        <f t="shared" si="60"/>
        <v>5584</v>
      </c>
      <c r="Q545" s="17">
        <f t="shared" si="61"/>
        <v>1.0900224088732688</v>
      </c>
    </row>
    <row r="546" spans="11:17" x14ac:dyDescent="0.15">
      <c r="K546" s="12">
        <v>540</v>
      </c>
      <c r="L546" s="13">
        <f t="shared" si="63"/>
        <v>170</v>
      </c>
      <c r="M546" s="13">
        <f t="shared" si="65"/>
        <v>260</v>
      </c>
      <c r="N546" s="14">
        <f t="shared" si="62"/>
        <v>62150</v>
      </c>
      <c r="O546" s="15">
        <f t="shared" si="64"/>
        <v>67738</v>
      </c>
      <c r="P546" s="16">
        <f t="shared" si="60"/>
        <v>5588</v>
      </c>
      <c r="Q546" s="17">
        <f t="shared" si="61"/>
        <v>1.0899115044247787</v>
      </c>
    </row>
    <row r="547" spans="11:17" x14ac:dyDescent="0.15">
      <c r="K547" s="12">
        <v>541</v>
      </c>
      <c r="L547" s="13">
        <f t="shared" si="63"/>
        <v>170.5</v>
      </c>
      <c r="M547" s="13">
        <f t="shared" si="65"/>
        <v>260.5</v>
      </c>
      <c r="N547" s="14">
        <f t="shared" si="62"/>
        <v>62271</v>
      </c>
      <c r="O547" s="15">
        <f t="shared" si="64"/>
        <v>67862</v>
      </c>
      <c r="P547" s="16">
        <f t="shared" si="60"/>
        <v>5591</v>
      </c>
      <c r="Q547" s="17">
        <f t="shared" si="61"/>
        <v>1.0897849721379134</v>
      </c>
    </row>
    <row r="548" spans="11:17" x14ac:dyDescent="0.15">
      <c r="K548" s="12">
        <v>542</v>
      </c>
      <c r="L548" s="13">
        <f t="shared" si="63"/>
        <v>171</v>
      </c>
      <c r="M548" s="13">
        <f t="shared" si="65"/>
        <v>261</v>
      </c>
      <c r="N548" s="14">
        <f t="shared" si="62"/>
        <v>62392</v>
      </c>
      <c r="O548" s="15">
        <f t="shared" si="64"/>
        <v>67986</v>
      </c>
      <c r="P548" s="16">
        <f t="shared" si="60"/>
        <v>5594</v>
      </c>
      <c r="Q548" s="17">
        <f t="shared" si="61"/>
        <v>1.0896589306321323</v>
      </c>
    </row>
    <row r="549" spans="11:17" x14ac:dyDescent="0.15">
      <c r="K549" s="12">
        <v>543</v>
      </c>
      <c r="L549" s="13">
        <f t="shared" si="63"/>
        <v>171.5</v>
      </c>
      <c r="M549" s="13">
        <f t="shared" si="65"/>
        <v>261.5</v>
      </c>
      <c r="N549" s="14">
        <f t="shared" si="62"/>
        <v>62513</v>
      </c>
      <c r="O549" s="15">
        <f t="shared" si="64"/>
        <v>68110</v>
      </c>
      <c r="P549" s="16">
        <f t="shared" si="60"/>
        <v>5597</v>
      </c>
      <c r="Q549" s="17">
        <f t="shared" si="61"/>
        <v>1.0895333770575719</v>
      </c>
    </row>
    <row r="550" spans="11:17" x14ac:dyDescent="0.15">
      <c r="K550" s="12">
        <v>544</v>
      </c>
      <c r="L550" s="13">
        <f t="shared" si="63"/>
        <v>172</v>
      </c>
      <c r="M550" s="13">
        <f t="shared" si="65"/>
        <v>262</v>
      </c>
      <c r="N550" s="14">
        <f t="shared" si="62"/>
        <v>62634</v>
      </c>
      <c r="O550" s="15">
        <f t="shared" si="64"/>
        <v>68235</v>
      </c>
      <c r="P550" s="16">
        <f t="shared" si="60"/>
        <v>5601</v>
      </c>
      <c r="Q550" s="17">
        <f t="shared" si="61"/>
        <v>1.0894242743557812</v>
      </c>
    </row>
    <row r="551" spans="11:17" x14ac:dyDescent="0.15">
      <c r="K551" s="12">
        <v>545</v>
      </c>
      <c r="L551" s="13">
        <f t="shared" si="63"/>
        <v>172.5</v>
      </c>
      <c r="M551" s="13">
        <f t="shared" si="65"/>
        <v>262.5</v>
      </c>
      <c r="N551" s="14">
        <f t="shared" si="62"/>
        <v>62755</v>
      </c>
      <c r="O551" s="15">
        <f t="shared" si="64"/>
        <v>68359</v>
      </c>
      <c r="P551" s="16">
        <f t="shared" si="60"/>
        <v>5604</v>
      </c>
      <c r="Q551" s="17">
        <f t="shared" si="61"/>
        <v>1.0892996573978169</v>
      </c>
    </row>
    <row r="552" spans="11:17" x14ac:dyDescent="0.15">
      <c r="K552" s="12">
        <v>546</v>
      </c>
      <c r="L552" s="13">
        <f t="shared" si="63"/>
        <v>173</v>
      </c>
      <c r="M552" s="13">
        <f t="shared" si="65"/>
        <v>263</v>
      </c>
      <c r="N552" s="14">
        <f t="shared" si="62"/>
        <v>62876</v>
      </c>
      <c r="O552" s="15">
        <f t="shared" si="64"/>
        <v>68483</v>
      </c>
      <c r="P552" s="16">
        <f t="shared" si="60"/>
        <v>5607</v>
      </c>
      <c r="Q552" s="17">
        <f t="shared" si="61"/>
        <v>1.0891755200712514</v>
      </c>
    </row>
    <row r="553" spans="11:17" x14ac:dyDescent="0.15">
      <c r="K553" s="12">
        <v>547</v>
      </c>
      <c r="L553" s="13">
        <f t="shared" si="63"/>
        <v>173.5</v>
      </c>
      <c r="M553" s="13">
        <f t="shared" si="65"/>
        <v>263.5</v>
      </c>
      <c r="N553" s="14">
        <f t="shared" si="62"/>
        <v>62997</v>
      </c>
      <c r="O553" s="15">
        <f t="shared" si="64"/>
        <v>68608</v>
      </c>
      <c r="P553" s="16">
        <f t="shared" si="60"/>
        <v>5611</v>
      </c>
      <c r="Q553" s="17">
        <f t="shared" si="61"/>
        <v>1.0890677333841294</v>
      </c>
    </row>
    <row r="554" spans="11:17" x14ac:dyDescent="0.15">
      <c r="K554" s="12">
        <v>548</v>
      </c>
      <c r="L554" s="13">
        <f t="shared" si="63"/>
        <v>174</v>
      </c>
      <c r="M554" s="13">
        <f t="shared" si="65"/>
        <v>264</v>
      </c>
      <c r="N554" s="14">
        <f t="shared" si="62"/>
        <v>63118</v>
      </c>
      <c r="O554" s="15">
        <f t="shared" si="64"/>
        <v>68732</v>
      </c>
      <c r="P554" s="16">
        <f t="shared" si="60"/>
        <v>5614</v>
      </c>
      <c r="Q554" s="17">
        <f t="shared" si="61"/>
        <v>1.0889445166196647</v>
      </c>
    </row>
    <row r="555" spans="11:17" x14ac:dyDescent="0.15">
      <c r="K555" s="12">
        <v>549</v>
      </c>
      <c r="L555" s="13">
        <f t="shared" si="63"/>
        <v>174.5</v>
      </c>
      <c r="M555" s="13">
        <f t="shared" si="65"/>
        <v>264.5</v>
      </c>
      <c r="N555" s="14">
        <f t="shared" si="62"/>
        <v>63239</v>
      </c>
      <c r="O555" s="15">
        <f t="shared" si="64"/>
        <v>68856</v>
      </c>
      <c r="P555" s="16">
        <f t="shared" si="60"/>
        <v>5617</v>
      </c>
      <c r="Q555" s="17">
        <f t="shared" si="61"/>
        <v>1.088821771375259</v>
      </c>
    </row>
    <row r="556" spans="11:17" x14ac:dyDescent="0.15">
      <c r="K556" s="12">
        <v>550</v>
      </c>
      <c r="L556" s="13">
        <f t="shared" si="63"/>
        <v>175</v>
      </c>
      <c r="M556" s="13">
        <f t="shared" si="65"/>
        <v>265</v>
      </c>
      <c r="N556" s="14">
        <f t="shared" si="62"/>
        <v>63360</v>
      </c>
      <c r="O556" s="15">
        <f t="shared" si="64"/>
        <v>68981</v>
      </c>
      <c r="P556" s="16">
        <f t="shared" si="60"/>
        <v>5621</v>
      </c>
      <c r="Q556" s="17">
        <f t="shared" si="61"/>
        <v>1.0887152777777778</v>
      </c>
    </row>
    <row r="557" spans="11:17" x14ac:dyDescent="0.15">
      <c r="K557" s="12">
        <v>551</v>
      </c>
      <c r="L557" s="13">
        <f t="shared" si="63"/>
        <v>175.5</v>
      </c>
      <c r="M557" s="13">
        <f t="shared" si="65"/>
        <v>265.5</v>
      </c>
      <c r="N557" s="14">
        <f t="shared" si="62"/>
        <v>63481</v>
      </c>
      <c r="O557" s="15">
        <f t="shared" si="64"/>
        <v>69105</v>
      </c>
      <c r="P557" s="16">
        <f t="shared" si="60"/>
        <v>5624</v>
      </c>
      <c r="Q557" s="17">
        <f t="shared" si="61"/>
        <v>1.0885934374064681</v>
      </c>
    </row>
    <row r="558" spans="11:17" x14ac:dyDescent="0.15">
      <c r="K558" s="12">
        <v>552</v>
      </c>
      <c r="L558" s="13">
        <f t="shared" si="63"/>
        <v>176</v>
      </c>
      <c r="M558" s="13">
        <f t="shared" si="65"/>
        <v>266</v>
      </c>
      <c r="N558" s="14">
        <f t="shared" si="62"/>
        <v>63602</v>
      </c>
      <c r="O558" s="15">
        <f t="shared" si="64"/>
        <v>69229</v>
      </c>
      <c r="P558" s="16">
        <f t="shared" si="60"/>
        <v>5627</v>
      </c>
      <c r="Q558" s="17">
        <f t="shared" si="61"/>
        <v>1.0884720606270244</v>
      </c>
    </row>
    <row r="559" spans="11:17" x14ac:dyDescent="0.15">
      <c r="K559" s="12">
        <v>553</v>
      </c>
      <c r="L559" s="13">
        <f t="shared" si="63"/>
        <v>176.5</v>
      </c>
      <c r="M559" s="13">
        <f t="shared" si="65"/>
        <v>266.5</v>
      </c>
      <c r="N559" s="14">
        <f t="shared" si="62"/>
        <v>63723</v>
      </c>
      <c r="O559" s="15">
        <f t="shared" si="64"/>
        <v>69353</v>
      </c>
      <c r="P559" s="16">
        <f t="shared" ref="P559:P622" si="66">O559-N559</f>
        <v>5630</v>
      </c>
      <c r="Q559" s="17">
        <f t="shared" ref="Q559:Q622" si="67">O559/N559</f>
        <v>1.0883511447985814</v>
      </c>
    </row>
    <row r="560" spans="11:17" x14ac:dyDescent="0.15">
      <c r="K560" s="12">
        <v>554</v>
      </c>
      <c r="L560" s="13">
        <f t="shared" si="63"/>
        <v>177</v>
      </c>
      <c r="M560" s="13">
        <f t="shared" si="65"/>
        <v>267</v>
      </c>
      <c r="N560" s="14">
        <f t="shared" si="62"/>
        <v>63844</v>
      </c>
      <c r="O560" s="15">
        <f t="shared" si="64"/>
        <v>69478</v>
      </c>
      <c r="P560" s="16">
        <f t="shared" si="66"/>
        <v>5634</v>
      </c>
      <c r="Q560" s="17">
        <f t="shared" si="67"/>
        <v>1.0882463504792932</v>
      </c>
    </row>
    <row r="561" spans="11:17" x14ac:dyDescent="0.15">
      <c r="K561" s="12">
        <v>555</v>
      </c>
      <c r="L561" s="13">
        <f t="shared" si="63"/>
        <v>177.5</v>
      </c>
      <c r="M561" s="13">
        <f t="shared" si="65"/>
        <v>267.5</v>
      </c>
      <c r="N561" s="14">
        <f t="shared" si="62"/>
        <v>63965</v>
      </c>
      <c r="O561" s="15">
        <f t="shared" si="64"/>
        <v>69602</v>
      </c>
      <c r="P561" s="16">
        <f t="shared" si="66"/>
        <v>5637</v>
      </c>
      <c r="Q561" s="17">
        <f t="shared" si="67"/>
        <v>1.0881263190807473</v>
      </c>
    </row>
    <row r="562" spans="11:17" x14ac:dyDescent="0.15">
      <c r="K562" s="12">
        <v>556</v>
      </c>
      <c r="L562" s="13">
        <f t="shared" si="63"/>
        <v>178</v>
      </c>
      <c r="M562" s="13">
        <f t="shared" si="65"/>
        <v>268</v>
      </c>
      <c r="N562" s="14">
        <f t="shared" si="62"/>
        <v>64086</v>
      </c>
      <c r="O562" s="15">
        <f t="shared" si="64"/>
        <v>69726</v>
      </c>
      <c r="P562" s="16">
        <f t="shared" si="66"/>
        <v>5640</v>
      </c>
      <c r="Q562" s="17">
        <f t="shared" si="67"/>
        <v>1.0880067409418595</v>
      </c>
    </row>
    <row r="563" spans="11:17" x14ac:dyDescent="0.15">
      <c r="K563" s="12">
        <v>557</v>
      </c>
      <c r="L563" s="13">
        <f t="shared" si="63"/>
        <v>178.5</v>
      </c>
      <c r="M563" s="13">
        <f t="shared" si="65"/>
        <v>268.5</v>
      </c>
      <c r="N563" s="14">
        <f t="shared" si="62"/>
        <v>64207</v>
      </c>
      <c r="O563" s="15">
        <f t="shared" si="64"/>
        <v>69851</v>
      </c>
      <c r="P563" s="16">
        <f t="shared" si="66"/>
        <v>5644</v>
      </c>
      <c r="Q563" s="17">
        <f t="shared" si="67"/>
        <v>1.0879031881259054</v>
      </c>
    </row>
    <row r="564" spans="11:17" x14ac:dyDescent="0.15">
      <c r="K564" s="12">
        <v>558</v>
      </c>
      <c r="L564" s="13">
        <f t="shared" si="63"/>
        <v>179</v>
      </c>
      <c r="M564" s="13">
        <f t="shared" si="65"/>
        <v>269</v>
      </c>
      <c r="N564" s="14">
        <f t="shared" si="62"/>
        <v>64328</v>
      </c>
      <c r="O564" s="15">
        <f t="shared" si="64"/>
        <v>69975</v>
      </c>
      <c r="P564" s="16">
        <f t="shared" si="66"/>
        <v>5647</v>
      </c>
      <c r="Q564" s="17">
        <f t="shared" si="67"/>
        <v>1.0877844795423455</v>
      </c>
    </row>
    <row r="565" spans="11:17" x14ac:dyDescent="0.15">
      <c r="K565" s="12">
        <v>559</v>
      </c>
      <c r="L565" s="13">
        <f t="shared" si="63"/>
        <v>179.5</v>
      </c>
      <c r="M565" s="13">
        <f t="shared" si="65"/>
        <v>269.5</v>
      </c>
      <c r="N565" s="14">
        <f t="shared" si="62"/>
        <v>64449</v>
      </c>
      <c r="O565" s="15">
        <f t="shared" si="64"/>
        <v>70099</v>
      </c>
      <c r="P565" s="16">
        <f t="shared" si="66"/>
        <v>5650</v>
      </c>
      <c r="Q565" s="17">
        <f t="shared" si="67"/>
        <v>1.0876662166984747</v>
      </c>
    </row>
    <row r="566" spans="11:17" x14ac:dyDescent="0.15">
      <c r="K566" s="12">
        <v>560</v>
      </c>
      <c r="L566" s="13">
        <f t="shared" si="63"/>
        <v>180</v>
      </c>
      <c r="M566" s="13">
        <f t="shared" si="65"/>
        <v>270</v>
      </c>
      <c r="N566" s="14">
        <f t="shared" si="62"/>
        <v>64570</v>
      </c>
      <c r="O566" s="15">
        <f t="shared" si="64"/>
        <v>70224</v>
      </c>
      <c r="P566" s="16">
        <f t="shared" si="66"/>
        <v>5654</v>
      </c>
      <c r="Q566" s="17">
        <f t="shared" si="67"/>
        <v>1.0875638841567292</v>
      </c>
    </row>
    <row r="567" spans="11:17" x14ac:dyDescent="0.15">
      <c r="K567" s="12">
        <v>561</v>
      </c>
      <c r="L567" s="13">
        <f t="shared" si="63"/>
        <v>180.5</v>
      </c>
      <c r="M567" s="13">
        <f t="shared" si="65"/>
        <v>270.5</v>
      </c>
      <c r="N567" s="14">
        <f t="shared" si="62"/>
        <v>64691</v>
      </c>
      <c r="O567" s="15">
        <f t="shared" si="64"/>
        <v>70348</v>
      </c>
      <c r="P567" s="16">
        <f t="shared" si="66"/>
        <v>5657</v>
      </c>
      <c r="Q567" s="17">
        <f t="shared" si="67"/>
        <v>1.0874464763259186</v>
      </c>
    </row>
    <row r="568" spans="11:17" x14ac:dyDescent="0.15">
      <c r="K568" s="12">
        <v>562</v>
      </c>
      <c r="L568" s="13">
        <f t="shared" si="63"/>
        <v>181</v>
      </c>
      <c r="M568" s="13">
        <f t="shared" si="65"/>
        <v>271</v>
      </c>
      <c r="N568" s="14">
        <f t="shared" si="62"/>
        <v>64812</v>
      </c>
      <c r="O568" s="15">
        <f t="shared" si="64"/>
        <v>70472</v>
      </c>
      <c r="P568" s="16">
        <f t="shared" si="66"/>
        <v>5660</v>
      </c>
      <c r="Q568" s="17">
        <f t="shared" si="67"/>
        <v>1.0873295068814417</v>
      </c>
    </row>
    <row r="569" spans="11:17" x14ac:dyDescent="0.15">
      <c r="K569" s="12">
        <v>563</v>
      </c>
      <c r="L569" s="13">
        <f t="shared" si="63"/>
        <v>181.5</v>
      </c>
      <c r="M569" s="13">
        <f t="shared" si="65"/>
        <v>271.5</v>
      </c>
      <c r="N569" s="14">
        <f t="shared" si="62"/>
        <v>64933</v>
      </c>
      <c r="O569" s="15">
        <f t="shared" si="64"/>
        <v>70596</v>
      </c>
      <c r="P569" s="16">
        <f t="shared" si="66"/>
        <v>5663</v>
      </c>
      <c r="Q569" s="17">
        <f t="shared" si="67"/>
        <v>1.0872129733725533</v>
      </c>
    </row>
    <row r="570" spans="11:17" x14ac:dyDescent="0.15">
      <c r="K570" s="12">
        <v>564</v>
      </c>
      <c r="L570" s="13">
        <f t="shared" si="63"/>
        <v>182</v>
      </c>
      <c r="M570" s="13">
        <f t="shared" si="65"/>
        <v>272</v>
      </c>
      <c r="N570" s="14">
        <f t="shared" si="62"/>
        <v>65054</v>
      </c>
      <c r="O570" s="15">
        <f t="shared" si="64"/>
        <v>70721</v>
      </c>
      <c r="P570" s="16">
        <f t="shared" si="66"/>
        <v>5667</v>
      </c>
      <c r="Q570" s="17">
        <f t="shared" si="67"/>
        <v>1.0871122452116704</v>
      </c>
    </row>
    <row r="571" spans="11:17" x14ac:dyDescent="0.15">
      <c r="K571" s="12">
        <v>565</v>
      </c>
      <c r="L571" s="13">
        <f t="shared" si="63"/>
        <v>182.5</v>
      </c>
      <c r="M571" s="13">
        <f t="shared" si="65"/>
        <v>272.5</v>
      </c>
      <c r="N571" s="14">
        <f t="shared" si="62"/>
        <v>65175</v>
      </c>
      <c r="O571" s="15">
        <f t="shared" si="64"/>
        <v>70845</v>
      </c>
      <c r="P571" s="16">
        <f t="shared" si="66"/>
        <v>5670</v>
      </c>
      <c r="Q571" s="17">
        <f t="shared" si="67"/>
        <v>1.0869965477560415</v>
      </c>
    </row>
    <row r="572" spans="11:17" x14ac:dyDescent="0.15">
      <c r="K572" s="12">
        <v>566</v>
      </c>
      <c r="L572" s="13">
        <f t="shared" si="63"/>
        <v>183</v>
      </c>
      <c r="M572" s="13">
        <f t="shared" si="65"/>
        <v>273</v>
      </c>
      <c r="N572" s="14">
        <f t="shared" si="62"/>
        <v>65296</v>
      </c>
      <c r="O572" s="15">
        <f t="shared" si="64"/>
        <v>70969</v>
      </c>
      <c r="P572" s="16">
        <f t="shared" si="66"/>
        <v>5673</v>
      </c>
      <c r="Q572" s="17">
        <f t="shared" si="67"/>
        <v>1.0868812790982603</v>
      </c>
    </row>
    <row r="573" spans="11:17" x14ac:dyDescent="0.15">
      <c r="K573" s="12">
        <v>567</v>
      </c>
      <c r="L573" s="13">
        <f t="shared" si="63"/>
        <v>183.5</v>
      </c>
      <c r="M573" s="13">
        <f t="shared" si="65"/>
        <v>273.5</v>
      </c>
      <c r="N573" s="14">
        <f t="shared" si="62"/>
        <v>65417</v>
      </c>
      <c r="O573" s="15">
        <f t="shared" si="64"/>
        <v>71094</v>
      </c>
      <c r="P573" s="16">
        <f t="shared" si="66"/>
        <v>5677</v>
      </c>
      <c r="Q573" s="17">
        <f t="shared" si="67"/>
        <v>1.086781723405231</v>
      </c>
    </row>
    <row r="574" spans="11:17" x14ac:dyDescent="0.15">
      <c r="K574" s="12">
        <v>568</v>
      </c>
      <c r="L574" s="13">
        <f t="shared" si="63"/>
        <v>184</v>
      </c>
      <c r="M574" s="13">
        <f t="shared" si="65"/>
        <v>274</v>
      </c>
      <c r="N574" s="14">
        <f t="shared" si="62"/>
        <v>65538</v>
      </c>
      <c r="O574" s="15">
        <f t="shared" si="64"/>
        <v>71218</v>
      </c>
      <c r="P574" s="16">
        <f t="shared" si="66"/>
        <v>5680</v>
      </c>
      <c r="Q574" s="17">
        <f t="shared" si="67"/>
        <v>1.0866672769996033</v>
      </c>
    </row>
    <row r="575" spans="11:17" x14ac:dyDescent="0.15">
      <c r="K575" s="12">
        <v>569</v>
      </c>
      <c r="L575" s="13">
        <f t="shared" si="63"/>
        <v>184.5</v>
      </c>
      <c r="M575" s="13">
        <f t="shared" si="65"/>
        <v>274.5</v>
      </c>
      <c r="N575" s="14">
        <f t="shared" si="62"/>
        <v>65659</v>
      </c>
      <c r="O575" s="15">
        <f t="shared" si="64"/>
        <v>71342</v>
      </c>
      <c r="P575" s="16">
        <f t="shared" si="66"/>
        <v>5683</v>
      </c>
      <c r="Q575" s="17">
        <f t="shared" si="67"/>
        <v>1.08655325241018</v>
      </c>
    </row>
    <row r="576" spans="11:17" x14ac:dyDescent="0.15">
      <c r="K576" s="12">
        <v>570</v>
      </c>
      <c r="L576" s="13">
        <f t="shared" si="63"/>
        <v>185</v>
      </c>
      <c r="M576" s="13">
        <f t="shared" si="65"/>
        <v>275</v>
      </c>
      <c r="N576" s="14">
        <f t="shared" si="62"/>
        <v>65780</v>
      </c>
      <c r="O576" s="15">
        <f t="shared" si="64"/>
        <v>71467</v>
      </c>
      <c r="P576" s="16">
        <f t="shared" si="66"/>
        <v>5687</v>
      </c>
      <c r="Q576" s="17">
        <f t="shared" si="67"/>
        <v>1.0864548494983277</v>
      </c>
    </row>
    <row r="577" spans="11:17" x14ac:dyDescent="0.15">
      <c r="K577" s="12">
        <v>571</v>
      </c>
      <c r="L577" s="13">
        <f t="shared" si="63"/>
        <v>185.5</v>
      </c>
      <c r="M577" s="13">
        <f t="shared" si="65"/>
        <v>275.5</v>
      </c>
      <c r="N577" s="14">
        <f t="shared" si="62"/>
        <v>65901</v>
      </c>
      <c r="O577" s="15">
        <f t="shared" si="64"/>
        <v>71591</v>
      </c>
      <c r="P577" s="16">
        <f t="shared" si="66"/>
        <v>5690</v>
      </c>
      <c r="Q577" s="17">
        <f t="shared" si="67"/>
        <v>1.086341633662615</v>
      </c>
    </row>
    <row r="578" spans="11:17" x14ac:dyDescent="0.15">
      <c r="K578" s="12">
        <v>572</v>
      </c>
      <c r="L578" s="13">
        <f t="shared" si="63"/>
        <v>186</v>
      </c>
      <c r="M578" s="13">
        <f t="shared" si="65"/>
        <v>276</v>
      </c>
      <c r="N578" s="14">
        <f t="shared" si="62"/>
        <v>66022</v>
      </c>
      <c r="O578" s="15">
        <f t="shared" si="64"/>
        <v>71715</v>
      </c>
      <c r="P578" s="16">
        <f t="shared" si="66"/>
        <v>5693</v>
      </c>
      <c r="Q578" s="17">
        <f t="shared" si="67"/>
        <v>1.0862288328133047</v>
      </c>
    </row>
    <row r="579" spans="11:17" x14ac:dyDescent="0.15">
      <c r="K579" s="12">
        <v>573</v>
      </c>
      <c r="L579" s="13">
        <f t="shared" si="63"/>
        <v>186.5</v>
      </c>
      <c r="M579" s="13">
        <f t="shared" si="65"/>
        <v>276.5</v>
      </c>
      <c r="N579" s="14">
        <f t="shared" si="62"/>
        <v>66143</v>
      </c>
      <c r="O579" s="15">
        <f t="shared" si="64"/>
        <v>71839</v>
      </c>
      <c r="P579" s="16">
        <f t="shared" si="66"/>
        <v>5696</v>
      </c>
      <c r="Q579" s="17">
        <f t="shared" si="67"/>
        <v>1.0861164446729057</v>
      </c>
    </row>
    <row r="580" spans="11:17" x14ac:dyDescent="0.15">
      <c r="K580" s="12">
        <v>574</v>
      </c>
      <c r="L580" s="13">
        <f t="shared" si="63"/>
        <v>187</v>
      </c>
      <c r="M580" s="13">
        <f t="shared" si="65"/>
        <v>277</v>
      </c>
      <c r="N580" s="14">
        <f t="shared" si="62"/>
        <v>66264</v>
      </c>
      <c r="O580" s="15">
        <f t="shared" si="64"/>
        <v>71964</v>
      </c>
      <c r="P580" s="16">
        <f t="shared" si="66"/>
        <v>5700</v>
      </c>
      <c r="Q580" s="17">
        <f t="shared" si="67"/>
        <v>1.0860195581311118</v>
      </c>
    </row>
    <row r="581" spans="11:17" x14ac:dyDescent="0.15">
      <c r="K581" s="12">
        <v>575</v>
      </c>
      <c r="L581" s="13">
        <f t="shared" si="63"/>
        <v>187.5</v>
      </c>
      <c r="M581" s="13">
        <f t="shared" si="65"/>
        <v>277.5</v>
      </c>
      <c r="N581" s="14">
        <f t="shared" si="62"/>
        <v>66385</v>
      </c>
      <c r="O581" s="15">
        <f t="shared" si="64"/>
        <v>72088</v>
      </c>
      <c r="P581" s="16">
        <f t="shared" si="66"/>
        <v>5703</v>
      </c>
      <c r="Q581" s="17">
        <f t="shared" si="67"/>
        <v>1.0859079611357987</v>
      </c>
    </row>
    <row r="582" spans="11:17" x14ac:dyDescent="0.15">
      <c r="K582" s="12">
        <v>576</v>
      </c>
      <c r="L582" s="13">
        <f t="shared" si="63"/>
        <v>188</v>
      </c>
      <c r="M582" s="13">
        <f t="shared" si="65"/>
        <v>278</v>
      </c>
      <c r="N582" s="14">
        <f t="shared" si="62"/>
        <v>66506</v>
      </c>
      <c r="O582" s="15">
        <f t="shared" si="64"/>
        <v>72212</v>
      </c>
      <c r="P582" s="16">
        <f t="shared" si="66"/>
        <v>5706</v>
      </c>
      <c r="Q582" s="17">
        <f t="shared" si="67"/>
        <v>1.085796770216221</v>
      </c>
    </row>
    <row r="583" spans="11:17" x14ac:dyDescent="0.15">
      <c r="K583" s="12">
        <v>577</v>
      </c>
      <c r="L583" s="13">
        <f t="shared" si="63"/>
        <v>188.5</v>
      </c>
      <c r="M583" s="13">
        <f t="shared" si="65"/>
        <v>278.5</v>
      </c>
      <c r="N583" s="14">
        <f t="shared" si="62"/>
        <v>66627</v>
      </c>
      <c r="O583" s="15">
        <f t="shared" si="64"/>
        <v>72337</v>
      </c>
      <c r="P583" s="16">
        <f t="shared" si="66"/>
        <v>5710</v>
      </c>
      <c r="Q583" s="17">
        <f t="shared" si="67"/>
        <v>1.0857009920902938</v>
      </c>
    </row>
    <row r="584" spans="11:17" x14ac:dyDescent="0.15">
      <c r="K584" s="12">
        <v>578</v>
      </c>
      <c r="L584" s="13">
        <f t="shared" si="63"/>
        <v>189</v>
      </c>
      <c r="M584" s="13">
        <f t="shared" si="65"/>
        <v>279</v>
      </c>
      <c r="N584" s="14">
        <f t="shared" si="62"/>
        <v>66748</v>
      </c>
      <c r="O584" s="15">
        <f t="shared" si="64"/>
        <v>72461</v>
      </c>
      <c r="P584" s="16">
        <f t="shared" si="66"/>
        <v>5713</v>
      </c>
      <c r="Q584" s="17">
        <f t="shared" si="67"/>
        <v>1.0855905794930185</v>
      </c>
    </row>
    <row r="585" spans="11:17" x14ac:dyDescent="0.15">
      <c r="K585" s="12">
        <v>579</v>
      </c>
      <c r="L585" s="13">
        <f t="shared" si="63"/>
        <v>189.5</v>
      </c>
      <c r="M585" s="13">
        <f t="shared" si="65"/>
        <v>279.5</v>
      </c>
      <c r="N585" s="14">
        <f t="shared" si="62"/>
        <v>66869</v>
      </c>
      <c r="O585" s="15">
        <f t="shared" si="64"/>
        <v>72585</v>
      </c>
      <c r="P585" s="16">
        <f t="shared" si="66"/>
        <v>5716</v>
      </c>
      <c r="Q585" s="17">
        <f t="shared" si="67"/>
        <v>1.085480566480731</v>
      </c>
    </row>
    <row r="586" spans="11:17" x14ac:dyDescent="0.15">
      <c r="K586" s="12">
        <v>580</v>
      </c>
      <c r="L586" s="13">
        <f t="shared" si="63"/>
        <v>190</v>
      </c>
      <c r="M586" s="13">
        <f t="shared" si="65"/>
        <v>280</v>
      </c>
      <c r="N586" s="14">
        <f t="shared" si="62"/>
        <v>66990</v>
      </c>
      <c r="O586" s="15">
        <f t="shared" si="64"/>
        <v>72710</v>
      </c>
      <c r="P586" s="16">
        <f t="shared" si="66"/>
        <v>5720</v>
      </c>
      <c r="Q586" s="17">
        <f t="shared" si="67"/>
        <v>1.0853858784893267</v>
      </c>
    </row>
    <row r="587" spans="11:17" x14ac:dyDescent="0.15">
      <c r="K587" s="12">
        <v>581</v>
      </c>
      <c r="L587" s="13">
        <f t="shared" si="63"/>
        <v>190.5</v>
      </c>
      <c r="M587" s="13">
        <f t="shared" si="65"/>
        <v>280.5</v>
      </c>
      <c r="N587" s="14">
        <f t="shared" si="62"/>
        <v>67111</v>
      </c>
      <c r="O587" s="15">
        <f t="shared" si="64"/>
        <v>72834</v>
      </c>
      <c r="P587" s="16">
        <f t="shared" si="66"/>
        <v>5723</v>
      </c>
      <c r="Q587" s="17">
        <f t="shared" si="67"/>
        <v>1.0852766312527007</v>
      </c>
    </row>
    <row r="588" spans="11:17" x14ac:dyDescent="0.15">
      <c r="K588" s="12">
        <v>582</v>
      </c>
      <c r="L588" s="13">
        <f t="shared" si="63"/>
        <v>191</v>
      </c>
      <c r="M588" s="13">
        <f t="shared" si="65"/>
        <v>281</v>
      </c>
      <c r="N588" s="14">
        <f t="shared" si="62"/>
        <v>67232</v>
      </c>
      <c r="O588" s="15">
        <f t="shared" si="64"/>
        <v>72958</v>
      </c>
      <c r="P588" s="16">
        <f t="shared" si="66"/>
        <v>5726</v>
      </c>
      <c r="Q588" s="17">
        <f t="shared" si="67"/>
        <v>1.085167777248929</v>
      </c>
    </row>
    <row r="589" spans="11:17" x14ac:dyDescent="0.15">
      <c r="K589" s="12">
        <v>583</v>
      </c>
      <c r="L589" s="13">
        <f t="shared" si="63"/>
        <v>191.5</v>
      </c>
      <c r="M589" s="13">
        <f t="shared" si="65"/>
        <v>281.5</v>
      </c>
      <c r="N589" s="14">
        <f t="shared" si="62"/>
        <v>67353</v>
      </c>
      <c r="O589" s="15">
        <f t="shared" si="64"/>
        <v>73082</v>
      </c>
      <c r="P589" s="16">
        <f t="shared" si="66"/>
        <v>5729</v>
      </c>
      <c r="Q589" s="17">
        <f t="shared" si="67"/>
        <v>1.0850593143586773</v>
      </c>
    </row>
    <row r="590" spans="11:17" x14ac:dyDescent="0.15">
      <c r="K590" s="12">
        <v>584</v>
      </c>
      <c r="L590" s="13">
        <f t="shared" si="63"/>
        <v>192</v>
      </c>
      <c r="M590" s="13">
        <f t="shared" si="65"/>
        <v>282</v>
      </c>
      <c r="N590" s="14">
        <f t="shared" si="62"/>
        <v>67474</v>
      </c>
      <c r="O590" s="15">
        <f t="shared" si="64"/>
        <v>73207</v>
      </c>
      <c r="P590" s="16">
        <f t="shared" si="66"/>
        <v>5733</v>
      </c>
      <c r="Q590" s="17">
        <f t="shared" si="67"/>
        <v>1.0849660610012746</v>
      </c>
    </row>
    <row r="591" spans="11:17" x14ac:dyDescent="0.15">
      <c r="K591" s="12">
        <v>585</v>
      </c>
      <c r="L591" s="13">
        <f t="shared" si="63"/>
        <v>192.5</v>
      </c>
      <c r="M591" s="13">
        <f t="shared" si="65"/>
        <v>282.5</v>
      </c>
      <c r="N591" s="14">
        <f t="shared" ref="N591:N654" si="68">ROUNDDOWN(ROUNDDOWN(($T$4+40*$T$5+50*$T$6+L591*$T$7)*2,0)*1.1,0)</f>
        <v>67595</v>
      </c>
      <c r="O591" s="15">
        <f t="shared" si="64"/>
        <v>73331</v>
      </c>
      <c r="P591" s="16">
        <f t="shared" si="66"/>
        <v>5736</v>
      </c>
      <c r="Q591" s="17">
        <f t="shared" si="67"/>
        <v>1.0848583475109106</v>
      </c>
    </row>
    <row r="592" spans="11:17" x14ac:dyDescent="0.15">
      <c r="K592" s="12">
        <v>586</v>
      </c>
      <c r="L592" s="13">
        <f t="shared" ref="L592:L655" si="69">K592/2-100</f>
        <v>193</v>
      </c>
      <c r="M592" s="13">
        <f t="shared" si="65"/>
        <v>283</v>
      </c>
      <c r="N592" s="14">
        <f t="shared" si="68"/>
        <v>67716</v>
      </c>
      <c r="O592" s="15">
        <f t="shared" si="64"/>
        <v>73455</v>
      </c>
      <c r="P592" s="16">
        <f t="shared" si="66"/>
        <v>5739</v>
      </c>
      <c r="Q592" s="17">
        <f t="shared" si="67"/>
        <v>1.0847510189615452</v>
      </c>
    </row>
    <row r="593" spans="11:17" x14ac:dyDescent="0.15">
      <c r="K593" s="12">
        <v>587</v>
      </c>
      <c r="L593" s="13">
        <f t="shared" si="69"/>
        <v>193.5</v>
      </c>
      <c r="M593" s="13">
        <f t="shared" si="65"/>
        <v>283.5</v>
      </c>
      <c r="N593" s="14">
        <f t="shared" si="68"/>
        <v>67837</v>
      </c>
      <c r="O593" s="15">
        <f t="shared" si="64"/>
        <v>73580</v>
      </c>
      <c r="P593" s="16">
        <f t="shared" si="66"/>
        <v>5743</v>
      </c>
      <c r="Q593" s="17">
        <f t="shared" si="67"/>
        <v>1.084658814511255</v>
      </c>
    </row>
    <row r="594" spans="11:17" x14ac:dyDescent="0.15">
      <c r="K594" s="12">
        <v>588</v>
      </c>
      <c r="L594" s="13">
        <f t="shared" si="69"/>
        <v>194</v>
      </c>
      <c r="M594" s="13">
        <f t="shared" si="65"/>
        <v>284</v>
      </c>
      <c r="N594" s="14">
        <f t="shared" si="68"/>
        <v>67958</v>
      </c>
      <c r="O594" s="15">
        <f t="shared" si="64"/>
        <v>73704</v>
      </c>
      <c r="P594" s="16">
        <f t="shared" si="66"/>
        <v>5746</v>
      </c>
      <c r="Q594" s="17">
        <f t="shared" si="67"/>
        <v>1.0845522234321199</v>
      </c>
    </row>
    <row r="595" spans="11:17" x14ac:dyDescent="0.15">
      <c r="K595" s="12">
        <v>589</v>
      </c>
      <c r="L595" s="13">
        <f t="shared" si="69"/>
        <v>194.5</v>
      </c>
      <c r="M595" s="13">
        <f t="shared" si="65"/>
        <v>284.5</v>
      </c>
      <c r="N595" s="14">
        <f t="shared" si="68"/>
        <v>68079</v>
      </c>
      <c r="O595" s="15">
        <f t="shared" si="64"/>
        <v>73828</v>
      </c>
      <c r="P595" s="16">
        <f t="shared" si="66"/>
        <v>5749</v>
      </c>
      <c r="Q595" s="17">
        <f t="shared" si="67"/>
        <v>1.0844460112516341</v>
      </c>
    </row>
    <row r="596" spans="11:17" x14ac:dyDescent="0.15">
      <c r="K596" s="12">
        <v>590</v>
      </c>
      <c r="L596" s="13">
        <f t="shared" si="69"/>
        <v>195</v>
      </c>
      <c r="M596" s="13">
        <f t="shared" si="65"/>
        <v>285</v>
      </c>
      <c r="N596" s="14">
        <f t="shared" si="68"/>
        <v>68200</v>
      </c>
      <c r="O596" s="15">
        <f t="shared" si="64"/>
        <v>73953</v>
      </c>
      <c r="P596" s="16">
        <f t="shared" si="66"/>
        <v>5753</v>
      </c>
      <c r="Q596" s="17">
        <f t="shared" si="67"/>
        <v>1.0843548387096775</v>
      </c>
    </row>
    <row r="597" spans="11:17" x14ac:dyDescent="0.15">
      <c r="K597" s="12">
        <v>591</v>
      </c>
      <c r="L597" s="13">
        <f t="shared" si="69"/>
        <v>195.5</v>
      </c>
      <c r="M597" s="13">
        <f t="shared" si="65"/>
        <v>285.5</v>
      </c>
      <c r="N597" s="14">
        <f t="shared" si="68"/>
        <v>68321</v>
      </c>
      <c r="O597" s="15">
        <f t="shared" si="64"/>
        <v>74077</v>
      </c>
      <c r="P597" s="16">
        <f t="shared" si="66"/>
        <v>5756</v>
      </c>
      <c r="Q597" s="17">
        <f t="shared" si="67"/>
        <v>1.0842493523221264</v>
      </c>
    </row>
    <row r="598" spans="11:17" x14ac:dyDescent="0.15">
      <c r="K598" s="12">
        <v>592</v>
      </c>
      <c r="L598" s="13">
        <f t="shared" si="69"/>
        <v>196</v>
      </c>
      <c r="M598" s="13">
        <f t="shared" si="65"/>
        <v>286</v>
      </c>
      <c r="N598" s="14">
        <f t="shared" si="68"/>
        <v>68442</v>
      </c>
      <c r="O598" s="15">
        <f t="shared" si="64"/>
        <v>74201</v>
      </c>
      <c r="P598" s="16">
        <f t="shared" si="66"/>
        <v>5759</v>
      </c>
      <c r="Q598" s="17">
        <f t="shared" si="67"/>
        <v>1.0841442389176237</v>
      </c>
    </row>
    <row r="599" spans="11:17" x14ac:dyDescent="0.15">
      <c r="K599" s="12">
        <v>593</v>
      </c>
      <c r="L599" s="13">
        <f t="shared" si="69"/>
        <v>196.5</v>
      </c>
      <c r="M599" s="13">
        <f t="shared" si="65"/>
        <v>286.5</v>
      </c>
      <c r="N599" s="14">
        <f t="shared" si="68"/>
        <v>68563</v>
      </c>
      <c r="O599" s="15">
        <f t="shared" si="64"/>
        <v>74325</v>
      </c>
      <c r="P599" s="16">
        <f t="shared" si="66"/>
        <v>5762</v>
      </c>
      <c r="Q599" s="17">
        <f t="shared" si="67"/>
        <v>1.0840394965214475</v>
      </c>
    </row>
    <row r="600" spans="11:17" x14ac:dyDescent="0.15">
      <c r="K600" s="12">
        <v>594</v>
      </c>
      <c r="L600" s="13">
        <f t="shared" si="69"/>
        <v>197</v>
      </c>
      <c r="M600" s="13">
        <f t="shared" si="65"/>
        <v>287</v>
      </c>
      <c r="N600" s="14">
        <f t="shared" si="68"/>
        <v>68684</v>
      </c>
      <c r="O600" s="15">
        <f t="shared" si="64"/>
        <v>74450</v>
      </c>
      <c r="P600" s="16">
        <f t="shared" si="66"/>
        <v>5766</v>
      </c>
      <c r="Q600" s="17">
        <f t="shared" si="67"/>
        <v>1.0839496826043911</v>
      </c>
    </row>
    <row r="601" spans="11:17" x14ac:dyDescent="0.15">
      <c r="K601" s="12">
        <v>595</v>
      </c>
      <c r="L601" s="13">
        <f t="shared" si="69"/>
        <v>197.5</v>
      </c>
      <c r="M601" s="13">
        <f t="shared" si="65"/>
        <v>287.5</v>
      </c>
      <c r="N601" s="14">
        <f t="shared" si="68"/>
        <v>68805</v>
      </c>
      <c r="O601" s="15">
        <f t="shared" si="64"/>
        <v>74574</v>
      </c>
      <c r="P601" s="16">
        <f t="shared" si="66"/>
        <v>5769</v>
      </c>
      <c r="Q601" s="17">
        <f t="shared" si="67"/>
        <v>1.0838456507521255</v>
      </c>
    </row>
    <row r="602" spans="11:17" x14ac:dyDescent="0.15">
      <c r="K602" s="12">
        <v>596</v>
      </c>
      <c r="L602" s="13">
        <f t="shared" si="69"/>
        <v>198</v>
      </c>
      <c r="M602" s="13">
        <f t="shared" si="65"/>
        <v>288</v>
      </c>
      <c r="N602" s="14">
        <f t="shared" si="68"/>
        <v>68926</v>
      </c>
      <c r="O602" s="15">
        <f t="shared" si="64"/>
        <v>74698</v>
      </c>
      <c r="P602" s="16">
        <f t="shared" si="66"/>
        <v>5772</v>
      </c>
      <c r="Q602" s="17">
        <f t="shared" si="67"/>
        <v>1.083741984156922</v>
      </c>
    </row>
    <row r="603" spans="11:17" x14ac:dyDescent="0.15">
      <c r="K603" s="12">
        <v>597</v>
      </c>
      <c r="L603" s="13">
        <f t="shared" si="69"/>
        <v>198.5</v>
      </c>
      <c r="M603" s="13">
        <f t="shared" si="65"/>
        <v>288.5</v>
      </c>
      <c r="N603" s="14">
        <f t="shared" si="68"/>
        <v>69047</v>
      </c>
      <c r="O603" s="15">
        <f t="shared" ref="O603:O666" si="70">ROUNDDOWN(ROUNDDOWN(($U$4+10*$U$5+M603*$U$6)*2,0)*1.1,0)</f>
        <v>74823</v>
      </c>
      <c r="P603" s="16">
        <f t="shared" si="66"/>
        <v>5776</v>
      </c>
      <c r="Q603" s="17">
        <f t="shared" si="67"/>
        <v>1.0836531637869857</v>
      </c>
    </row>
    <row r="604" spans="11:17" x14ac:dyDescent="0.15">
      <c r="K604" s="12">
        <v>598</v>
      </c>
      <c r="L604" s="13">
        <f t="shared" si="69"/>
        <v>199</v>
      </c>
      <c r="M604" s="13">
        <f t="shared" si="65"/>
        <v>289</v>
      </c>
      <c r="N604" s="14">
        <f t="shared" si="68"/>
        <v>69168</v>
      </c>
      <c r="O604" s="15">
        <f t="shared" si="70"/>
        <v>74947</v>
      </c>
      <c r="P604" s="16">
        <f t="shared" si="66"/>
        <v>5779</v>
      </c>
      <c r="Q604" s="17">
        <f t="shared" si="67"/>
        <v>1.0835501966227157</v>
      </c>
    </row>
    <row r="605" spans="11:17" x14ac:dyDescent="0.15">
      <c r="K605" s="12">
        <v>599</v>
      </c>
      <c r="L605" s="13">
        <f t="shared" si="69"/>
        <v>199.5</v>
      </c>
      <c r="M605" s="13">
        <f t="shared" si="65"/>
        <v>289.5</v>
      </c>
      <c r="N605" s="14">
        <f t="shared" si="68"/>
        <v>69289</v>
      </c>
      <c r="O605" s="15">
        <f t="shared" si="70"/>
        <v>75071</v>
      </c>
      <c r="P605" s="16">
        <f t="shared" si="66"/>
        <v>5782</v>
      </c>
      <c r="Q605" s="17">
        <f t="shared" si="67"/>
        <v>1.0834475890834043</v>
      </c>
    </row>
    <row r="606" spans="11:17" x14ac:dyDescent="0.15">
      <c r="K606" s="12">
        <v>600</v>
      </c>
      <c r="L606" s="13">
        <f t="shared" si="69"/>
        <v>200</v>
      </c>
      <c r="M606" s="13">
        <f t="shared" si="65"/>
        <v>290</v>
      </c>
      <c r="N606" s="14">
        <f t="shared" si="68"/>
        <v>69410</v>
      </c>
      <c r="O606" s="15">
        <f t="shared" si="70"/>
        <v>75196</v>
      </c>
      <c r="P606" s="16">
        <f t="shared" si="66"/>
        <v>5786</v>
      </c>
      <c r="Q606" s="17">
        <f t="shared" si="67"/>
        <v>1.0833597464342313</v>
      </c>
    </row>
    <row r="607" spans="11:17" x14ac:dyDescent="0.15">
      <c r="K607" s="12">
        <v>601</v>
      </c>
      <c r="L607" s="13">
        <f t="shared" si="69"/>
        <v>200.5</v>
      </c>
      <c r="M607" s="13">
        <f t="shared" si="65"/>
        <v>290.5</v>
      </c>
      <c r="N607" s="14">
        <f t="shared" si="68"/>
        <v>69531</v>
      </c>
      <c r="O607" s="15">
        <f t="shared" si="70"/>
        <v>75320</v>
      </c>
      <c r="P607" s="16">
        <f t="shared" si="66"/>
        <v>5789</v>
      </c>
      <c r="Q607" s="17">
        <f t="shared" si="67"/>
        <v>1.083257827443874</v>
      </c>
    </row>
    <row r="608" spans="11:17" x14ac:dyDescent="0.15">
      <c r="K608" s="12">
        <v>602</v>
      </c>
      <c r="L608" s="13">
        <f t="shared" si="69"/>
        <v>201</v>
      </c>
      <c r="M608" s="13">
        <f t="shared" ref="M608:M671" si="71">K608/2-10</f>
        <v>291</v>
      </c>
      <c r="N608" s="14">
        <f t="shared" si="68"/>
        <v>69652</v>
      </c>
      <c r="O608" s="15">
        <f t="shared" si="70"/>
        <v>75444</v>
      </c>
      <c r="P608" s="16">
        <f t="shared" si="66"/>
        <v>5792</v>
      </c>
      <c r="Q608" s="17">
        <f t="shared" si="67"/>
        <v>1.0831562625624533</v>
      </c>
    </row>
    <row r="609" spans="11:17" x14ac:dyDescent="0.15">
      <c r="K609" s="12">
        <v>603</v>
      </c>
      <c r="L609" s="13">
        <f t="shared" si="69"/>
        <v>201.5</v>
      </c>
      <c r="M609" s="13">
        <f t="shared" si="71"/>
        <v>291.5</v>
      </c>
      <c r="N609" s="14">
        <f t="shared" si="68"/>
        <v>69773</v>
      </c>
      <c r="O609" s="15">
        <f t="shared" si="70"/>
        <v>75568</v>
      </c>
      <c r="P609" s="16">
        <f t="shared" si="66"/>
        <v>5795</v>
      </c>
      <c r="Q609" s="17">
        <f t="shared" si="67"/>
        <v>1.0830550499476874</v>
      </c>
    </row>
    <row r="610" spans="11:17" x14ac:dyDescent="0.15">
      <c r="K610" s="12">
        <v>604</v>
      </c>
      <c r="L610" s="13">
        <f t="shared" si="69"/>
        <v>202</v>
      </c>
      <c r="M610" s="13">
        <f t="shared" si="71"/>
        <v>292</v>
      </c>
      <c r="N610" s="14">
        <f t="shared" si="68"/>
        <v>69894</v>
      </c>
      <c r="O610" s="15">
        <f t="shared" si="70"/>
        <v>75693</v>
      </c>
      <c r="P610" s="16">
        <f t="shared" si="66"/>
        <v>5799</v>
      </c>
      <c r="Q610" s="17">
        <f t="shared" si="67"/>
        <v>1.0829684951497982</v>
      </c>
    </row>
    <row r="611" spans="11:17" x14ac:dyDescent="0.15">
      <c r="K611" s="12">
        <v>605</v>
      </c>
      <c r="L611" s="13">
        <f t="shared" si="69"/>
        <v>202.5</v>
      </c>
      <c r="M611" s="13">
        <f t="shared" si="71"/>
        <v>292.5</v>
      </c>
      <c r="N611" s="14">
        <f t="shared" si="68"/>
        <v>70015</v>
      </c>
      <c r="O611" s="15">
        <f t="shared" si="70"/>
        <v>75817</v>
      </c>
      <c r="P611" s="16">
        <f t="shared" si="66"/>
        <v>5802</v>
      </c>
      <c r="Q611" s="17">
        <f t="shared" si="67"/>
        <v>1.0828679568663857</v>
      </c>
    </row>
    <row r="612" spans="11:17" x14ac:dyDescent="0.15">
      <c r="K612" s="12">
        <v>606</v>
      </c>
      <c r="L612" s="13">
        <f t="shared" si="69"/>
        <v>203</v>
      </c>
      <c r="M612" s="13">
        <f t="shared" si="71"/>
        <v>293</v>
      </c>
      <c r="N612" s="14">
        <f t="shared" si="68"/>
        <v>70136</v>
      </c>
      <c r="O612" s="15">
        <f t="shared" si="70"/>
        <v>75941</v>
      </c>
      <c r="P612" s="16">
        <f t="shared" si="66"/>
        <v>5805</v>
      </c>
      <c r="Q612" s="17">
        <f t="shared" si="67"/>
        <v>1.0827677654842021</v>
      </c>
    </row>
    <row r="613" spans="11:17" x14ac:dyDescent="0.15">
      <c r="K613" s="12">
        <v>607</v>
      </c>
      <c r="L613" s="13">
        <f t="shared" si="69"/>
        <v>203.5</v>
      </c>
      <c r="M613" s="13">
        <f t="shared" si="71"/>
        <v>293.5</v>
      </c>
      <c r="N613" s="14">
        <f t="shared" si="68"/>
        <v>70257</v>
      </c>
      <c r="O613" s="15">
        <f t="shared" si="70"/>
        <v>76066</v>
      </c>
      <c r="P613" s="16">
        <f t="shared" si="66"/>
        <v>5809</v>
      </c>
      <c r="Q613" s="17">
        <f t="shared" si="67"/>
        <v>1.0826821526680614</v>
      </c>
    </row>
    <row r="614" spans="11:17" x14ac:dyDescent="0.15">
      <c r="K614" s="12">
        <v>608</v>
      </c>
      <c r="L614" s="13">
        <f t="shared" si="69"/>
        <v>204</v>
      </c>
      <c r="M614" s="13">
        <f t="shared" si="71"/>
        <v>294</v>
      </c>
      <c r="N614" s="14">
        <f t="shared" si="68"/>
        <v>70378</v>
      </c>
      <c r="O614" s="15">
        <f t="shared" si="70"/>
        <v>76190</v>
      </c>
      <c r="P614" s="16">
        <f t="shared" si="66"/>
        <v>5812</v>
      </c>
      <c r="Q614" s="17">
        <f t="shared" si="67"/>
        <v>1.0825826252522095</v>
      </c>
    </row>
    <row r="615" spans="11:17" x14ac:dyDescent="0.15">
      <c r="K615" s="12">
        <v>609</v>
      </c>
      <c r="L615" s="13">
        <f t="shared" si="69"/>
        <v>204.5</v>
      </c>
      <c r="M615" s="13">
        <f t="shared" si="71"/>
        <v>294.5</v>
      </c>
      <c r="N615" s="14">
        <f t="shared" si="68"/>
        <v>70499</v>
      </c>
      <c r="O615" s="15">
        <f t="shared" si="70"/>
        <v>76314</v>
      </c>
      <c r="P615" s="16">
        <f t="shared" si="66"/>
        <v>5815</v>
      </c>
      <c r="Q615" s="17">
        <f t="shared" si="67"/>
        <v>1.0824834394814111</v>
      </c>
    </row>
    <row r="616" spans="11:17" x14ac:dyDescent="0.15">
      <c r="K616" s="12">
        <v>610</v>
      </c>
      <c r="L616" s="13">
        <f t="shared" si="69"/>
        <v>205</v>
      </c>
      <c r="M616" s="13">
        <f t="shared" si="71"/>
        <v>295</v>
      </c>
      <c r="N616" s="14">
        <f t="shared" si="68"/>
        <v>70620</v>
      </c>
      <c r="O616" s="15">
        <f t="shared" si="70"/>
        <v>76439</v>
      </c>
      <c r="P616" s="16">
        <f t="shared" si="66"/>
        <v>5819</v>
      </c>
      <c r="Q616" s="17">
        <f t="shared" si="67"/>
        <v>1.0823987538940809</v>
      </c>
    </row>
    <row r="617" spans="11:17" x14ac:dyDescent="0.15">
      <c r="K617" s="12">
        <v>611</v>
      </c>
      <c r="L617" s="13">
        <f t="shared" si="69"/>
        <v>205.5</v>
      </c>
      <c r="M617" s="13">
        <f t="shared" si="71"/>
        <v>295.5</v>
      </c>
      <c r="N617" s="14">
        <f t="shared" si="68"/>
        <v>70741</v>
      </c>
      <c r="O617" s="15">
        <f t="shared" si="70"/>
        <v>76563</v>
      </c>
      <c r="P617" s="16">
        <f t="shared" si="66"/>
        <v>5822</v>
      </c>
      <c r="Q617" s="17">
        <f t="shared" si="67"/>
        <v>1.0823002219363593</v>
      </c>
    </row>
    <row r="618" spans="11:17" x14ac:dyDescent="0.15">
      <c r="K618" s="12">
        <v>612</v>
      </c>
      <c r="L618" s="13">
        <f t="shared" si="69"/>
        <v>206</v>
      </c>
      <c r="M618" s="13">
        <f t="shared" si="71"/>
        <v>296</v>
      </c>
      <c r="N618" s="14">
        <f t="shared" si="68"/>
        <v>70862</v>
      </c>
      <c r="O618" s="15">
        <f t="shared" si="70"/>
        <v>76687</v>
      </c>
      <c r="P618" s="16">
        <f t="shared" si="66"/>
        <v>5825</v>
      </c>
      <c r="Q618" s="17">
        <f t="shared" si="67"/>
        <v>1.0822020264739918</v>
      </c>
    </row>
    <row r="619" spans="11:17" x14ac:dyDescent="0.15">
      <c r="K619" s="12">
        <v>613</v>
      </c>
      <c r="L619" s="13">
        <f t="shared" si="69"/>
        <v>206.5</v>
      </c>
      <c r="M619" s="13">
        <f t="shared" si="71"/>
        <v>296.5</v>
      </c>
      <c r="N619" s="14">
        <f t="shared" si="68"/>
        <v>70983</v>
      </c>
      <c r="O619" s="15">
        <f t="shared" si="70"/>
        <v>76811</v>
      </c>
      <c r="P619" s="16">
        <f t="shared" si="66"/>
        <v>5828</v>
      </c>
      <c r="Q619" s="17">
        <f t="shared" si="67"/>
        <v>1.0821041657861741</v>
      </c>
    </row>
    <row r="620" spans="11:17" x14ac:dyDescent="0.15">
      <c r="K620" s="12">
        <v>614</v>
      </c>
      <c r="L620" s="13">
        <f t="shared" si="69"/>
        <v>207</v>
      </c>
      <c r="M620" s="13">
        <f t="shared" si="71"/>
        <v>297</v>
      </c>
      <c r="N620" s="14">
        <f t="shared" si="68"/>
        <v>71104</v>
      </c>
      <c r="O620" s="15">
        <f t="shared" si="70"/>
        <v>76936</v>
      </c>
      <c r="P620" s="16">
        <f t="shared" si="66"/>
        <v>5832</v>
      </c>
      <c r="Q620" s="17">
        <f t="shared" si="67"/>
        <v>1.0820207020702071</v>
      </c>
    </row>
    <row r="621" spans="11:17" x14ac:dyDescent="0.15">
      <c r="K621" s="12">
        <v>615</v>
      </c>
      <c r="L621" s="13">
        <f t="shared" si="69"/>
        <v>207.5</v>
      </c>
      <c r="M621" s="13">
        <f t="shared" si="71"/>
        <v>297.5</v>
      </c>
      <c r="N621" s="14">
        <f t="shared" si="68"/>
        <v>71225</v>
      </c>
      <c r="O621" s="15">
        <f t="shared" si="70"/>
        <v>77060</v>
      </c>
      <c r="P621" s="16">
        <f t="shared" si="66"/>
        <v>5835</v>
      </c>
      <c r="Q621" s="17">
        <f t="shared" si="67"/>
        <v>1.081923481923482</v>
      </c>
    </row>
    <row r="622" spans="11:17" x14ac:dyDescent="0.15">
      <c r="K622" s="12">
        <v>616</v>
      </c>
      <c r="L622" s="13">
        <f t="shared" si="69"/>
        <v>208</v>
      </c>
      <c r="M622" s="13">
        <f t="shared" si="71"/>
        <v>298</v>
      </c>
      <c r="N622" s="14">
        <f t="shared" si="68"/>
        <v>71346</v>
      </c>
      <c r="O622" s="15">
        <f t="shared" si="70"/>
        <v>77184</v>
      </c>
      <c r="P622" s="16">
        <f t="shared" si="66"/>
        <v>5838</v>
      </c>
      <c r="Q622" s="17">
        <f t="shared" si="67"/>
        <v>1.08182659153982</v>
      </c>
    </row>
    <row r="623" spans="11:17" x14ac:dyDescent="0.15">
      <c r="K623" s="12">
        <v>617</v>
      </c>
      <c r="L623" s="13">
        <f t="shared" si="69"/>
        <v>208.5</v>
      </c>
      <c r="M623" s="13">
        <f t="shared" si="71"/>
        <v>298.5</v>
      </c>
      <c r="N623" s="14">
        <f t="shared" si="68"/>
        <v>71467</v>
      </c>
      <c r="O623" s="15">
        <f t="shared" si="70"/>
        <v>77309</v>
      </c>
      <c r="P623" s="16">
        <f t="shared" ref="P623:P686" si="72">O623-N623</f>
        <v>5842</v>
      </c>
      <c r="Q623" s="17">
        <f t="shared" ref="Q623:Q686" si="73">O623/N623</f>
        <v>1.0817440217163166</v>
      </c>
    </row>
    <row r="624" spans="11:17" x14ac:dyDescent="0.15">
      <c r="K624" s="12">
        <v>618</v>
      </c>
      <c r="L624" s="13">
        <f t="shared" si="69"/>
        <v>209</v>
      </c>
      <c r="M624" s="13">
        <f t="shared" si="71"/>
        <v>299</v>
      </c>
      <c r="N624" s="14">
        <f t="shared" si="68"/>
        <v>71588</v>
      </c>
      <c r="O624" s="15">
        <f t="shared" si="70"/>
        <v>77433</v>
      </c>
      <c r="P624" s="16">
        <f t="shared" si="72"/>
        <v>5845</v>
      </c>
      <c r="Q624" s="17">
        <f t="shared" si="73"/>
        <v>1.0816477621947813</v>
      </c>
    </row>
    <row r="625" spans="11:17" x14ac:dyDescent="0.15">
      <c r="K625" s="12">
        <v>619</v>
      </c>
      <c r="L625" s="13">
        <f t="shared" si="69"/>
        <v>209.5</v>
      </c>
      <c r="M625" s="13">
        <f t="shared" si="71"/>
        <v>299.5</v>
      </c>
      <c r="N625" s="14">
        <f t="shared" si="68"/>
        <v>71709</v>
      </c>
      <c r="O625" s="15">
        <f t="shared" si="70"/>
        <v>77557</v>
      </c>
      <c r="P625" s="16">
        <f t="shared" si="72"/>
        <v>5848</v>
      </c>
      <c r="Q625" s="17">
        <f t="shared" si="73"/>
        <v>1.0815518275251363</v>
      </c>
    </row>
    <row r="626" spans="11:17" x14ac:dyDescent="0.15">
      <c r="K626" s="12">
        <v>620</v>
      </c>
      <c r="L626" s="13">
        <f t="shared" si="69"/>
        <v>210</v>
      </c>
      <c r="M626" s="13">
        <f t="shared" si="71"/>
        <v>300</v>
      </c>
      <c r="N626" s="14">
        <f t="shared" si="68"/>
        <v>71830</v>
      </c>
      <c r="O626" s="15">
        <f t="shared" si="70"/>
        <v>77682</v>
      </c>
      <c r="P626" s="16">
        <f t="shared" si="72"/>
        <v>5852</v>
      </c>
      <c r="Q626" s="17">
        <f t="shared" si="73"/>
        <v>1.0814701378254212</v>
      </c>
    </row>
    <row r="627" spans="11:17" x14ac:dyDescent="0.15">
      <c r="K627" s="12">
        <v>621</v>
      </c>
      <c r="L627" s="13">
        <f t="shared" si="69"/>
        <v>210.5</v>
      </c>
      <c r="M627" s="13">
        <f t="shared" si="71"/>
        <v>300.5</v>
      </c>
      <c r="N627" s="14">
        <f t="shared" si="68"/>
        <v>71951</v>
      </c>
      <c r="O627" s="15">
        <f t="shared" si="70"/>
        <v>77806</v>
      </c>
      <c r="P627" s="16">
        <f t="shared" si="72"/>
        <v>5855</v>
      </c>
      <c r="Q627" s="17">
        <f t="shared" si="73"/>
        <v>1.081374824533363</v>
      </c>
    </row>
    <row r="628" spans="11:17" x14ac:dyDescent="0.15">
      <c r="K628" s="12">
        <v>622</v>
      </c>
      <c r="L628" s="13">
        <f t="shared" si="69"/>
        <v>211</v>
      </c>
      <c r="M628" s="13">
        <f t="shared" si="71"/>
        <v>301</v>
      </c>
      <c r="N628" s="14">
        <f t="shared" si="68"/>
        <v>72072</v>
      </c>
      <c r="O628" s="15">
        <f t="shared" si="70"/>
        <v>77930</v>
      </c>
      <c r="P628" s="16">
        <f t="shared" si="72"/>
        <v>5858</v>
      </c>
      <c r="Q628" s="17">
        <f t="shared" si="73"/>
        <v>1.0812798312798313</v>
      </c>
    </row>
    <row r="629" spans="11:17" x14ac:dyDescent="0.15">
      <c r="K629" s="12">
        <v>623</v>
      </c>
      <c r="L629" s="13">
        <f t="shared" si="69"/>
        <v>211.5</v>
      </c>
      <c r="M629" s="13">
        <f t="shared" si="71"/>
        <v>301.5</v>
      </c>
      <c r="N629" s="14">
        <f t="shared" si="68"/>
        <v>72193</v>
      </c>
      <c r="O629" s="15">
        <f t="shared" si="70"/>
        <v>78054</v>
      </c>
      <c r="P629" s="16">
        <f t="shared" si="72"/>
        <v>5861</v>
      </c>
      <c r="Q629" s="17">
        <f t="shared" si="73"/>
        <v>1.0811851564556121</v>
      </c>
    </row>
    <row r="630" spans="11:17" x14ac:dyDescent="0.15">
      <c r="K630" s="12">
        <v>624</v>
      </c>
      <c r="L630" s="13">
        <f t="shared" si="69"/>
        <v>212</v>
      </c>
      <c r="M630" s="13">
        <f t="shared" si="71"/>
        <v>302</v>
      </c>
      <c r="N630" s="14">
        <f t="shared" si="68"/>
        <v>72314</v>
      </c>
      <c r="O630" s="15">
        <f t="shared" si="70"/>
        <v>78179</v>
      </c>
      <c r="P630" s="16">
        <f t="shared" si="72"/>
        <v>5865</v>
      </c>
      <c r="Q630" s="17">
        <f t="shared" si="73"/>
        <v>1.0811046270431728</v>
      </c>
    </row>
    <row r="631" spans="11:17" x14ac:dyDescent="0.15">
      <c r="K631" s="12">
        <v>625</v>
      </c>
      <c r="L631" s="13">
        <f t="shared" si="69"/>
        <v>212.5</v>
      </c>
      <c r="M631" s="13">
        <f t="shared" si="71"/>
        <v>302.5</v>
      </c>
      <c r="N631" s="14">
        <f t="shared" si="68"/>
        <v>72435</v>
      </c>
      <c r="O631" s="15">
        <f t="shared" si="70"/>
        <v>78303</v>
      </c>
      <c r="P631" s="16">
        <f t="shared" si="72"/>
        <v>5868</v>
      </c>
      <c r="Q631" s="17">
        <f t="shared" si="73"/>
        <v>1.0810105611927936</v>
      </c>
    </row>
    <row r="632" spans="11:17" x14ac:dyDescent="0.15">
      <c r="K632" s="12">
        <v>626</v>
      </c>
      <c r="L632" s="13">
        <f t="shared" si="69"/>
        <v>213</v>
      </c>
      <c r="M632" s="13">
        <f t="shared" si="71"/>
        <v>303</v>
      </c>
      <c r="N632" s="14">
        <f t="shared" si="68"/>
        <v>72556</v>
      </c>
      <c r="O632" s="15">
        <f t="shared" si="70"/>
        <v>78427</v>
      </c>
      <c r="P632" s="16">
        <f t="shared" si="72"/>
        <v>5871</v>
      </c>
      <c r="Q632" s="17">
        <f t="shared" si="73"/>
        <v>1.080916809085396</v>
      </c>
    </row>
    <row r="633" spans="11:17" x14ac:dyDescent="0.15">
      <c r="K633" s="12">
        <v>627</v>
      </c>
      <c r="L633" s="13">
        <f t="shared" si="69"/>
        <v>213.5</v>
      </c>
      <c r="M633" s="13">
        <f t="shared" si="71"/>
        <v>303.5</v>
      </c>
      <c r="N633" s="14">
        <f t="shared" si="68"/>
        <v>72677</v>
      </c>
      <c r="O633" s="15">
        <f t="shared" si="70"/>
        <v>78552</v>
      </c>
      <c r="P633" s="16">
        <f t="shared" si="72"/>
        <v>5875</v>
      </c>
      <c r="Q633" s="17">
        <f t="shared" si="73"/>
        <v>1.0808371286651899</v>
      </c>
    </row>
    <row r="634" spans="11:17" x14ac:dyDescent="0.15">
      <c r="K634" s="12">
        <v>628</v>
      </c>
      <c r="L634" s="13">
        <f t="shared" si="69"/>
        <v>214</v>
      </c>
      <c r="M634" s="13">
        <f t="shared" si="71"/>
        <v>304</v>
      </c>
      <c r="N634" s="14">
        <f t="shared" si="68"/>
        <v>72798</v>
      </c>
      <c r="O634" s="15">
        <f t="shared" si="70"/>
        <v>78676</v>
      </c>
      <c r="P634" s="16">
        <f t="shared" si="72"/>
        <v>5878</v>
      </c>
      <c r="Q634" s="17">
        <f t="shared" si="73"/>
        <v>1.0807439764828703</v>
      </c>
    </row>
    <row r="635" spans="11:17" x14ac:dyDescent="0.15">
      <c r="K635" s="12">
        <v>629</v>
      </c>
      <c r="L635" s="13">
        <f t="shared" si="69"/>
        <v>214.5</v>
      </c>
      <c r="M635" s="13">
        <f t="shared" si="71"/>
        <v>304.5</v>
      </c>
      <c r="N635" s="14">
        <f t="shared" si="68"/>
        <v>72919</v>
      </c>
      <c r="O635" s="15">
        <f t="shared" si="70"/>
        <v>78800</v>
      </c>
      <c r="P635" s="16">
        <f t="shared" si="72"/>
        <v>5881</v>
      </c>
      <c r="Q635" s="17">
        <f t="shared" si="73"/>
        <v>1.080651133449444</v>
      </c>
    </row>
    <row r="636" spans="11:17" x14ac:dyDescent="0.15">
      <c r="K636" s="12">
        <v>630</v>
      </c>
      <c r="L636" s="13">
        <f t="shared" si="69"/>
        <v>215</v>
      </c>
      <c r="M636" s="13">
        <f t="shared" si="71"/>
        <v>305</v>
      </c>
      <c r="N636" s="14">
        <f t="shared" si="68"/>
        <v>73040</v>
      </c>
      <c r="O636" s="15">
        <f t="shared" si="70"/>
        <v>78925</v>
      </c>
      <c r="P636" s="16">
        <f t="shared" si="72"/>
        <v>5885</v>
      </c>
      <c r="Q636" s="17">
        <f t="shared" si="73"/>
        <v>1.0805722891566265</v>
      </c>
    </row>
    <row r="637" spans="11:17" x14ac:dyDescent="0.15">
      <c r="K637" s="12">
        <v>631</v>
      </c>
      <c r="L637" s="13">
        <f t="shared" si="69"/>
        <v>215.5</v>
      </c>
      <c r="M637" s="13">
        <f t="shared" si="71"/>
        <v>305.5</v>
      </c>
      <c r="N637" s="14">
        <f t="shared" si="68"/>
        <v>73161</v>
      </c>
      <c r="O637" s="15">
        <f t="shared" si="70"/>
        <v>79049</v>
      </c>
      <c r="P637" s="16">
        <f t="shared" si="72"/>
        <v>5888</v>
      </c>
      <c r="Q637" s="17">
        <f t="shared" si="73"/>
        <v>1.0804800371782781</v>
      </c>
    </row>
    <row r="638" spans="11:17" x14ac:dyDescent="0.15">
      <c r="K638" s="12">
        <v>632</v>
      </c>
      <c r="L638" s="13">
        <f t="shared" si="69"/>
        <v>216</v>
      </c>
      <c r="M638" s="13">
        <f t="shared" si="71"/>
        <v>306</v>
      </c>
      <c r="N638" s="14">
        <f t="shared" si="68"/>
        <v>73282</v>
      </c>
      <c r="O638" s="15">
        <f t="shared" si="70"/>
        <v>79173</v>
      </c>
      <c r="P638" s="16">
        <f t="shared" si="72"/>
        <v>5891</v>
      </c>
      <c r="Q638" s="17">
        <f t="shared" si="73"/>
        <v>1.0803880898447096</v>
      </c>
    </row>
    <row r="639" spans="11:17" x14ac:dyDescent="0.15">
      <c r="K639" s="12">
        <v>633</v>
      </c>
      <c r="L639" s="13">
        <f t="shared" si="69"/>
        <v>216.5</v>
      </c>
      <c r="M639" s="13">
        <f t="shared" si="71"/>
        <v>306.5</v>
      </c>
      <c r="N639" s="14">
        <f t="shared" si="68"/>
        <v>73403</v>
      </c>
      <c r="O639" s="15">
        <f t="shared" si="70"/>
        <v>79297</v>
      </c>
      <c r="P639" s="16">
        <f t="shared" si="72"/>
        <v>5894</v>
      </c>
      <c r="Q639" s="17">
        <f t="shared" si="73"/>
        <v>1.0802964456493604</v>
      </c>
    </row>
    <row r="640" spans="11:17" x14ac:dyDescent="0.15">
      <c r="K640" s="12">
        <v>634</v>
      </c>
      <c r="L640" s="13">
        <f t="shared" si="69"/>
        <v>217</v>
      </c>
      <c r="M640" s="13">
        <f t="shared" si="71"/>
        <v>307</v>
      </c>
      <c r="N640" s="14">
        <f t="shared" si="68"/>
        <v>73524</v>
      </c>
      <c r="O640" s="15">
        <f t="shared" si="70"/>
        <v>79422</v>
      </c>
      <c r="P640" s="16">
        <f t="shared" si="72"/>
        <v>5898</v>
      </c>
      <c r="Q640" s="17">
        <f t="shared" si="73"/>
        <v>1.0802187040966216</v>
      </c>
    </row>
    <row r="641" spans="11:17" x14ac:dyDescent="0.15">
      <c r="K641" s="12">
        <v>635</v>
      </c>
      <c r="L641" s="13">
        <f t="shared" si="69"/>
        <v>217.5</v>
      </c>
      <c r="M641" s="13">
        <f t="shared" si="71"/>
        <v>307.5</v>
      </c>
      <c r="N641" s="14">
        <f t="shared" si="68"/>
        <v>73645</v>
      </c>
      <c r="O641" s="15">
        <f t="shared" si="70"/>
        <v>79546</v>
      </c>
      <c r="P641" s="16">
        <f t="shared" si="72"/>
        <v>5901</v>
      </c>
      <c r="Q641" s="17">
        <f t="shared" si="73"/>
        <v>1.0801276393509402</v>
      </c>
    </row>
    <row r="642" spans="11:17" x14ac:dyDescent="0.15">
      <c r="K642" s="12">
        <v>636</v>
      </c>
      <c r="L642" s="13">
        <f t="shared" si="69"/>
        <v>218</v>
      </c>
      <c r="M642" s="13">
        <f t="shared" si="71"/>
        <v>308</v>
      </c>
      <c r="N642" s="14">
        <f t="shared" si="68"/>
        <v>73766</v>
      </c>
      <c r="O642" s="15">
        <f t="shared" si="70"/>
        <v>79670</v>
      </c>
      <c r="P642" s="16">
        <f t="shared" si="72"/>
        <v>5904</v>
      </c>
      <c r="Q642" s="17">
        <f t="shared" si="73"/>
        <v>1.0800368733562888</v>
      </c>
    </row>
    <row r="643" spans="11:17" x14ac:dyDescent="0.15">
      <c r="K643" s="12">
        <v>637</v>
      </c>
      <c r="L643" s="13">
        <f t="shared" si="69"/>
        <v>218.5</v>
      </c>
      <c r="M643" s="13">
        <f t="shared" si="71"/>
        <v>308.5</v>
      </c>
      <c r="N643" s="14">
        <f t="shared" si="68"/>
        <v>73887</v>
      </c>
      <c r="O643" s="15">
        <f t="shared" si="70"/>
        <v>79795</v>
      </c>
      <c r="P643" s="16">
        <f t="shared" si="72"/>
        <v>5908</v>
      </c>
      <c r="Q643" s="17">
        <f t="shared" si="73"/>
        <v>1.0799599388255039</v>
      </c>
    </row>
    <row r="644" spans="11:17" x14ac:dyDescent="0.15">
      <c r="K644" s="12">
        <v>638</v>
      </c>
      <c r="L644" s="13">
        <f t="shared" si="69"/>
        <v>219</v>
      </c>
      <c r="M644" s="13">
        <f t="shared" si="71"/>
        <v>309</v>
      </c>
      <c r="N644" s="14">
        <f t="shared" si="68"/>
        <v>74008</v>
      </c>
      <c r="O644" s="15">
        <f t="shared" si="70"/>
        <v>79919</v>
      </c>
      <c r="P644" s="16">
        <f t="shared" si="72"/>
        <v>5911</v>
      </c>
      <c r="Q644" s="17">
        <f t="shared" si="73"/>
        <v>1.0798697438114799</v>
      </c>
    </row>
    <row r="645" spans="11:17" x14ac:dyDescent="0.15">
      <c r="K645" s="12">
        <v>639</v>
      </c>
      <c r="L645" s="13">
        <f t="shared" si="69"/>
        <v>219.5</v>
      </c>
      <c r="M645" s="13">
        <f t="shared" si="71"/>
        <v>309.5</v>
      </c>
      <c r="N645" s="14">
        <f t="shared" si="68"/>
        <v>74129</v>
      </c>
      <c r="O645" s="15">
        <f t="shared" si="70"/>
        <v>80043</v>
      </c>
      <c r="P645" s="16">
        <f t="shared" si="72"/>
        <v>5914</v>
      </c>
      <c r="Q645" s="17">
        <f t="shared" si="73"/>
        <v>1.0797798432462329</v>
      </c>
    </row>
    <row r="646" spans="11:17" x14ac:dyDescent="0.15">
      <c r="K646" s="12">
        <v>640</v>
      </c>
      <c r="L646" s="13">
        <f t="shared" si="69"/>
        <v>220</v>
      </c>
      <c r="M646" s="13">
        <f t="shared" si="71"/>
        <v>310</v>
      </c>
      <c r="N646" s="14">
        <f t="shared" si="68"/>
        <v>74250</v>
      </c>
      <c r="O646" s="15">
        <f t="shared" si="70"/>
        <v>80168</v>
      </c>
      <c r="P646" s="16">
        <f t="shared" si="72"/>
        <v>5918</v>
      </c>
      <c r="Q646" s="17">
        <f t="shared" si="73"/>
        <v>1.0797037037037036</v>
      </c>
    </row>
    <row r="647" spans="11:17" x14ac:dyDescent="0.15">
      <c r="K647" s="12">
        <v>641</v>
      </c>
      <c r="L647" s="13">
        <f t="shared" si="69"/>
        <v>220.5</v>
      </c>
      <c r="M647" s="13">
        <f t="shared" si="71"/>
        <v>310.5</v>
      </c>
      <c r="N647" s="14">
        <f t="shared" si="68"/>
        <v>74371</v>
      </c>
      <c r="O647" s="15">
        <f t="shared" si="70"/>
        <v>80292</v>
      </c>
      <c r="P647" s="16">
        <f t="shared" si="72"/>
        <v>5921</v>
      </c>
      <c r="Q647" s="17">
        <f t="shared" si="73"/>
        <v>1.079614365814632</v>
      </c>
    </row>
    <row r="648" spans="11:17" x14ac:dyDescent="0.15">
      <c r="K648" s="12">
        <v>642</v>
      </c>
      <c r="L648" s="13">
        <f t="shared" si="69"/>
        <v>221</v>
      </c>
      <c r="M648" s="13">
        <f t="shared" si="71"/>
        <v>311</v>
      </c>
      <c r="N648" s="14">
        <f t="shared" si="68"/>
        <v>74492</v>
      </c>
      <c r="O648" s="15">
        <f t="shared" si="70"/>
        <v>80416</v>
      </c>
      <c r="P648" s="16">
        <f t="shared" si="72"/>
        <v>5924</v>
      </c>
      <c r="Q648" s="17">
        <f t="shared" si="73"/>
        <v>1.0795253181549698</v>
      </c>
    </row>
    <row r="649" spans="11:17" x14ac:dyDescent="0.15">
      <c r="K649" s="12">
        <v>643</v>
      </c>
      <c r="L649" s="13">
        <f t="shared" si="69"/>
        <v>221.5</v>
      </c>
      <c r="M649" s="13">
        <f t="shared" si="71"/>
        <v>311.5</v>
      </c>
      <c r="N649" s="14">
        <f t="shared" si="68"/>
        <v>74613</v>
      </c>
      <c r="O649" s="15">
        <f t="shared" si="70"/>
        <v>80540</v>
      </c>
      <c r="P649" s="16">
        <f t="shared" si="72"/>
        <v>5927</v>
      </c>
      <c r="Q649" s="17">
        <f t="shared" si="73"/>
        <v>1.0794365593127202</v>
      </c>
    </row>
    <row r="650" spans="11:17" x14ac:dyDescent="0.15">
      <c r="K650" s="12">
        <v>644</v>
      </c>
      <c r="L650" s="13">
        <f t="shared" si="69"/>
        <v>222</v>
      </c>
      <c r="M650" s="13">
        <f t="shared" si="71"/>
        <v>312</v>
      </c>
      <c r="N650" s="14">
        <f t="shared" si="68"/>
        <v>74734</v>
      </c>
      <c r="O650" s="15">
        <f t="shared" si="70"/>
        <v>80665</v>
      </c>
      <c r="P650" s="16">
        <f t="shared" si="72"/>
        <v>5931</v>
      </c>
      <c r="Q650" s="17">
        <f t="shared" si="73"/>
        <v>1.0793614686755693</v>
      </c>
    </row>
    <row r="651" spans="11:17" x14ac:dyDescent="0.15">
      <c r="K651" s="12">
        <v>645</v>
      </c>
      <c r="L651" s="13">
        <f t="shared" si="69"/>
        <v>222.5</v>
      </c>
      <c r="M651" s="13">
        <f t="shared" si="71"/>
        <v>312.5</v>
      </c>
      <c r="N651" s="14">
        <f t="shared" si="68"/>
        <v>74855</v>
      </c>
      <c r="O651" s="15">
        <f t="shared" si="70"/>
        <v>80789</v>
      </c>
      <c r="P651" s="16">
        <f t="shared" si="72"/>
        <v>5934</v>
      </c>
      <c r="Q651" s="17">
        <f t="shared" si="73"/>
        <v>1.0792732616391691</v>
      </c>
    </row>
    <row r="652" spans="11:17" x14ac:dyDescent="0.15">
      <c r="K652" s="12">
        <v>646</v>
      </c>
      <c r="L652" s="13">
        <f t="shared" si="69"/>
        <v>223</v>
      </c>
      <c r="M652" s="13">
        <f t="shared" si="71"/>
        <v>313</v>
      </c>
      <c r="N652" s="14">
        <f t="shared" si="68"/>
        <v>74976</v>
      </c>
      <c r="O652" s="15">
        <f t="shared" si="70"/>
        <v>80913</v>
      </c>
      <c r="P652" s="16">
        <f t="shared" si="72"/>
        <v>5937</v>
      </c>
      <c r="Q652" s="17">
        <f t="shared" si="73"/>
        <v>1.0791853393085789</v>
      </c>
    </row>
    <row r="653" spans="11:17" x14ac:dyDescent="0.15">
      <c r="K653" s="12">
        <v>647</v>
      </c>
      <c r="L653" s="13">
        <f t="shared" si="69"/>
        <v>223.5</v>
      </c>
      <c r="M653" s="13">
        <f t="shared" si="71"/>
        <v>313.5</v>
      </c>
      <c r="N653" s="14">
        <f t="shared" si="68"/>
        <v>75097</v>
      </c>
      <c r="O653" s="15">
        <f t="shared" si="70"/>
        <v>81038</v>
      </c>
      <c r="P653" s="16">
        <f t="shared" si="72"/>
        <v>5941</v>
      </c>
      <c r="Q653" s="17">
        <f t="shared" si="73"/>
        <v>1.0791110164187652</v>
      </c>
    </row>
    <row r="654" spans="11:17" x14ac:dyDescent="0.15">
      <c r="K654" s="12">
        <v>648</v>
      </c>
      <c r="L654" s="13">
        <f t="shared" si="69"/>
        <v>224</v>
      </c>
      <c r="M654" s="13">
        <f t="shared" si="71"/>
        <v>314</v>
      </c>
      <c r="N654" s="14">
        <f t="shared" si="68"/>
        <v>75218</v>
      </c>
      <c r="O654" s="15">
        <f t="shared" si="70"/>
        <v>81162</v>
      </c>
      <c r="P654" s="16">
        <f t="shared" si="72"/>
        <v>5944</v>
      </c>
      <c r="Q654" s="17">
        <f t="shared" si="73"/>
        <v>1.0790236379589992</v>
      </c>
    </row>
    <row r="655" spans="11:17" x14ac:dyDescent="0.15">
      <c r="K655" s="12">
        <v>649</v>
      </c>
      <c r="L655" s="13">
        <f t="shared" si="69"/>
        <v>224.5</v>
      </c>
      <c r="M655" s="13">
        <f t="shared" si="71"/>
        <v>314.5</v>
      </c>
      <c r="N655" s="14">
        <f t="shared" ref="N655:N718" si="74">ROUNDDOWN(ROUNDDOWN(($T$4+40*$T$5+50*$T$6+L655*$T$7)*2,0)*1.1,0)</f>
        <v>75339</v>
      </c>
      <c r="O655" s="15">
        <f t="shared" si="70"/>
        <v>81286</v>
      </c>
      <c r="P655" s="16">
        <f t="shared" si="72"/>
        <v>5947</v>
      </c>
      <c r="Q655" s="17">
        <f t="shared" si="73"/>
        <v>1.078936540171757</v>
      </c>
    </row>
    <row r="656" spans="11:17" x14ac:dyDescent="0.15">
      <c r="K656" s="12">
        <v>650</v>
      </c>
      <c r="L656" s="13">
        <f t="shared" ref="L656:L719" si="75">K656/2-100</f>
        <v>225</v>
      </c>
      <c r="M656" s="13">
        <f t="shared" si="71"/>
        <v>315</v>
      </c>
      <c r="N656" s="14">
        <f t="shared" si="74"/>
        <v>75460</v>
      </c>
      <c r="O656" s="15">
        <f t="shared" si="70"/>
        <v>81411</v>
      </c>
      <c r="P656" s="16">
        <f t="shared" si="72"/>
        <v>5951</v>
      </c>
      <c r="Q656" s="17">
        <f t="shared" si="73"/>
        <v>1.078862973760933</v>
      </c>
    </row>
    <row r="657" spans="11:17" x14ac:dyDescent="0.15">
      <c r="K657" s="12">
        <v>651</v>
      </c>
      <c r="L657" s="13">
        <f t="shared" si="75"/>
        <v>225.5</v>
      </c>
      <c r="M657" s="13">
        <f t="shared" si="71"/>
        <v>315.5</v>
      </c>
      <c r="N657" s="14">
        <f t="shared" si="74"/>
        <v>75581</v>
      </c>
      <c r="O657" s="15">
        <f t="shared" si="70"/>
        <v>81535</v>
      </c>
      <c r="P657" s="16">
        <f t="shared" si="72"/>
        <v>5954</v>
      </c>
      <c r="Q657" s="17">
        <f t="shared" si="73"/>
        <v>1.0787764120612324</v>
      </c>
    </row>
    <row r="658" spans="11:17" x14ac:dyDescent="0.15">
      <c r="K658" s="12">
        <v>652</v>
      </c>
      <c r="L658" s="13">
        <f t="shared" si="75"/>
        <v>226</v>
      </c>
      <c r="M658" s="13">
        <f t="shared" si="71"/>
        <v>316</v>
      </c>
      <c r="N658" s="14">
        <f t="shared" si="74"/>
        <v>75702</v>
      </c>
      <c r="O658" s="15">
        <f t="shared" si="70"/>
        <v>81659</v>
      </c>
      <c r="P658" s="16">
        <f t="shared" si="72"/>
        <v>5957</v>
      </c>
      <c r="Q658" s="17">
        <f t="shared" si="73"/>
        <v>1.0786901270772238</v>
      </c>
    </row>
    <row r="659" spans="11:17" x14ac:dyDescent="0.15">
      <c r="K659" s="12">
        <v>653</v>
      </c>
      <c r="L659" s="13">
        <f t="shared" si="75"/>
        <v>226.5</v>
      </c>
      <c r="M659" s="13">
        <f t="shared" si="71"/>
        <v>316.5</v>
      </c>
      <c r="N659" s="14">
        <f t="shared" si="74"/>
        <v>75823</v>
      </c>
      <c r="O659" s="15">
        <f t="shared" si="70"/>
        <v>81783</v>
      </c>
      <c r="P659" s="16">
        <f t="shared" si="72"/>
        <v>5960</v>
      </c>
      <c r="Q659" s="17">
        <f t="shared" si="73"/>
        <v>1.0786041174841408</v>
      </c>
    </row>
    <row r="660" spans="11:17" x14ac:dyDescent="0.15">
      <c r="K660" s="12">
        <v>654</v>
      </c>
      <c r="L660" s="13">
        <f t="shared" si="75"/>
        <v>227</v>
      </c>
      <c r="M660" s="13">
        <f t="shared" si="71"/>
        <v>317</v>
      </c>
      <c r="N660" s="14">
        <f t="shared" si="74"/>
        <v>75944</v>
      </c>
      <c r="O660" s="15">
        <f t="shared" si="70"/>
        <v>81908</v>
      </c>
      <c r="P660" s="16">
        <f t="shared" si="72"/>
        <v>5964</v>
      </c>
      <c r="Q660" s="17">
        <f t="shared" si="73"/>
        <v>1.0785315495628358</v>
      </c>
    </row>
    <row r="661" spans="11:17" x14ac:dyDescent="0.15">
      <c r="K661" s="12">
        <v>655</v>
      </c>
      <c r="L661" s="13">
        <f t="shared" si="75"/>
        <v>227.5</v>
      </c>
      <c r="M661" s="13">
        <f t="shared" si="71"/>
        <v>317.5</v>
      </c>
      <c r="N661" s="14">
        <f t="shared" si="74"/>
        <v>76065</v>
      </c>
      <c r="O661" s="15">
        <f t="shared" si="70"/>
        <v>82032</v>
      </c>
      <c r="P661" s="16">
        <f t="shared" si="72"/>
        <v>5967</v>
      </c>
      <c r="Q661" s="17">
        <f t="shared" si="73"/>
        <v>1.078446065864721</v>
      </c>
    </row>
    <row r="662" spans="11:17" x14ac:dyDescent="0.15">
      <c r="K662" s="12">
        <v>656</v>
      </c>
      <c r="L662" s="13">
        <f t="shared" si="75"/>
        <v>228</v>
      </c>
      <c r="M662" s="13">
        <f t="shared" si="71"/>
        <v>318</v>
      </c>
      <c r="N662" s="14">
        <f t="shared" si="74"/>
        <v>76186</v>
      </c>
      <c r="O662" s="15">
        <f t="shared" si="70"/>
        <v>82156</v>
      </c>
      <c r="P662" s="16">
        <f t="shared" si="72"/>
        <v>5970</v>
      </c>
      <c r="Q662" s="17">
        <f t="shared" si="73"/>
        <v>1.0783608537001548</v>
      </c>
    </row>
    <row r="663" spans="11:17" x14ac:dyDescent="0.15">
      <c r="K663" s="12">
        <v>657</v>
      </c>
      <c r="L663" s="13">
        <f t="shared" si="75"/>
        <v>228.5</v>
      </c>
      <c r="M663" s="13">
        <f t="shared" si="71"/>
        <v>318.5</v>
      </c>
      <c r="N663" s="14">
        <f t="shared" si="74"/>
        <v>76307</v>
      </c>
      <c r="O663" s="15">
        <f t="shared" si="70"/>
        <v>82281</v>
      </c>
      <c r="P663" s="16">
        <f t="shared" si="72"/>
        <v>5974</v>
      </c>
      <c r="Q663" s="17">
        <f t="shared" si="73"/>
        <v>1.078289016735031</v>
      </c>
    </row>
    <row r="664" spans="11:17" x14ac:dyDescent="0.15">
      <c r="K664" s="12">
        <v>658</v>
      </c>
      <c r="L664" s="13">
        <f t="shared" si="75"/>
        <v>229</v>
      </c>
      <c r="M664" s="13">
        <f t="shared" si="71"/>
        <v>319</v>
      </c>
      <c r="N664" s="14">
        <f t="shared" si="74"/>
        <v>76428</v>
      </c>
      <c r="O664" s="15">
        <f t="shared" si="70"/>
        <v>82405</v>
      </c>
      <c r="P664" s="16">
        <f t="shared" si="72"/>
        <v>5977</v>
      </c>
      <c r="Q664" s="17">
        <f t="shared" si="73"/>
        <v>1.0782043230229759</v>
      </c>
    </row>
    <row r="665" spans="11:17" x14ac:dyDescent="0.15">
      <c r="K665" s="12">
        <v>659</v>
      </c>
      <c r="L665" s="13">
        <f t="shared" si="75"/>
        <v>229.5</v>
      </c>
      <c r="M665" s="13">
        <f t="shared" si="71"/>
        <v>319.5</v>
      </c>
      <c r="N665" s="14">
        <f t="shared" si="74"/>
        <v>76549</v>
      </c>
      <c r="O665" s="15">
        <f t="shared" si="70"/>
        <v>82529</v>
      </c>
      <c r="P665" s="16">
        <f t="shared" si="72"/>
        <v>5980</v>
      </c>
      <c r="Q665" s="17">
        <f t="shared" si="73"/>
        <v>1.0781198970593999</v>
      </c>
    </row>
    <row r="666" spans="11:17" x14ac:dyDescent="0.15">
      <c r="K666" s="12">
        <v>660</v>
      </c>
      <c r="L666" s="13">
        <f t="shared" si="75"/>
        <v>230</v>
      </c>
      <c r="M666" s="13">
        <f t="shared" si="71"/>
        <v>320</v>
      </c>
      <c r="N666" s="14">
        <f t="shared" si="74"/>
        <v>76670</v>
      </c>
      <c r="O666" s="15">
        <f t="shared" si="70"/>
        <v>82654</v>
      </c>
      <c r="P666" s="16">
        <f t="shared" si="72"/>
        <v>5984</v>
      </c>
      <c r="Q666" s="17">
        <f t="shared" si="73"/>
        <v>1.0780487804878049</v>
      </c>
    </row>
    <row r="667" spans="11:17" x14ac:dyDescent="0.15">
      <c r="K667" s="12">
        <v>661</v>
      </c>
      <c r="L667" s="13">
        <f t="shared" si="75"/>
        <v>230.5</v>
      </c>
      <c r="M667" s="13">
        <f t="shared" si="71"/>
        <v>320.5</v>
      </c>
      <c r="N667" s="14">
        <f t="shared" si="74"/>
        <v>76791</v>
      </c>
      <c r="O667" s="15">
        <f t="shared" ref="O667:O730" si="76">ROUNDDOWN(ROUNDDOWN(($U$4+10*$U$5+M667*$U$6)*2,0)*1.1,0)</f>
        <v>82778</v>
      </c>
      <c r="P667" s="16">
        <f t="shared" si="72"/>
        <v>5987</v>
      </c>
      <c r="Q667" s="17">
        <f t="shared" si="73"/>
        <v>1.0779648656743628</v>
      </c>
    </row>
    <row r="668" spans="11:17" x14ac:dyDescent="0.15">
      <c r="K668" s="12">
        <v>662</v>
      </c>
      <c r="L668" s="13">
        <f t="shared" si="75"/>
        <v>231</v>
      </c>
      <c r="M668" s="13">
        <f t="shared" si="71"/>
        <v>321</v>
      </c>
      <c r="N668" s="14">
        <f t="shared" si="74"/>
        <v>76912</v>
      </c>
      <c r="O668" s="15">
        <f t="shared" si="76"/>
        <v>82902</v>
      </c>
      <c r="P668" s="16">
        <f t="shared" si="72"/>
        <v>5990</v>
      </c>
      <c r="Q668" s="17">
        <f t="shared" si="73"/>
        <v>1.0778812148949448</v>
      </c>
    </row>
    <row r="669" spans="11:17" x14ac:dyDescent="0.15">
      <c r="K669" s="12">
        <v>663</v>
      </c>
      <c r="L669" s="13">
        <f t="shared" si="75"/>
        <v>231.5</v>
      </c>
      <c r="M669" s="13">
        <f t="shared" si="71"/>
        <v>321.5</v>
      </c>
      <c r="N669" s="14">
        <f t="shared" si="74"/>
        <v>77033</v>
      </c>
      <c r="O669" s="15">
        <f t="shared" si="76"/>
        <v>83026</v>
      </c>
      <c r="P669" s="16">
        <f t="shared" si="72"/>
        <v>5993</v>
      </c>
      <c r="Q669" s="17">
        <f t="shared" si="73"/>
        <v>1.0777978269053523</v>
      </c>
    </row>
    <row r="670" spans="11:17" x14ac:dyDescent="0.15">
      <c r="K670" s="12">
        <v>664</v>
      </c>
      <c r="L670" s="13">
        <f t="shared" si="75"/>
        <v>232</v>
      </c>
      <c r="M670" s="13">
        <f t="shared" si="71"/>
        <v>322</v>
      </c>
      <c r="N670" s="14">
        <f t="shared" si="74"/>
        <v>77154</v>
      </c>
      <c r="O670" s="15">
        <f t="shared" si="76"/>
        <v>83151</v>
      </c>
      <c r="P670" s="16">
        <f t="shared" si="72"/>
        <v>5997</v>
      </c>
      <c r="Q670" s="17">
        <f t="shared" si="73"/>
        <v>1.0777276615599969</v>
      </c>
    </row>
    <row r="671" spans="11:17" x14ac:dyDescent="0.15">
      <c r="K671" s="12">
        <v>665</v>
      </c>
      <c r="L671" s="13">
        <f t="shared" si="75"/>
        <v>232.5</v>
      </c>
      <c r="M671" s="13">
        <f t="shared" si="71"/>
        <v>322.5</v>
      </c>
      <c r="N671" s="14">
        <f t="shared" si="74"/>
        <v>77275</v>
      </c>
      <c r="O671" s="15">
        <f t="shared" si="76"/>
        <v>83275</v>
      </c>
      <c r="P671" s="16">
        <f t="shared" si="72"/>
        <v>6000</v>
      </c>
      <c r="Q671" s="17">
        <f t="shared" si="73"/>
        <v>1.077644775153672</v>
      </c>
    </row>
    <row r="672" spans="11:17" x14ac:dyDescent="0.15">
      <c r="K672" s="12">
        <v>666</v>
      </c>
      <c r="L672" s="13">
        <f t="shared" si="75"/>
        <v>233</v>
      </c>
      <c r="M672" s="13">
        <f t="shared" ref="M672:M735" si="77">K672/2-10</f>
        <v>323</v>
      </c>
      <c r="N672" s="14">
        <f t="shared" si="74"/>
        <v>77396</v>
      </c>
      <c r="O672" s="15">
        <f t="shared" si="76"/>
        <v>83399</v>
      </c>
      <c r="P672" s="16">
        <f t="shared" si="72"/>
        <v>6003</v>
      </c>
      <c r="Q672" s="17">
        <f t="shared" si="73"/>
        <v>1.0775621479146209</v>
      </c>
    </row>
    <row r="673" spans="11:17" x14ac:dyDescent="0.15">
      <c r="K673" s="12">
        <v>667</v>
      </c>
      <c r="L673" s="13">
        <f t="shared" si="75"/>
        <v>233.5</v>
      </c>
      <c r="M673" s="13">
        <f t="shared" si="77"/>
        <v>323.5</v>
      </c>
      <c r="N673" s="14">
        <f t="shared" si="74"/>
        <v>77517</v>
      </c>
      <c r="O673" s="15">
        <f t="shared" si="76"/>
        <v>83524</v>
      </c>
      <c r="P673" s="16">
        <f t="shared" si="72"/>
        <v>6007</v>
      </c>
      <c r="Q673" s="17">
        <f t="shared" si="73"/>
        <v>1.0774926790252461</v>
      </c>
    </row>
    <row r="674" spans="11:17" x14ac:dyDescent="0.15">
      <c r="K674" s="12">
        <v>668</v>
      </c>
      <c r="L674" s="13">
        <f t="shared" si="75"/>
        <v>234</v>
      </c>
      <c r="M674" s="13">
        <f t="shared" si="77"/>
        <v>324</v>
      </c>
      <c r="N674" s="14">
        <f t="shared" si="74"/>
        <v>77638</v>
      </c>
      <c r="O674" s="15">
        <f t="shared" si="76"/>
        <v>83648</v>
      </c>
      <c r="P674" s="16">
        <f t="shared" si="72"/>
        <v>6010</v>
      </c>
      <c r="Q674" s="17">
        <f t="shared" si="73"/>
        <v>1.0774105463819263</v>
      </c>
    </row>
    <row r="675" spans="11:17" x14ac:dyDescent="0.15">
      <c r="K675" s="12">
        <v>669</v>
      </c>
      <c r="L675" s="13">
        <f t="shared" si="75"/>
        <v>234.5</v>
      </c>
      <c r="M675" s="13">
        <f t="shared" si="77"/>
        <v>324.5</v>
      </c>
      <c r="N675" s="14">
        <f t="shared" si="74"/>
        <v>77759</v>
      </c>
      <c r="O675" s="15">
        <f t="shared" si="76"/>
        <v>83772</v>
      </c>
      <c r="P675" s="16">
        <f t="shared" si="72"/>
        <v>6013</v>
      </c>
      <c r="Q675" s="17">
        <f t="shared" si="73"/>
        <v>1.0773286693501716</v>
      </c>
    </row>
    <row r="676" spans="11:17" x14ac:dyDescent="0.15">
      <c r="K676" s="12">
        <v>670</v>
      </c>
      <c r="L676" s="13">
        <f t="shared" si="75"/>
        <v>235</v>
      </c>
      <c r="M676" s="13">
        <f t="shared" si="77"/>
        <v>325</v>
      </c>
      <c r="N676" s="14">
        <f t="shared" si="74"/>
        <v>77880</v>
      </c>
      <c r="O676" s="15">
        <f t="shared" si="76"/>
        <v>83897</v>
      </c>
      <c r="P676" s="16">
        <f t="shared" si="72"/>
        <v>6017</v>
      </c>
      <c r="Q676" s="17">
        <f t="shared" si="73"/>
        <v>1.0772598870056498</v>
      </c>
    </row>
    <row r="677" spans="11:17" x14ac:dyDescent="0.15">
      <c r="K677" s="12">
        <v>671</v>
      </c>
      <c r="L677" s="13">
        <f t="shared" si="75"/>
        <v>235.5</v>
      </c>
      <c r="M677" s="13">
        <f t="shared" si="77"/>
        <v>325.5</v>
      </c>
      <c r="N677" s="14">
        <f t="shared" si="74"/>
        <v>78001</v>
      </c>
      <c r="O677" s="15">
        <f t="shared" si="76"/>
        <v>84021</v>
      </c>
      <c r="P677" s="16">
        <f t="shared" si="72"/>
        <v>6020</v>
      </c>
      <c r="Q677" s="17">
        <f t="shared" si="73"/>
        <v>1.0771784977115677</v>
      </c>
    </row>
    <row r="678" spans="11:17" x14ac:dyDescent="0.15">
      <c r="K678" s="12">
        <v>672</v>
      </c>
      <c r="L678" s="13">
        <f t="shared" si="75"/>
        <v>236</v>
      </c>
      <c r="M678" s="13">
        <f t="shared" si="77"/>
        <v>326</v>
      </c>
      <c r="N678" s="14">
        <f t="shared" si="74"/>
        <v>78122</v>
      </c>
      <c r="O678" s="15">
        <f t="shared" si="76"/>
        <v>84145</v>
      </c>
      <c r="P678" s="16">
        <f t="shared" si="72"/>
        <v>6023</v>
      </c>
      <c r="Q678" s="17">
        <f t="shared" si="73"/>
        <v>1.0770973605386447</v>
      </c>
    </row>
    <row r="679" spans="11:17" x14ac:dyDescent="0.15">
      <c r="K679" s="12">
        <v>673</v>
      </c>
      <c r="L679" s="13">
        <f t="shared" si="75"/>
        <v>236.5</v>
      </c>
      <c r="M679" s="13">
        <f t="shared" si="77"/>
        <v>326.5</v>
      </c>
      <c r="N679" s="14">
        <f t="shared" si="74"/>
        <v>78243</v>
      </c>
      <c r="O679" s="15">
        <f t="shared" si="76"/>
        <v>84269</v>
      </c>
      <c r="P679" s="16">
        <f t="shared" si="72"/>
        <v>6026</v>
      </c>
      <c r="Q679" s="17">
        <f t="shared" si="73"/>
        <v>1.0770164743171913</v>
      </c>
    </row>
    <row r="680" spans="11:17" x14ac:dyDescent="0.15">
      <c r="K680" s="12">
        <v>674</v>
      </c>
      <c r="L680" s="13">
        <f t="shared" si="75"/>
        <v>237</v>
      </c>
      <c r="M680" s="13">
        <f t="shared" si="77"/>
        <v>327</v>
      </c>
      <c r="N680" s="14">
        <f t="shared" si="74"/>
        <v>78364</v>
      </c>
      <c r="O680" s="15">
        <f t="shared" si="76"/>
        <v>84394</v>
      </c>
      <c r="P680" s="16">
        <f t="shared" si="72"/>
        <v>6030</v>
      </c>
      <c r="Q680" s="17">
        <f t="shared" si="73"/>
        <v>1.0769485988464091</v>
      </c>
    </row>
    <row r="681" spans="11:17" x14ac:dyDescent="0.15">
      <c r="K681" s="12">
        <v>675</v>
      </c>
      <c r="L681" s="13">
        <f t="shared" si="75"/>
        <v>237.5</v>
      </c>
      <c r="M681" s="13">
        <f t="shared" si="77"/>
        <v>327.5</v>
      </c>
      <c r="N681" s="14">
        <f t="shared" si="74"/>
        <v>78485</v>
      </c>
      <c r="O681" s="15">
        <f t="shared" si="76"/>
        <v>84518</v>
      </c>
      <c r="P681" s="16">
        <f t="shared" si="72"/>
        <v>6033</v>
      </c>
      <c r="Q681" s="17">
        <f t="shared" si="73"/>
        <v>1.076868191374148</v>
      </c>
    </row>
    <row r="682" spans="11:17" x14ac:dyDescent="0.15">
      <c r="K682" s="12">
        <v>676</v>
      </c>
      <c r="L682" s="13">
        <f t="shared" si="75"/>
        <v>238</v>
      </c>
      <c r="M682" s="13">
        <f t="shared" si="77"/>
        <v>328</v>
      </c>
      <c r="N682" s="14">
        <f t="shared" si="74"/>
        <v>78606</v>
      </c>
      <c r="O682" s="15">
        <f t="shared" si="76"/>
        <v>84642</v>
      </c>
      <c r="P682" s="16">
        <f t="shared" si="72"/>
        <v>6036</v>
      </c>
      <c r="Q682" s="17">
        <f t="shared" si="73"/>
        <v>1.076788031447981</v>
      </c>
    </row>
    <row r="683" spans="11:17" x14ac:dyDescent="0.15">
      <c r="K683" s="12">
        <v>677</v>
      </c>
      <c r="L683" s="13">
        <f t="shared" si="75"/>
        <v>238.5</v>
      </c>
      <c r="M683" s="13">
        <f t="shared" si="77"/>
        <v>328.5</v>
      </c>
      <c r="N683" s="14">
        <f t="shared" si="74"/>
        <v>78727</v>
      </c>
      <c r="O683" s="15">
        <f t="shared" si="76"/>
        <v>84767</v>
      </c>
      <c r="P683" s="16">
        <f t="shared" si="72"/>
        <v>6040</v>
      </c>
      <c r="Q683" s="17">
        <f t="shared" si="73"/>
        <v>1.0767208200490301</v>
      </c>
    </row>
    <row r="684" spans="11:17" x14ac:dyDescent="0.15">
      <c r="K684" s="12">
        <v>678</v>
      </c>
      <c r="L684" s="13">
        <f t="shared" si="75"/>
        <v>239</v>
      </c>
      <c r="M684" s="13">
        <f t="shared" si="77"/>
        <v>329</v>
      </c>
      <c r="N684" s="14">
        <f t="shared" si="74"/>
        <v>78848</v>
      </c>
      <c r="O684" s="15">
        <f t="shared" si="76"/>
        <v>84891</v>
      </c>
      <c r="P684" s="16">
        <f t="shared" si="72"/>
        <v>6043</v>
      </c>
      <c r="Q684" s="17">
        <f t="shared" si="73"/>
        <v>1.0766411323051948</v>
      </c>
    </row>
    <row r="685" spans="11:17" x14ac:dyDescent="0.15">
      <c r="K685" s="12">
        <v>679</v>
      </c>
      <c r="L685" s="13">
        <f t="shared" si="75"/>
        <v>239.5</v>
      </c>
      <c r="M685" s="13">
        <f t="shared" si="77"/>
        <v>329.5</v>
      </c>
      <c r="N685" s="14">
        <f t="shared" si="74"/>
        <v>78969</v>
      </c>
      <c r="O685" s="15">
        <f t="shared" si="76"/>
        <v>85015</v>
      </c>
      <c r="P685" s="16">
        <f t="shared" si="72"/>
        <v>6046</v>
      </c>
      <c r="Q685" s="17">
        <f t="shared" si="73"/>
        <v>1.0765616887639453</v>
      </c>
    </row>
    <row r="686" spans="11:17" x14ac:dyDescent="0.15">
      <c r="K686" s="12">
        <v>680</v>
      </c>
      <c r="L686" s="13">
        <f t="shared" si="75"/>
        <v>240</v>
      </c>
      <c r="M686" s="13">
        <f t="shared" si="77"/>
        <v>330</v>
      </c>
      <c r="N686" s="14">
        <f t="shared" si="74"/>
        <v>79090</v>
      </c>
      <c r="O686" s="15">
        <f t="shared" si="76"/>
        <v>85140</v>
      </c>
      <c r="P686" s="16">
        <f t="shared" si="72"/>
        <v>6050</v>
      </c>
      <c r="Q686" s="17">
        <f t="shared" si="73"/>
        <v>1.0764951321279554</v>
      </c>
    </row>
    <row r="687" spans="11:17" x14ac:dyDescent="0.15">
      <c r="K687" s="12">
        <v>681</v>
      </c>
      <c r="L687" s="13">
        <f t="shared" si="75"/>
        <v>240.5</v>
      </c>
      <c r="M687" s="13">
        <f t="shared" si="77"/>
        <v>330.5</v>
      </c>
      <c r="N687" s="14">
        <f t="shared" si="74"/>
        <v>79211</v>
      </c>
      <c r="O687" s="15">
        <f t="shared" si="76"/>
        <v>85264</v>
      </c>
      <c r="P687" s="16">
        <f t="shared" ref="P687:P750" si="78">O687-N687</f>
        <v>6053</v>
      </c>
      <c r="Q687" s="17">
        <f t="shared" ref="Q687:Q750" si="79">O687/N687</f>
        <v>1.0764161543220008</v>
      </c>
    </row>
    <row r="688" spans="11:17" x14ac:dyDescent="0.15">
      <c r="K688" s="12">
        <v>682</v>
      </c>
      <c r="L688" s="13">
        <f t="shared" si="75"/>
        <v>241</v>
      </c>
      <c r="M688" s="13">
        <f t="shared" si="77"/>
        <v>331</v>
      </c>
      <c r="N688" s="14">
        <f t="shared" si="74"/>
        <v>79332</v>
      </c>
      <c r="O688" s="15">
        <f t="shared" si="76"/>
        <v>85388</v>
      </c>
      <c r="P688" s="16">
        <f t="shared" si="78"/>
        <v>6056</v>
      </c>
      <c r="Q688" s="17">
        <f t="shared" si="79"/>
        <v>1.0763374174355871</v>
      </c>
    </row>
    <row r="689" spans="11:17" x14ac:dyDescent="0.15">
      <c r="K689" s="12">
        <v>683</v>
      </c>
      <c r="L689" s="13">
        <f t="shared" si="75"/>
        <v>241.5</v>
      </c>
      <c r="M689" s="13">
        <f t="shared" si="77"/>
        <v>331.5</v>
      </c>
      <c r="N689" s="14">
        <f t="shared" si="74"/>
        <v>79453</v>
      </c>
      <c r="O689" s="15">
        <f t="shared" si="76"/>
        <v>85512</v>
      </c>
      <c r="P689" s="16">
        <f t="shared" si="78"/>
        <v>6059</v>
      </c>
      <c r="Q689" s="17">
        <f t="shared" si="79"/>
        <v>1.0762589203680164</v>
      </c>
    </row>
    <row r="690" spans="11:17" x14ac:dyDescent="0.15">
      <c r="K690" s="12">
        <v>684</v>
      </c>
      <c r="L690" s="13">
        <f t="shared" si="75"/>
        <v>242</v>
      </c>
      <c r="M690" s="13">
        <f t="shared" si="77"/>
        <v>332</v>
      </c>
      <c r="N690" s="14">
        <f t="shared" si="74"/>
        <v>79574</v>
      </c>
      <c r="O690" s="15">
        <f t="shared" si="76"/>
        <v>85637</v>
      </c>
      <c r="P690" s="16">
        <f t="shared" si="78"/>
        <v>6063</v>
      </c>
      <c r="Q690" s="17">
        <f t="shared" si="79"/>
        <v>1.0761932289441274</v>
      </c>
    </row>
    <row r="691" spans="11:17" x14ac:dyDescent="0.15">
      <c r="K691" s="12">
        <v>685</v>
      </c>
      <c r="L691" s="13">
        <f t="shared" si="75"/>
        <v>242.5</v>
      </c>
      <c r="M691" s="13">
        <f t="shared" si="77"/>
        <v>332.5</v>
      </c>
      <c r="N691" s="14">
        <f t="shared" si="74"/>
        <v>79695</v>
      </c>
      <c r="O691" s="15">
        <f t="shared" si="76"/>
        <v>85761</v>
      </c>
      <c r="P691" s="16">
        <f t="shared" si="78"/>
        <v>6066</v>
      </c>
      <c r="Q691" s="17">
        <f t="shared" si="79"/>
        <v>1.0761151891586673</v>
      </c>
    </row>
    <row r="692" spans="11:17" x14ac:dyDescent="0.15">
      <c r="K692" s="12">
        <v>686</v>
      </c>
      <c r="L692" s="13">
        <f t="shared" si="75"/>
        <v>243</v>
      </c>
      <c r="M692" s="13">
        <f t="shared" si="77"/>
        <v>333</v>
      </c>
      <c r="N692" s="14">
        <f t="shared" si="74"/>
        <v>79816</v>
      </c>
      <c r="O692" s="15">
        <f t="shared" si="76"/>
        <v>85885</v>
      </c>
      <c r="P692" s="16">
        <f t="shared" si="78"/>
        <v>6069</v>
      </c>
      <c r="Q692" s="17">
        <f t="shared" si="79"/>
        <v>1.0760373859877719</v>
      </c>
    </row>
    <row r="693" spans="11:17" x14ac:dyDescent="0.15">
      <c r="K693" s="12">
        <v>687</v>
      </c>
      <c r="L693" s="13">
        <f t="shared" si="75"/>
        <v>243.5</v>
      </c>
      <c r="M693" s="13">
        <f t="shared" si="77"/>
        <v>333.5</v>
      </c>
      <c r="N693" s="14">
        <f t="shared" si="74"/>
        <v>79937</v>
      </c>
      <c r="O693" s="15">
        <f t="shared" si="76"/>
        <v>86010</v>
      </c>
      <c r="P693" s="16">
        <f t="shared" si="78"/>
        <v>6073</v>
      </c>
      <c r="Q693" s="17">
        <f t="shared" si="79"/>
        <v>1.0759723282084641</v>
      </c>
    </row>
    <row r="694" spans="11:17" x14ac:dyDescent="0.15">
      <c r="K694" s="12">
        <v>688</v>
      </c>
      <c r="L694" s="13">
        <f t="shared" si="75"/>
        <v>244</v>
      </c>
      <c r="M694" s="13">
        <f t="shared" si="77"/>
        <v>334</v>
      </c>
      <c r="N694" s="14">
        <f t="shared" si="74"/>
        <v>80058</v>
      </c>
      <c r="O694" s="15">
        <f t="shared" si="76"/>
        <v>86134</v>
      </c>
      <c r="P694" s="16">
        <f t="shared" si="78"/>
        <v>6076</v>
      </c>
      <c r="Q694" s="17">
        <f t="shared" si="79"/>
        <v>1.0758949761422969</v>
      </c>
    </row>
    <row r="695" spans="11:17" x14ac:dyDescent="0.15">
      <c r="K695" s="12">
        <v>689</v>
      </c>
      <c r="L695" s="13">
        <f t="shared" si="75"/>
        <v>244.5</v>
      </c>
      <c r="M695" s="13">
        <f t="shared" si="77"/>
        <v>334.5</v>
      </c>
      <c r="N695" s="14">
        <f t="shared" si="74"/>
        <v>80179</v>
      </c>
      <c r="O695" s="15">
        <f t="shared" si="76"/>
        <v>86258</v>
      </c>
      <c r="P695" s="16">
        <f t="shared" si="78"/>
        <v>6079</v>
      </c>
      <c r="Q695" s="17">
        <f t="shared" si="79"/>
        <v>1.0758178575437458</v>
      </c>
    </row>
    <row r="696" spans="11:17" x14ac:dyDescent="0.15">
      <c r="K696" s="12">
        <v>690</v>
      </c>
      <c r="L696" s="13">
        <f t="shared" si="75"/>
        <v>245</v>
      </c>
      <c r="M696" s="13">
        <f t="shared" si="77"/>
        <v>335</v>
      </c>
      <c r="N696" s="14">
        <f t="shared" si="74"/>
        <v>80300</v>
      </c>
      <c r="O696" s="15">
        <f t="shared" si="76"/>
        <v>86383</v>
      </c>
      <c r="P696" s="16">
        <f t="shared" si="78"/>
        <v>6083</v>
      </c>
      <c r="Q696" s="17">
        <f t="shared" si="79"/>
        <v>1.0757534246575342</v>
      </c>
    </row>
    <row r="697" spans="11:17" x14ac:dyDescent="0.15">
      <c r="K697" s="12">
        <v>691</v>
      </c>
      <c r="L697" s="13">
        <f t="shared" si="75"/>
        <v>245.5</v>
      </c>
      <c r="M697" s="13">
        <f t="shared" si="77"/>
        <v>335.5</v>
      </c>
      <c r="N697" s="14">
        <f t="shared" si="74"/>
        <v>80421</v>
      </c>
      <c r="O697" s="15">
        <f t="shared" si="76"/>
        <v>86507</v>
      </c>
      <c r="P697" s="16">
        <f t="shared" si="78"/>
        <v>6086</v>
      </c>
      <c r="Q697" s="17">
        <f t="shared" si="79"/>
        <v>1.0756767510973502</v>
      </c>
    </row>
    <row r="698" spans="11:17" x14ac:dyDescent="0.15">
      <c r="K698" s="12">
        <v>692</v>
      </c>
      <c r="L698" s="13">
        <f t="shared" si="75"/>
        <v>246</v>
      </c>
      <c r="M698" s="13">
        <f t="shared" si="77"/>
        <v>336</v>
      </c>
      <c r="N698" s="14">
        <f t="shared" si="74"/>
        <v>80542</v>
      </c>
      <c r="O698" s="15">
        <f t="shared" si="76"/>
        <v>86631</v>
      </c>
      <c r="P698" s="16">
        <f t="shared" si="78"/>
        <v>6089</v>
      </c>
      <c r="Q698" s="17">
        <f t="shared" si="79"/>
        <v>1.0756003079138834</v>
      </c>
    </row>
    <row r="699" spans="11:17" x14ac:dyDescent="0.15">
      <c r="K699" s="12">
        <v>693</v>
      </c>
      <c r="L699" s="13">
        <f t="shared" si="75"/>
        <v>246.5</v>
      </c>
      <c r="M699" s="13">
        <f t="shared" si="77"/>
        <v>336.5</v>
      </c>
      <c r="N699" s="14">
        <f t="shared" si="74"/>
        <v>80663</v>
      </c>
      <c r="O699" s="15">
        <f t="shared" si="76"/>
        <v>86755</v>
      </c>
      <c r="P699" s="16">
        <f t="shared" si="78"/>
        <v>6092</v>
      </c>
      <c r="Q699" s="17">
        <f t="shared" si="79"/>
        <v>1.0755240940703916</v>
      </c>
    </row>
    <row r="700" spans="11:17" x14ac:dyDescent="0.15">
      <c r="K700" s="12">
        <v>694</v>
      </c>
      <c r="L700" s="13">
        <f t="shared" si="75"/>
        <v>247</v>
      </c>
      <c r="M700" s="13">
        <f t="shared" si="77"/>
        <v>337</v>
      </c>
      <c r="N700" s="14">
        <f t="shared" si="74"/>
        <v>80784</v>
      </c>
      <c r="O700" s="15">
        <f t="shared" si="76"/>
        <v>86880</v>
      </c>
      <c r="P700" s="16">
        <f t="shared" si="78"/>
        <v>6096</v>
      </c>
      <c r="Q700" s="17">
        <f t="shared" si="79"/>
        <v>1.0754604872251932</v>
      </c>
    </row>
    <row r="701" spans="11:17" x14ac:dyDescent="0.15">
      <c r="K701" s="12">
        <v>695</v>
      </c>
      <c r="L701" s="13">
        <f t="shared" si="75"/>
        <v>247.5</v>
      </c>
      <c r="M701" s="13">
        <f t="shared" si="77"/>
        <v>337.5</v>
      </c>
      <c r="N701" s="14">
        <f t="shared" si="74"/>
        <v>80905</v>
      </c>
      <c r="O701" s="15">
        <f t="shared" si="76"/>
        <v>87004</v>
      </c>
      <c r="P701" s="16">
        <f t="shared" si="78"/>
        <v>6099</v>
      </c>
      <c r="Q701" s="17">
        <f t="shared" si="79"/>
        <v>1.0753847104628886</v>
      </c>
    </row>
    <row r="702" spans="11:17" x14ac:dyDescent="0.15">
      <c r="K702" s="12">
        <v>696</v>
      </c>
      <c r="L702" s="13">
        <f t="shared" si="75"/>
        <v>248</v>
      </c>
      <c r="M702" s="13">
        <f t="shared" si="77"/>
        <v>338</v>
      </c>
      <c r="N702" s="14">
        <f t="shared" si="74"/>
        <v>81026</v>
      </c>
      <c r="O702" s="15">
        <f t="shared" si="76"/>
        <v>87128</v>
      </c>
      <c r="P702" s="16">
        <f t="shared" si="78"/>
        <v>6102</v>
      </c>
      <c r="Q702" s="17">
        <f t="shared" si="79"/>
        <v>1.0753091600227087</v>
      </c>
    </row>
    <row r="703" spans="11:17" x14ac:dyDescent="0.15">
      <c r="K703" s="12">
        <v>697</v>
      </c>
      <c r="L703" s="13">
        <f t="shared" si="75"/>
        <v>248.5</v>
      </c>
      <c r="M703" s="13">
        <f t="shared" si="77"/>
        <v>338.5</v>
      </c>
      <c r="N703" s="14">
        <f t="shared" si="74"/>
        <v>81147</v>
      </c>
      <c r="O703" s="15">
        <f t="shared" si="76"/>
        <v>87253</v>
      </c>
      <c r="P703" s="16">
        <f t="shared" si="78"/>
        <v>6106</v>
      </c>
      <c r="Q703" s="17">
        <f t="shared" si="79"/>
        <v>1.0752461582067112</v>
      </c>
    </row>
    <row r="704" spans="11:17" x14ac:dyDescent="0.15">
      <c r="K704" s="12">
        <v>698</v>
      </c>
      <c r="L704" s="13">
        <f t="shared" si="75"/>
        <v>249</v>
      </c>
      <c r="M704" s="13">
        <f t="shared" si="77"/>
        <v>339</v>
      </c>
      <c r="N704" s="14">
        <f t="shared" si="74"/>
        <v>81268</v>
      </c>
      <c r="O704" s="15">
        <f t="shared" si="76"/>
        <v>87377</v>
      </c>
      <c r="P704" s="16">
        <f t="shared" si="78"/>
        <v>6109</v>
      </c>
      <c r="Q704" s="17">
        <f t="shared" si="79"/>
        <v>1.0751710390313531</v>
      </c>
    </row>
    <row r="705" spans="11:17" x14ac:dyDescent="0.15">
      <c r="K705" s="12">
        <v>699</v>
      </c>
      <c r="L705" s="13">
        <f t="shared" si="75"/>
        <v>249.5</v>
      </c>
      <c r="M705" s="13">
        <f t="shared" si="77"/>
        <v>339.5</v>
      </c>
      <c r="N705" s="14">
        <f t="shared" si="74"/>
        <v>81389</v>
      </c>
      <c r="O705" s="15">
        <f t="shared" si="76"/>
        <v>87501</v>
      </c>
      <c r="P705" s="16">
        <f t="shared" si="78"/>
        <v>6112</v>
      </c>
      <c r="Q705" s="17">
        <f t="shared" si="79"/>
        <v>1.0750961432134563</v>
      </c>
    </row>
    <row r="706" spans="11:17" x14ac:dyDescent="0.15">
      <c r="K706" s="12">
        <v>700</v>
      </c>
      <c r="L706" s="13">
        <f t="shared" si="75"/>
        <v>250</v>
      </c>
      <c r="M706" s="13">
        <f t="shared" si="77"/>
        <v>340</v>
      </c>
      <c r="N706" s="14">
        <f t="shared" si="74"/>
        <v>81510</v>
      </c>
      <c r="O706" s="15">
        <f t="shared" si="76"/>
        <v>87626</v>
      </c>
      <c r="P706" s="16">
        <f t="shared" si="78"/>
        <v>6116</v>
      </c>
      <c r="Q706" s="17">
        <f t="shared" si="79"/>
        <v>1.0750337381916328</v>
      </c>
    </row>
    <row r="707" spans="11:17" x14ac:dyDescent="0.15">
      <c r="K707" s="12">
        <v>701</v>
      </c>
      <c r="L707" s="13">
        <f t="shared" si="75"/>
        <v>250.5</v>
      </c>
      <c r="M707" s="13">
        <f t="shared" si="77"/>
        <v>340.5</v>
      </c>
      <c r="N707" s="14">
        <f t="shared" si="74"/>
        <v>81631</v>
      </c>
      <c r="O707" s="15">
        <f t="shared" si="76"/>
        <v>87750</v>
      </c>
      <c r="P707" s="16">
        <f t="shared" si="78"/>
        <v>6119</v>
      </c>
      <c r="Q707" s="17">
        <f t="shared" si="79"/>
        <v>1.0749592679251754</v>
      </c>
    </row>
    <row r="708" spans="11:17" x14ac:dyDescent="0.15">
      <c r="K708" s="12">
        <v>702</v>
      </c>
      <c r="L708" s="13">
        <f t="shared" si="75"/>
        <v>251</v>
      </c>
      <c r="M708" s="13">
        <f t="shared" si="77"/>
        <v>341</v>
      </c>
      <c r="N708" s="14">
        <f t="shared" si="74"/>
        <v>81752</v>
      </c>
      <c r="O708" s="15">
        <f t="shared" si="76"/>
        <v>87874</v>
      </c>
      <c r="P708" s="16">
        <f t="shared" si="78"/>
        <v>6122</v>
      </c>
      <c r="Q708" s="17">
        <f t="shared" si="79"/>
        <v>1.0748850181035325</v>
      </c>
    </row>
    <row r="709" spans="11:17" x14ac:dyDescent="0.15">
      <c r="K709" s="12">
        <v>703</v>
      </c>
      <c r="L709" s="13">
        <f t="shared" si="75"/>
        <v>251.5</v>
      </c>
      <c r="M709" s="13">
        <f t="shared" si="77"/>
        <v>341.5</v>
      </c>
      <c r="N709" s="14">
        <f t="shared" si="74"/>
        <v>81873</v>
      </c>
      <c r="O709" s="15">
        <f t="shared" si="76"/>
        <v>87998</v>
      </c>
      <c r="P709" s="16">
        <f t="shared" si="78"/>
        <v>6125</v>
      </c>
      <c r="Q709" s="17">
        <f t="shared" si="79"/>
        <v>1.074810987749319</v>
      </c>
    </row>
    <row r="710" spans="11:17" x14ac:dyDescent="0.15">
      <c r="K710" s="12">
        <v>704</v>
      </c>
      <c r="L710" s="13">
        <f t="shared" si="75"/>
        <v>252</v>
      </c>
      <c r="M710" s="13">
        <f t="shared" si="77"/>
        <v>342</v>
      </c>
      <c r="N710" s="14">
        <f t="shared" si="74"/>
        <v>81994</v>
      </c>
      <c r="O710" s="15">
        <f t="shared" si="76"/>
        <v>88123</v>
      </c>
      <c r="P710" s="16">
        <f t="shared" si="78"/>
        <v>6129</v>
      </c>
      <c r="Q710" s="17">
        <f t="shared" si="79"/>
        <v>1.0747493719052614</v>
      </c>
    </row>
    <row r="711" spans="11:17" x14ac:dyDescent="0.15">
      <c r="K711" s="12">
        <v>705</v>
      </c>
      <c r="L711" s="13">
        <f t="shared" si="75"/>
        <v>252.5</v>
      </c>
      <c r="M711" s="13">
        <f t="shared" si="77"/>
        <v>342.5</v>
      </c>
      <c r="N711" s="14">
        <f t="shared" si="74"/>
        <v>82115</v>
      </c>
      <c r="O711" s="15">
        <f t="shared" si="76"/>
        <v>88247</v>
      </c>
      <c r="P711" s="16">
        <f t="shared" si="78"/>
        <v>6132</v>
      </c>
      <c r="Q711" s="17">
        <f t="shared" si="79"/>
        <v>1.0746757596054315</v>
      </c>
    </row>
    <row r="712" spans="11:17" x14ac:dyDescent="0.15">
      <c r="K712" s="12">
        <v>706</v>
      </c>
      <c r="L712" s="13">
        <f t="shared" si="75"/>
        <v>253</v>
      </c>
      <c r="M712" s="13">
        <f t="shared" si="77"/>
        <v>343</v>
      </c>
      <c r="N712" s="14">
        <f t="shared" si="74"/>
        <v>82236</v>
      </c>
      <c r="O712" s="15">
        <f t="shared" si="76"/>
        <v>88371</v>
      </c>
      <c r="P712" s="16">
        <f t="shared" si="78"/>
        <v>6135</v>
      </c>
      <c r="Q712" s="17">
        <f t="shared" si="79"/>
        <v>1.0746023639282065</v>
      </c>
    </row>
    <row r="713" spans="11:17" x14ac:dyDescent="0.15">
      <c r="K713" s="12">
        <v>707</v>
      </c>
      <c r="L713" s="13">
        <f t="shared" si="75"/>
        <v>253.5</v>
      </c>
      <c r="M713" s="13">
        <f t="shared" si="77"/>
        <v>343.5</v>
      </c>
      <c r="N713" s="14">
        <f t="shared" si="74"/>
        <v>82357</v>
      </c>
      <c r="O713" s="15">
        <f t="shared" si="76"/>
        <v>88496</v>
      </c>
      <c r="P713" s="16">
        <f t="shared" si="78"/>
        <v>6139</v>
      </c>
      <c r="Q713" s="17">
        <f t="shared" si="79"/>
        <v>1.0745413261774956</v>
      </c>
    </row>
    <row r="714" spans="11:17" x14ac:dyDescent="0.15">
      <c r="K714" s="12">
        <v>708</v>
      </c>
      <c r="L714" s="13">
        <f t="shared" si="75"/>
        <v>254</v>
      </c>
      <c r="M714" s="13">
        <f t="shared" si="77"/>
        <v>344</v>
      </c>
      <c r="N714" s="14">
        <f t="shared" si="74"/>
        <v>82478</v>
      </c>
      <c r="O714" s="15">
        <f t="shared" si="76"/>
        <v>88620</v>
      </c>
      <c r="P714" s="16">
        <f t="shared" si="78"/>
        <v>6142</v>
      </c>
      <c r="Q714" s="17">
        <f t="shared" si="79"/>
        <v>1.0744683430733044</v>
      </c>
    </row>
    <row r="715" spans="11:17" x14ac:dyDescent="0.15">
      <c r="K715" s="12">
        <v>709</v>
      </c>
      <c r="L715" s="13">
        <f t="shared" si="75"/>
        <v>254.5</v>
      </c>
      <c r="M715" s="13">
        <f t="shared" si="77"/>
        <v>344.5</v>
      </c>
      <c r="N715" s="14">
        <f t="shared" si="74"/>
        <v>82599</v>
      </c>
      <c r="O715" s="15">
        <f t="shared" si="76"/>
        <v>88744</v>
      </c>
      <c r="P715" s="16">
        <f t="shared" si="78"/>
        <v>6145</v>
      </c>
      <c r="Q715" s="17">
        <f t="shared" si="79"/>
        <v>1.0743955737962929</v>
      </c>
    </row>
    <row r="716" spans="11:17" x14ac:dyDescent="0.15">
      <c r="K716" s="12">
        <v>710</v>
      </c>
      <c r="L716" s="13">
        <f t="shared" si="75"/>
        <v>255</v>
      </c>
      <c r="M716" s="13">
        <f t="shared" si="77"/>
        <v>345</v>
      </c>
      <c r="N716" s="14">
        <f t="shared" si="74"/>
        <v>82720</v>
      </c>
      <c r="O716" s="15">
        <f t="shared" si="76"/>
        <v>88869</v>
      </c>
      <c r="P716" s="16">
        <f t="shared" si="78"/>
        <v>6149</v>
      </c>
      <c r="Q716" s="17">
        <f t="shared" si="79"/>
        <v>1.0743351063829787</v>
      </c>
    </row>
    <row r="717" spans="11:17" x14ac:dyDescent="0.15">
      <c r="K717" s="12">
        <v>711</v>
      </c>
      <c r="L717" s="13">
        <f t="shared" si="75"/>
        <v>255.5</v>
      </c>
      <c r="M717" s="13">
        <f t="shared" si="77"/>
        <v>345.5</v>
      </c>
      <c r="N717" s="14">
        <f t="shared" si="74"/>
        <v>82841</v>
      </c>
      <c r="O717" s="15">
        <f t="shared" si="76"/>
        <v>88993</v>
      </c>
      <c r="P717" s="16">
        <f t="shared" si="78"/>
        <v>6152</v>
      </c>
      <c r="Q717" s="17">
        <f t="shared" si="79"/>
        <v>1.0742627442932848</v>
      </c>
    </row>
    <row r="718" spans="11:17" x14ac:dyDescent="0.15">
      <c r="K718" s="12">
        <v>712</v>
      </c>
      <c r="L718" s="13">
        <f t="shared" si="75"/>
        <v>256</v>
      </c>
      <c r="M718" s="13">
        <f t="shared" si="77"/>
        <v>346</v>
      </c>
      <c r="N718" s="14">
        <f t="shared" si="74"/>
        <v>82962</v>
      </c>
      <c r="O718" s="15">
        <f t="shared" si="76"/>
        <v>89117</v>
      </c>
      <c r="P718" s="16">
        <f t="shared" si="78"/>
        <v>6155</v>
      </c>
      <c r="Q718" s="17">
        <f t="shared" si="79"/>
        <v>1.0741905932836719</v>
      </c>
    </row>
    <row r="719" spans="11:17" x14ac:dyDescent="0.15">
      <c r="K719" s="12">
        <v>713</v>
      </c>
      <c r="L719" s="13">
        <f t="shared" si="75"/>
        <v>256.5</v>
      </c>
      <c r="M719" s="13">
        <f t="shared" si="77"/>
        <v>346.5</v>
      </c>
      <c r="N719" s="14">
        <f t="shared" ref="N719:N782" si="80">ROUNDDOWN(ROUNDDOWN(($T$4+40*$T$5+50*$T$6+L719*$T$7)*2,0)*1.1,0)</f>
        <v>83083</v>
      </c>
      <c r="O719" s="15">
        <f t="shared" si="76"/>
        <v>89241</v>
      </c>
      <c r="P719" s="16">
        <f t="shared" si="78"/>
        <v>6158</v>
      </c>
      <c r="Q719" s="17">
        <f t="shared" si="79"/>
        <v>1.0741186524319055</v>
      </c>
    </row>
    <row r="720" spans="11:17" x14ac:dyDescent="0.15">
      <c r="K720" s="12">
        <v>714</v>
      </c>
      <c r="L720" s="13">
        <f t="shared" ref="L720:L783" si="81">K720/2-100</f>
        <v>257</v>
      </c>
      <c r="M720" s="13">
        <f t="shared" si="77"/>
        <v>347</v>
      </c>
      <c r="N720" s="14">
        <f t="shared" si="80"/>
        <v>83204</v>
      </c>
      <c r="O720" s="15">
        <f t="shared" si="76"/>
        <v>89366</v>
      </c>
      <c r="P720" s="16">
        <f t="shared" si="78"/>
        <v>6162</v>
      </c>
      <c r="Q720" s="17">
        <f t="shared" si="79"/>
        <v>1.0740589394740638</v>
      </c>
    </row>
    <row r="721" spans="11:17" x14ac:dyDescent="0.15">
      <c r="K721" s="12">
        <v>715</v>
      </c>
      <c r="L721" s="13">
        <f t="shared" si="81"/>
        <v>257.5</v>
      </c>
      <c r="M721" s="13">
        <f t="shared" si="77"/>
        <v>347.5</v>
      </c>
      <c r="N721" s="14">
        <f t="shared" si="80"/>
        <v>83325</v>
      </c>
      <c r="O721" s="15">
        <f t="shared" si="76"/>
        <v>89490</v>
      </c>
      <c r="P721" s="16">
        <f t="shared" si="78"/>
        <v>6165</v>
      </c>
      <c r="Q721" s="17">
        <f t="shared" si="79"/>
        <v>1.073987398739874</v>
      </c>
    </row>
    <row r="722" spans="11:17" x14ac:dyDescent="0.15">
      <c r="K722" s="12">
        <v>716</v>
      </c>
      <c r="L722" s="13">
        <f t="shared" si="81"/>
        <v>258</v>
      </c>
      <c r="M722" s="13">
        <f t="shared" si="77"/>
        <v>348</v>
      </c>
      <c r="N722" s="14">
        <f t="shared" si="80"/>
        <v>83446</v>
      </c>
      <c r="O722" s="15">
        <f t="shared" si="76"/>
        <v>89614</v>
      </c>
      <c r="P722" s="16">
        <f t="shared" si="78"/>
        <v>6168</v>
      </c>
      <c r="Q722" s="17">
        <f t="shared" si="79"/>
        <v>1.0739160654794717</v>
      </c>
    </row>
    <row r="723" spans="11:17" x14ac:dyDescent="0.15">
      <c r="K723" s="12">
        <v>717</v>
      </c>
      <c r="L723" s="13">
        <f t="shared" si="81"/>
        <v>258.5</v>
      </c>
      <c r="M723" s="13">
        <f t="shared" si="77"/>
        <v>348.5</v>
      </c>
      <c r="N723" s="14">
        <f t="shared" si="80"/>
        <v>83567</v>
      </c>
      <c r="O723" s="15">
        <f t="shared" si="76"/>
        <v>89739</v>
      </c>
      <c r="P723" s="16">
        <f t="shared" si="78"/>
        <v>6172</v>
      </c>
      <c r="Q723" s="17">
        <f t="shared" si="79"/>
        <v>1.0738569052377134</v>
      </c>
    </row>
    <row r="724" spans="11:17" x14ac:dyDescent="0.15">
      <c r="K724" s="12">
        <v>718</v>
      </c>
      <c r="L724" s="13">
        <f t="shared" si="81"/>
        <v>259</v>
      </c>
      <c r="M724" s="13">
        <f t="shared" si="77"/>
        <v>349</v>
      </c>
      <c r="N724" s="14">
        <f t="shared" si="80"/>
        <v>83688</v>
      </c>
      <c r="O724" s="15">
        <f t="shared" si="76"/>
        <v>89863</v>
      </c>
      <c r="P724" s="16">
        <f t="shared" si="78"/>
        <v>6175</v>
      </c>
      <c r="Q724" s="17">
        <f t="shared" si="79"/>
        <v>1.0737859669247682</v>
      </c>
    </row>
    <row r="725" spans="11:17" x14ac:dyDescent="0.15">
      <c r="K725" s="12">
        <v>719</v>
      </c>
      <c r="L725" s="13">
        <f t="shared" si="81"/>
        <v>259.5</v>
      </c>
      <c r="M725" s="13">
        <f t="shared" si="77"/>
        <v>349.5</v>
      </c>
      <c r="N725" s="14">
        <f t="shared" si="80"/>
        <v>83809</v>
      </c>
      <c r="O725" s="15">
        <f t="shared" si="76"/>
        <v>89987</v>
      </c>
      <c r="P725" s="16">
        <f t="shared" si="78"/>
        <v>6178</v>
      </c>
      <c r="Q725" s="17">
        <f t="shared" si="79"/>
        <v>1.0737152334474818</v>
      </c>
    </row>
    <row r="726" spans="11:17" x14ac:dyDescent="0.15">
      <c r="K726" s="12">
        <v>720</v>
      </c>
      <c r="L726" s="13">
        <f t="shared" si="81"/>
        <v>260</v>
      </c>
      <c r="M726" s="13">
        <f t="shared" si="77"/>
        <v>350</v>
      </c>
      <c r="N726" s="14">
        <f t="shared" si="80"/>
        <v>83930</v>
      </c>
      <c r="O726" s="15">
        <f t="shared" si="76"/>
        <v>90112</v>
      </c>
      <c r="P726" s="16">
        <f t="shared" si="78"/>
        <v>6182</v>
      </c>
      <c r="Q726" s="17">
        <f t="shared" si="79"/>
        <v>1.073656618610747</v>
      </c>
    </row>
    <row r="727" spans="11:17" x14ac:dyDescent="0.15">
      <c r="K727" s="12">
        <v>721</v>
      </c>
      <c r="L727" s="13">
        <f t="shared" si="81"/>
        <v>260.5</v>
      </c>
      <c r="M727" s="13">
        <f t="shared" si="77"/>
        <v>350.5</v>
      </c>
      <c r="N727" s="14">
        <f t="shared" si="80"/>
        <v>84051</v>
      </c>
      <c r="O727" s="15">
        <f t="shared" si="76"/>
        <v>90236</v>
      </c>
      <c r="P727" s="16">
        <f t="shared" si="78"/>
        <v>6185</v>
      </c>
      <c r="Q727" s="17">
        <f t="shared" si="79"/>
        <v>1.0735862749997025</v>
      </c>
    </row>
    <row r="728" spans="11:17" x14ac:dyDescent="0.15">
      <c r="K728" s="12">
        <v>722</v>
      </c>
      <c r="L728" s="13">
        <f t="shared" si="81"/>
        <v>261</v>
      </c>
      <c r="M728" s="13">
        <f t="shared" si="77"/>
        <v>351</v>
      </c>
      <c r="N728" s="14">
        <f t="shared" si="80"/>
        <v>84172</v>
      </c>
      <c r="O728" s="15">
        <f t="shared" si="76"/>
        <v>90360</v>
      </c>
      <c r="P728" s="16">
        <f t="shared" si="78"/>
        <v>6188</v>
      </c>
      <c r="Q728" s="17">
        <f t="shared" si="79"/>
        <v>1.0735161336311363</v>
      </c>
    </row>
    <row r="729" spans="11:17" x14ac:dyDescent="0.15">
      <c r="K729" s="12">
        <v>723</v>
      </c>
      <c r="L729" s="13">
        <f t="shared" si="81"/>
        <v>261.5</v>
      </c>
      <c r="M729" s="13">
        <f t="shared" si="77"/>
        <v>351.5</v>
      </c>
      <c r="N729" s="14">
        <f t="shared" si="80"/>
        <v>84293</v>
      </c>
      <c r="O729" s="15">
        <f t="shared" si="76"/>
        <v>90484</v>
      </c>
      <c r="P729" s="16">
        <f t="shared" si="78"/>
        <v>6191</v>
      </c>
      <c r="Q729" s="17">
        <f t="shared" si="79"/>
        <v>1.0734461936341095</v>
      </c>
    </row>
    <row r="730" spans="11:17" x14ac:dyDescent="0.15">
      <c r="K730" s="12">
        <v>724</v>
      </c>
      <c r="L730" s="13">
        <f t="shared" si="81"/>
        <v>262</v>
      </c>
      <c r="M730" s="13">
        <f t="shared" si="77"/>
        <v>352</v>
      </c>
      <c r="N730" s="14">
        <f t="shared" si="80"/>
        <v>84414</v>
      </c>
      <c r="O730" s="15">
        <f t="shared" si="76"/>
        <v>90609</v>
      </c>
      <c r="P730" s="16">
        <f t="shared" si="78"/>
        <v>6195</v>
      </c>
      <c r="Q730" s="17">
        <f t="shared" si="79"/>
        <v>1.0733883005188714</v>
      </c>
    </row>
    <row r="731" spans="11:17" x14ac:dyDescent="0.15">
      <c r="K731" s="12">
        <v>725</v>
      </c>
      <c r="L731" s="13">
        <f t="shared" si="81"/>
        <v>262.5</v>
      </c>
      <c r="M731" s="13">
        <f t="shared" si="77"/>
        <v>352.5</v>
      </c>
      <c r="N731" s="14">
        <f t="shared" si="80"/>
        <v>84535</v>
      </c>
      <c r="O731" s="15">
        <f t="shared" ref="O731:O794" si="82">ROUNDDOWN(ROUNDDOWN(($U$4+10*$U$5+M731*$U$6)*2,0)*1.1,0)</f>
        <v>90733</v>
      </c>
      <c r="P731" s="16">
        <f t="shared" si="78"/>
        <v>6198</v>
      </c>
      <c r="Q731" s="17">
        <f t="shared" si="79"/>
        <v>1.0733187437156206</v>
      </c>
    </row>
    <row r="732" spans="11:17" x14ac:dyDescent="0.15">
      <c r="K732" s="12">
        <v>726</v>
      </c>
      <c r="L732" s="13">
        <f t="shared" si="81"/>
        <v>263</v>
      </c>
      <c r="M732" s="13">
        <f t="shared" si="77"/>
        <v>353</v>
      </c>
      <c r="N732" s="14">
        <f t="shared" si="80"/>
        <v>84656</v>
      </c>
      <c r="O732" s="15">
        <f t="shared" si="82"/>
        <v>90857</v>
      </c>
      <c r="P732" s="16">
        <f t="shared" si="78"/>
        <v>6201</v>
      </c>
      <c r="Q732" s="17">
        <f t="shared" si="79"/>
        <v>1.0732493857493857</v>
      </c>
    </row>
    <row r="733" spans="11:17" x14ac:dyDescent="0.15">
      <c r="K733" s="12">
        <v>727</v>
      </c>
      <c r="L733" s="13">
        <f t="shared" si="81"/>
        <v>263.5</v>
      </c>
      <c r="M733" s="13">
        <f t="shared" si="77"/>
        <v>353.5</v>
      </c>
      <c r="N733" s="14">
        <f t="shared" si="80"/>
        <v>84777</v>
      </c>
      <c r="O733" s="15">
        <f t="shared" si="82"/>
        <v>90982</v>
      </c>
      <c r="P733" s="16">
        <f t="shared" si="78"/>
        <v>6205</v>
      </c>
      <c r="Q733" s="17">
        <f t="shared" si="79"/>
        <v>1.0731920214209043</v>
      </c>
    </row>
    <row r="734" spans="11:17" x14ac:dyDescent="0.15">
      <c r="K734" s="12">
        <v>728</v>
      </c>
      <c r="L734" s="13">
        <f t="shared" si="81"/>
        <v>264</v>
      </c>
      <c r="M734" s="13">
        <f t="shared" si="77"/>
        <v>354</v>
      </c>
      <c r="N734" s="14">
        <f t="shared" si="80"/>
        <v>84898</v>
      </c>
      <c r="O734" s="15">
        <f t="shared" si="82"/>
        <v>91106</v>
      </c>
      <c r="P734" s="16">
        <f t="shared" si="78"/>
        <v>6208</v>
      </c>
      <c r="Q734" s="17">
        <f t="shared" si="79"/>
        <v>1.0731230417677684</v>
      </c>
    </row>
    <row r="735" spans="11:17" x14ac:dyDescent="0.15">
      <c r="K735" s="12">
        <v>729</v>
      </c>
      <c r="L735" s="13">
        <f t="shared" si="81"/>
        <v>264.5</v>
      </c>
      <c r="M735" s="13">
        <f t="shared" si="77"/>
        <v>354.5</v>
      </c>
      <c r="N735" s="14">
        <f t="shared" si="80"/>
        <v>85019</v>
      </c>
      <c r="O735" s="15">
        <f t="shared" si="82"/>
        <v>91230</v>
      </c>
      <c r="P735" s="16">
        <f t="shared" si="78"/>
        <v>6211</v>
      </c>
      <c r="Q735" s="17">
        <f t="shared" si="79"/>
        <v>1.0730542584598737</v>
      </c>
    </row>
    <row r="736" spans="11:17" x14ac:dyDescent="0.15">
      <c r="K736" s="12">
        <v>730</v>
      </c>
      <c r="L736" s="13">
        <f t="shared" si="81"/>
        <v>265</v>
      </c>
      <c r="M736" s="13">
        <f t="shared" ref="M736:M799" si="83">K736/2-10</f>
        <v>355</v>
      </c>
      <c r="N736" s="14">
        <f t="shared" si="80"/>
        <v>85140</v>
      </c>
      <c r="O736" s="15">
        <f t="shared" si="82"/>
        <v>91355</v>
      </c>
      <c r="P736" s="16">
        <f t="shared" si="78"/>
        <v>6215</v>
      </c>
      <c r="Q736" s="17">
        <f t="shared" si="79"/>
        <v>1.0729974160206719</v>
      </c>
    </row>
    <row r="737" spans="11:17" x14ac:dyDescent="0.15">
      <c r="K737" s="12">
        <v>731</v>
      </c>
      <c r="L737" s="13">
        <f t="shared" si="81"/>
        <v>265.5</v>
      </c>
      <c r="M737" s="13">
        <f t="shared" si="83"/>
        <v>355.5</v>
      </c>
      <c r="N737" s="14">
        <f t="shared" si="80"/>
        <v>85261</v>
      </c>
      <c r="O737" s="15">
        <f t="shared" si="82"/>
        <v>91479</v>
      </c>
      <c r="P737" s="16">
        <f t="shared" si="78"/>
        <v>6218</v>
      </c>
      <c r="Q737" s="17">
        <f t="shared" si="79"/>
        <v>1.0729290062279353</v>
      </c>
    </row>
    <row r="738" spans="11:17" x14ac:dyDescent="0.15">
      <c r="K738" s="12">
        <v>732</v>
      </c>
      <c r="L738" s="13">
        <f t="shared" si="81"/>
        <v>266</v>
      </c>
      <c r="M738" s="13">
        <f t="shared" si="83"/>
        <v>356</v>
      </c>
      <c r="N738" s="14">
        <f t="shared" si="80"/>
        <v>85382</v>
      </c>
      <c r="O738" s="15">
        <f t="shared" si="82"/>
        <v>91603</v>
      </c>
      <c r="P738" s="16">
        <f t="shared" si="78"/>
        <v>6221</v>
      </c>
      <c r="Q738" s="17">
        <f t="shared" si="79"/>
        <v>1.0728607903305147</v>
      </c>
    </row>
    <row r="739" spans="11:17" x14ac:dyDescent="0.15">
      <c r="K739" s="12">
        <v>733</v>
      </c>
      <c r="L739" s="13">
        <f t="shared" si="81"/>
        <v>266.5</v>
      </c>
      <c r="M739" s="13">
        <f t="shared" si="83"/>
        <v>356.5</v>
      </c>
      <c r="N739" s="14">
        <f t="shared" si="80"/>
        <v>85503</v>
      </c>
      <c r="O739" s="15">
        <f t="shared" si="82"/>
        <v>91727</v>
      </c>
      <c r="P739" s="16">
        <f t="shared" si="78"/>
        <v>6224</v>
      </c>
      <c r="Q739" s="17">
        <f t="shared" si="79"/>
        <v>1.0727927675052338</v>
      </c>
    </row>
    <row r="740" spans="11:17" x14ac:dyDescent="0.15">
      <c r="K740" s="12">
        <v>734</v>
      </c>
      <c r="L740" s="13">
        <f t="shared" si="81"/>
        <v>267</v>
      </c>
      <c r="M740" s="13">
        <f t="shared" si="83"/>
        <v>357</v>
      </c>
      <c r="N740" s="14">
        <f t="shared" si="80"/>
        <v>85624</v>
      </c>
      <c r="O740" s="15">
        <f t="shared" si="82"/>
        <v>91852</v>
      </c>
      <c r="P740" s="16">
        <f t="shared" si="78"/>
        <v>6228</v>
      </c>
      <c r="Q740" s="17">
        <f t="shared" si="79"/>
        <v>1.0727366159020835</v>
      </c>
    </row>
    <row r="741" spans="11:17" x14ac:dyDescent="0.15">
      <c r="K741" s="12">
        <v>735</v>
      </c>
      <c r="L741" s="13">
        <f t="shared" si="81"/>
        <v>267.5</v>
      </c>
      <c r="M741" s="13">
        <f t="shared" si="83"/>
        <v>357.5</v>
      </c>
      <c r="N741" s="14">
        <f t="shared" si="80"/>
        <v>85745</v>
      </c>
      <c r="O741" s="15">
        <f t="shared" si="82"/>
        <v>91976</v>
      </c>
      <c r="P741" s="16">
        <f t="shared" si="78"/>
        <v>6231</v>
      </c>
      <c r="Q741" s="17">
        <f t="shared" si="79"/>
        <v>1.0726689602892296</v>
      </c>
    </row>
    <row r="742" spans="11:17" x14ac:dyDescent="0.15">
      <c r="K742" s="12">
        <v>736</v>
      </c>
      <c r="L742" s="13">
        <f t="shared" si="81"/>
        <v>268</v>
      </c>
      <c r="M742" s="13">
        <f t="shared" si="83"/>
        <v>358</v>
      </c>
      <c r="N742" s="14">
        <f t="shared" si="80"/>
        <v>85866</v>
      </c>
      <c r="O742" s="15">
        <f t="shared" si="82"/>
        <v>92100</v>
      </c>
      <c r="P742" s="16">
        <f t="shared" si="78"/>
        <v>6234</v>
      </c>
      <c r="Q742" s="17">
        <f t="shared" si="79"/>
        <v>1.0726014953532248</v>
      </c>
    </row>
    <row r="743" spans="11:17" x14ac:dyDescent="0.15">
      <c r="K743" s="12">
        <v>737</v>
      </c>
      <c r="L743" s="13">
        <f t="shared" si="81"/>
        <v>268.5</v>
      </c>
      <c r="M743" s="13">
        <f t="shared" si="83"/>
        <v>358.5</v>
      </c>
      <c r="N743" s="14">
        <f t="shared" si="80"/>
        <v>85987</v>
      </c>
      <c r="O743" s="15">
        <f t="shared" si="82"/>
        <v>92225</v>
      </c>
      <c r="P743" s="16">
        <f t="shared" si="78"/>
        <v>6238</v>
      </c>
      <c r="Q743" s="17">
        <f t="shared" si="79"/>
        <v>1.0725458499540628</v>
      </c>
    </row>
    <row r="744" spans="11:17" x14ac:dyDescent="0.15">
      <c r="K744" s="12">
        <v>738</v>
      </c>
      <c r="L744" s="13">
        <f t="shared" si="81"/>
        <v>269</v>
      </c>
      <c r="M744" s="13">
        <f t="shared" si="83"/>
        <v>359</v>
      </c>
      <c r="N744" s="14">
        <f t="shared" si="80"/>
        <v>86108</v>
      </c>
      <c r="O744" s="15">
        <f t="shared" si="82"/>
        <v>92349</v>
      </c>
      <c r="P744" s="16">
        <f t="shared" si="78"/>
        <v>6241</v>
      </c>
      <c r="Q744" s="17">
        <f t="shared" si="79"/>
        <v>1.0724787476192688</v>
      </c>
    </row>
    <row r="745" spans="11:17" x14ac:dyDescent="0.15">
      <c r="K745" s="12">
        <v>739</v>
      </c>
      <c r="L745" s="13">
        <f t="shared" si="81"/>
        <v>269.5</v>
      </c>
      <c r="M745" s="13">
        <f t="shared" si="83"/>
        <v>359.5</v>
      </c>
      <c r="N745" s="14">
        <f t="shared" si="80"/>
        <v>86229</v>
      </c>
      <c r="O745" s="15">
        <f t="shared" si="82"/>
        <v>92473</v>
      </c>
      <c r="P745" s="16">
        <f t="shared" si="78"/>
        <v>6244</v>
      </c>
      <c r="Q745" s="17">
        <f t="shared" si="79"/>
        <v>1.0724118336058635</v>
      </c>
    </row>
    <row r="746" spans="11:17" x14ac:dyDescent="0.15">
      <c r="K746" s="12">
        <v>740</v>
      </c>
      <c r="L746" s="13">
        <f t="shared" si="81"/>
        <v>270</v>
      </c>
      <c r="M746" s="13">
        <f t="shared" si="83"/>
        <v>360</v>
      </c>
      <c r="N746" s="14">
        <f t="shared" si="80"/>
        <v>86350</v>
      </c>
      <c r="O746" s="15">
        <f t="shared" si="82"/>
        <v>92598</v>
      </c>
      <c r="P746" s="16">
        <f t="shared" si="78"/>
        <v>6248</v>
      </c>
      <c r="Q746" s="17">
        <f t="shared" si="79"/>
        <v>1.0723566878980892</v>
      </c>
    </row>
    <row r="747" spans="11:17" x14ac:dyDescent="0.15">
      <c r="K747" s="12">
        <v>741</v>
      </c>
      <c r="L747" s="13">
        <f t="shared" si="81"/>
        <v>270.5</v>
      </c>
      <c r="M747" s="13">
        <f t="shared" si="83"/>
        <v>360.5</v>
      </c>
      <c r="N747" s="14">
        <f t="shared" si="80"/>
        <v>86471</v>
      </c>
      <c r="O747" s="15">
        <f t="shared" si="82"/>
        <v>92722</v>
      </c>
      <c r="P747" s="16">
        <f t="shared" si="78"/>
        <v>6251</v>
      </c>
      <c r="Q747" s="17">
        <f t="shared" si="79"/>
        <v>1.0722901319517526</v>
      </c>
    </row>
    <row r="748" spans="11:17" x14ac:dyDescent="0.15">
      <c r="K748" s="12">
        <v>742</v>
      </c>
      <c r="L748" s="13">
        <f t="shared" si="81"/>
        <v>271</v>
      </c>
      <c r="M748" s="13">
        <f t="shared" si="83"/>
        <v>361</v>
      </c>
      <c r="N748" s="14">
        <f t="shared" si="80"/>
        <v>86592</v>
      </c>
      <c r="O748" s="15">
        <f t="shared" si="82"/>
        <v>92846</v>
      </c>
      <c r="P748" s="16">
        <f t="shared" si="78"/>
        <v>6254</v>
      </c>
      <c r="Q748" s="17">
        <f t="shared" si="79"/>
        <v>1.0722237620103474</v>
      </c>
    </row>
    <row r="749" spans="11:17" x14ac:dyDescent="0.15">
      <c r="K749" s="12">
        <v>743</v>
      </c>
      <c r="L749" s="13">
        <f t="shared" si="81"/>
        <v>271.5</v>
      </c>
      <c r="M749" s="13">
        <f t="shared" si="83"/>
        <v>361.5</v>
      </c>
      <c r="N749" s="14">
        <f t="shared" si="80"/>
        <v>86713</v>
      </c>
      <c r="O749" s="15">
        <f t="shared" si="82"/>
        <v>92970</v>
      </c>
      <c r="P749" s="16">
        <f t="shared" si="78"/>
        <v>6257</v>
      </c>
      <c r="Q749" s="17">
        <f t="shared" si="79"/>
        <v>1.0721575772952152</v>
      </c>
    </row>
    <row r="750" spans="11:17" x14ac:dyDescent="0.15">
      <c r="K750" s="12">
        <v>744</v>
      </c>
      <c r="L750" s="13">
        <f t="shared" si="81"/>
        <v>272</v>
      </c>
      <c r="M750" s="13">
        <f t="shared" si="83"/>
        <v>362</v>
      </c>
      <c r="N750" s="14">
        <f t="shared" si="80"/>
        <v>86834</v>
      </c>
      <c r="O750" s="15">
        <f t="shared" si="82"/>
        <v>93095</v>
      </c>
      <c r="P750" s="16">
        <f t="shared" si="78"/>
        <v>6261</v>
      </c>
      <c r="Q750" s="17">
        <f t="shared" si="79"/>
        <v>1.072103093258401</v>
      </c>
    </row>
    <row r="751" spans="11:17" x14ac:dyDescent="0.15">
      <c r="K751" s="12">
        <v>745</v>
      </c>
      <c r="L751" s="13">
        <f t="shared" si="81"/>
        <v>272.5</v>
      </c>
      <c r="M751" s="13">
        <f t="shared" si="83"/>
        <v>362.5</v>
      </c>
      <c r="N751" s="14">
        <f t="shared" si="80"/>
        <v>86955</v>
      </c>
      <c r="O751" s="15">
        <f t="shared" si="82"/>
        <v>93219</v>
      </c>
      <c r="P751" s="16">
        <f t="shared" ref="P751:P814" si="84">O751-N751</f>
        <v>6264</v>
      </c>
      <c r="Q751" s="17">
        <f t="shared" ref="Q751:Q814" si="85">O751/N751</f>
        <v>1.0720372606520614</v>
      </c>
    </row>
    <row r="752" spans="11:17" x14ac:dyDescent="0.15">
      <c r="K752" s="12">
        <v>746</v>
      </c>
      <c r="L752" s="13">
        <f t="shared" si="81"/>
        <v>273</v>
      </c>
      <c r="M752" s="13">
        <f t="shared" si="83"/>
        <v>363</v>
      </c>
      <c r="N752" s="14">
        <f t="shared" si="80"/>
        <v>87076</v>
      </c>
      <c r="O752" s="15">
        <f t="shared" si="82"/>
        <v>93343</v>
      </c>
      <c r="P752" s="16">
        <f t="shared" si="84"/>
        <v>6267</v>
      </c>
      <c r="Q752" s="17">
        <f t="shared" si="85"/>
        <v>1.0719716110064772</v>
      </c>
    </row>
    <row r="753" spans="11:17" x14ac:dyDescent="0.15">
      <c r="K753" s="12">
        <v>747</v>
      </c>
      <c r="L753" s="13">
        <f t="shared" si="81"/>
        <v>273.5</v>
      </c>
      <c r="M753" s="13">
        <f t="shared" si="83"/>
        <v>363.5</v>
      </c>
      <c r="N753" s="14">
        <f t="shared" si="80"/>
        <v>87197</v>
      </c>
      <c r="O753" s="15">
        <f t="shared" si="82"/>
        <v>93468</v>
      </c>
      <c r="P753" s="16">
        <f t="shared" si="84"/>
        <v>6271</v>
      </c>
      <c r="Q753" s="17">
        <f t="shared" si="85"/>
        <v>1.0719176118444442</v>
      </c>
    </row>
    <row r="754" spans="11:17" x14ac:dyDescent="0.15">
      <c r="K754" s="12">
        <v>748</v>
      </c>
      <c r="L754" s="13">
        <f t="shared" si="81"/>
        <v>274</v>
      </c>
      <c r="M754" s="13">
        <f t="shared" si="83"/>
        <v>364</v>
      </c>
      <c r="N754" s="14">
        <f t="shared" si="80"/>
        <v>87318</v>
      </c>
      <c r="O754" s="15">
        <f t="shared" si="82"/>
        <v>93592</v>
      </c>
      <c r="P754" s="16">
        <f t="shared" si="84"/>
        <v>6274</v>
      </c>
      <c r="Q754" s="17">
        <f t="shared" si="85"/>
        <v>1.0718523099475481</v>
      </c>
    </row>
    <row r="755" spans="11:17" x14ac:dyDescent="0.15">
      <c r="K755" s="12">
        <v>749</v>
      </c>
      <c r="L755" s="13">
        <f t="shared" si="81"/>
        <v>274.5</v>
      </c>
      <c r="M755" s="13">
        <f t="shared" si="83"/>
        <v>364.5</v>
      </c>
      <c r="N755" s="14">
        <f t="shared" si="80"/>
        <v>87439</v>
      </c>
      <c r="O755" s="15">
        <f t="shared" si="82"/>
        <v>93716</v>
      </c>
      <c r="P755" s="16">
        <f t="shared" si="84"/>
        <v>6277</v>
      </c>
      <c r="Q755" s="17">
        <f t="shared" si="85"/>
        <v>1.0717871887830372</v>
      </c>
    </row>
    <row r="756" spans="11:17" x14ac:dyDescent="0.15">
      <c r="K756" s="12">
        <v>750</v>
      </c>
      <c r="L756" s="13">
        <f t="shared" si="81"/>
        <v>275</v>
      </c>
      <c r="M756" s="13">
        <f t="shared" si="83"/>
        <v>365</v>
      </c>
      <c r="N756" s="14">
        <f t="shared" si="80"/>
        <v>87560</v>
      </c>
      <c r="O756" s="15">
        <f t="shared" si="82"/>
        <v>93841</v>
      </c>
      <c r="P756" s="16">
        <f t="shared" si="84"/>
        <v>6281</v>
      </c>
      <c r="Q756" s="17">
        <f t="shared" si="85"/>
        <v>1.0717336683417085</v>
      </c>
    </row>
    <row r="757" spans="11:17" x14ac:dyDescent="0.15">
      <c r="K757" s="12">
        <v>751</v>
      </c>
      <c r="L757" s="13">
        <f t="shared" si="81"/>
        <v>275.5</v>
      </c>
      <c r="M757" s="13">
        <f t="shared" si="83"/>
        <v>365.5</v>
      </c>
      <c r="N757" s="14">
        <f t="shared" si="80"/>
        <v>87681</v>
      </c>
      <c r="O757" s="15">
        <f t="shared" si="82"/>
        <v>93965</v>
      </c>
      <c r="P757" s="16">
        <f t="shared" si="84"/>
        <v>6284</v>
      </c>
      <c r="Q757" s="17">
        <f t="shared" si="85"/>
        <v>1.0716688906376524</v>
      </c>
    </row>
    <row r="758" spans="11:17" x14ac:dyDescent="0.15">
      <c r="K758" s="12">
        <v>752</v>
      </c>
      <c r="L758" s="13">
        <f t="shared" si="81"/>
        <v>276</v>
      </c>
      <c r="M758" s="13">
        <f t="shared" si="83"/>
        <v>366</v>
      </c>
      <c r="N758" s="14">
        <f t="shared" si="80"/>
        <v>87802</v>
      </c>
      <c r="O758" s="15">
        <f t="shared" si="82"/>
        <v>94089</v>
      </c>
      <c r="P758" s="16">
        <f t="shared" si="84"/>
        <v>6287</v>
      </c>
      <c r="Q758" s="17">
        <f t="shared" si="85"/>
        <v>1.0716042914739983</v>
      </c>
    </row>
    <row r="759" spans="11:17" x14ac:dyDescent="0.15">
      <c r="K759" s="12">
        <v>753</v>
      </c>
      <c r="L759" s="13">
        <f t="shared" si="81"/>
        <v>276.5</v>
      </c>
      <c r="M759" s="13">
        <f t="shared" si="83"/>
        <v>366.5</v>
      </c>
      <c r="N759" s="14">
        <f t="shared" si="80"/>
        <v>87923</v>
      </c>
      <c r="O759" s="15">
        <f t="shared" si="82"/>
        <v>94213</v>
      </c>
      <c r="P759" s="16">
        <f t="shared" si="84"/>
        <v>6290</v>
      </c>
      <c r="Q759" s="17">
        <f t="shared" si="85"/>
        <v>1.0715398701136221</v>
      </c>
    </row>
    <row r="760" spans="11:17" x14ac:dyDescent="0.15">
      <c r="K760" s="12">
        <v>754</v>
      </c>
      <c r="L760" s="13">
        <f t="shared" si="81"/>
        <v>277</v>
      </c>
      <c r="M760" s="13">
        <f t="shared" si="83"/>
        <v>367</v>
      </c>
      <c r="N760" s="14">
        <f t="shared" si="80"/>
        <v>88044</v>
      </c>
      <c r="O760" s="15">
        <f t="shared" si="82"/>
        <v>94338</v>
      </c>
      <c r="P760" s="16">
        <f t="shared" si="84"/>
        <v>6294</v>
      </c>
      <c r="Q760" s="17">
        <f t="shared" si="85"/>
        <v>1.071486983780837</v>
      </c>
    </row>
    <row r="761" spans="11:17" x14ac:dyDescent="0.15">
      <c r="K761" s="12">
        <v>755</v>
      </c>
      <c r="L761" s="13">
        <f t="shared" si="81"/>
        <v>277.5</v>
      </c>
      <c r="M761" s="13">
        <f t="shared" si="83"/>
        <v>367.5</v>
      </c>
      <c r="N761" s="14">
        <f t="shared" si="80"/>
        <v>88165</v>
      </c>
      <c r="O761" s="15">
        <f t="shared" si="82"/>
        <v>94462</v>
      </c>
      <c r="P761" s="16">
        <f t="shared" si="84"/>
        <v>6297</v>
      </c>
      <c r="Q761" s="17">
        <f t="shared" si="85"/>
        <v>1.0714229002438609</v>
      </c>
    </row>
    <row r="762" spans="11:17" x14ac:dyDescent="0.15">
      <c r="K762" s="12">
        <v>756</v>
      </c>
      <c r="L762" s="13">
        <f t="shared" si="81"/>
        <v>278</v>
      </c>
      <c r="M762" s="13">
        <f t="shared" si="83"/>
        <v>368</v>
      </c>
      <c r="N762" s="14">
        <f t="shared" si="80"/>
        <v>88286</v>
      </c>
      <c r="O762" s="15">
        <f t="shared" si="82"/>
        <v>94586</v>
      </c>
      <c r="P762" s="16">
        <f t="shared" si="84"/>
        <v>6300</v>
      </c>
      <c r="Q762" s="17">
        <f t="shared" si="85"/>
        <v>1.0713589923657205</v>
      </c>
    </row>
    <row r="763" spans="11:17" x14ac:dyDescent="0.15">
      <c r="K763" s="12">
        <v>757</v>
      </c>
      <c r="L763" s="13">
        <f t="shared" si="81"/>
        <v>278.5</v>
      </c>
      <c r="M763" s="13">
        <f t="shared" si="83"/>
        <v>368.5</v>
      </c>
      <c r="N763" s="14">
        <f t="shared" si="80"/>
        <v>88407</v>
      </c>
      <c r="O763" s="15">
        <f t="shared" si="82"/>
        <v>94711</v>
      </c>
      <c r="P763" s="16">
        <f t="shared" si="84"/>
        <v>6304</v>
      </c>
      <c r="Q763" s="17">
        <f t="shared" si="85"/>
        <v>1.0713065707466602</v>
      </c>
    </row>
    <row r="764" spans="11:17" x14ac:dyDescent="0.15">
      <c r="K764" s="12">
        <v>758</v>
      </c>
      <c r="L764" s="13">
        <f t="shared" si="81"/>
        <v>279</v>
      </c>
      <c r="M764" s="13">
        <f t="shared" si="83"/>
        <v>369</v>
      </c>
      <c r="N764" s="14">
        <f t="shared" si="80"/>
        <v>88528</v>
      </c>
      <c r="O764" s="15">
        <f t="shared" si="82"/>
        <v>94835</v>
      </c>
      <c r="P764" s="16">
        <f t="shared" si="84"/>
        <v>6307</v>
      </c>
      <c r="Q764" s="17">
        <f t="shared" si="85"/>
        <v>1.0712429965660581</v>
      </c>
    </row>
    <row r="765" spans="11:17" x14ac:dyDescent="0.15">
      <c r="K765" s="12">
        <v>759</v>
      </c>
      <c r="L765" s="13">
        <f t="shared" si="81"/>
        <v>279.5</v>
      </c>
      <c r="M765" s="13">
        <f t="shared" si="83"/>
        <v>369.5</v>
      </c>
      <c r="N765" s="14">
        <f t="shared" si="80"/>
        <v>88649</v>
      </c>
      <c r="O765" s="15">
        <f t="shared" si="82"/>
        <v>94959</v>
      </c>
      <c r="P765" s="16">
        <f t="shared" si="84"/>
        <v>6310</v>
      </c>
      <c r="Q765" s="17">
        <f t="shared" si="85"/>
        <v>1.0711795959345283</v>
      </c>
    </row>
    <row r="766" spans="11:17" x14ac:dyDescent="0.15">
      <c r="K766" s="12">
        <v>760</v>
      </c>
      <c r="L766" s="13">
        <f t="shared" si="81"/>
        <v>280</v>
      </c>
      <c r="M766" s="13">
        <f t="shared" si="83"/>
        <v>370</v>
      </c>
      <c r="N766" s="14">
        <f t="shared" si="80"/>
        <v>88770</v>
      </c>
      <c r="O766" s="15">
        <f t="shared" si="82"/>
        <v>95084</v>
      </c>
      <c r="P766" s="16">
        <f t="shared" si="84"/>
        <v>6314</v>
      </c>
      <c r="Q766" s="17">
        <f t="shared" si="85"/>
        <v>1.0711276332094175</v>
      </c>
    </row>
    <row r="767" spans="11:17" x14ac:dyDescent="0.15">
      <c r="K767" s="12">
        <v>761</v>
      </c>
      <c r="L767" s="13">
        <f t="shared" si="81"/>
        <v>280.5</v>
      </c>
      <c r="M767" s="13">
        <f t="shared" si="83"/>
        <v>370.5</v>
      </c>
      <c r="N767" s="14">
        <f t="shared" si="80"/>
        <v>88891</v>
      </c>
      <c r="O767" s="15">
        <f t="shared" si="82"/>
        <v>95208</v>
      </c>
      <c r="P767" s="16">
        <f t="shared" si="84"/>
        <v>6317</v>
      </c>
      <c r="Q767" s="17">
        <f t="shared" si="85"/>
        <v>1.0710645622166473</v>
      </c>
    </row>
    <row r="768" spans="11:17" x14ac:dyDescent="0.15">
      <c r="K768" s="12">
        <v>762</v>
      </c>
      <c r="L768" s="13">
        <f t="shared" si="81"/>
        <v>281</v>
      </c>
      <c r="M768" s="13">
        <f t="shared" si="83"/>
        <v>371</v>
      </c>
      <c r="N768" s="14">
        <f t="shared" si="80"/>
        <v>89012</v>
      </c>
      <c r="O768" s="15">
        <f t="shared" si="82"/>
        <v>95332</v>
      </c>
      <c r="P768" s="16">
        <f t="shared" si="84"/>
        <v>6320</v>
      </c>
      <c r="Q768" s="17">
        <f t="shared" si="85"/>
        <v>1.0710016626971643</v>
      </c>
    </row>
    <row r="769" spans="11:17" x14ac:dyDescent="0.15">
      <c r="K769" s="12">
        <v>763</v>
      </c>
      <c r="L769" s="13">
        <f t="shared" si="81"/>
        <v>281.5</v>
      </c>
      <c r="M769" s="13">
        <f t="shared" si="83"/>
        <v>371.5</v>
      </c>
      <c r="N769" s="14">
        <f t="shared" si="80"/>
        <v>89133</v>
      </c>
      <c r="O769" s="15">
        <f t="shared" si="82"/>
        <v>95456</v>
      </c>
      <c r="P769" s="16">
        <f t="shared" si="84"/>
        <v>6323</v>
      </c>
      <c r="Q769" s="17">
        <f t="shared" si="85"/>
        <v>1.0709389339526325</v>
      </c>
    </row>
    <row r="770" spans="11:17" x14ac:dyDescent="0.15">
      <c r="K770" s="12">
        <v>764</v>
      </c>
      <c r="L770" s="13">
        <f t="shared" si="81"/>
        <v>282</v>
      </c>
      <c r="M770" s="13">
        <f t="shared" si="83"/>
        <v>372</v>
      </c>
      <c r="N770" s="14">
        <f t="shared" si="80"/>
        <v>89254</v>
      </c>
      <c r="O770" s="15">
        <f t="shared" si="82"/>
        <v>95581</v>
      </c>
      <c r="P770" s="16">
        <f t="shared" si="84"/>
        <v>6327</v>
      </c>
      <c r="Q770" s="17">
        <f t="shared" si="85"/>
        <v>1.070887579268156</v>
      </c>
    </row>
    <row r="771" spans="11:17" x14ac:dyDescent="0.15">
      <c r="K771" s="12">
        <v>765</v>
      </c>
      <c r="L771" s="13">
        <f t="shared" si="81"/>
        <v>282.5</v>
      </c>
      <c r="M771" s="13">
        <f t="shared" si="83"/>
        <v>372.5</v>
      </c>
      <c r="N771" s="14">
        <f t="shared" si="80"/>
        <v>89375</v>
      </c>
      <c r="O771" s="15">
        <f t="shared" si="82"/>
        <v>95705</v>
      </c>
      <c r="P771" s="16">
        <f t="shared" si="84"/>
        <v>6330</v>
      </c>
      <c r="Q771" s="17">
        <f t="shared" si="85"/>
        <v>1.0708251748251749</v>
      </c>
    </row>
    <row r="772" spans="11:17" x14ac:dyDescent="0.15">
      <c r="K772" s="12">
        <v>766</v>
      </c>
      <c r="L772" s="13">
        <f t="shared" si="81"/>
        <v>283</v>
      </c>
      <c r="M772" s="13">
        <f t="shared" si="83"/>
        <v>373</v>
      </c>
      <c r="N772" s="14">
        <f t="shared" si="80"/>
        <v>89496</v>
      </c>
      <c r="O772" s="15">
        <f t="shared" si="82"/>
        <v>95829</v>
      </c>
      <c r="P772" s="16">
        <f t="shared" si="84"/>
        <v>6333</v>
      </c>
      <c r="Q772" s="17">
        <f t="shared" si="85"/>
        <v>1.0707629391257709</v>
      </c>
    </row>
    <row r="773" spans="11:17" x14ac:dyDescent="0.15">
      <c r="K773" s="12">
        <v>767</v>
      </c>
      <c r="L773" s="13">
        <f t="shared" si="81"/>
        <v>283.5</v>
      </c>
      <c r="M773" s="13">
        <f t="shared" si="83"/>
        <v>373.5</v>
      </c>
      <c r="N773" s="14">
        <f t="shared" si="80"/>
        <v>89617</v>
      </c>
      <c r="O773" s="15">
        <f t="shared" si="82"/>
        <v>95954</v>
      </c>
      <c r="P773" s="16">
        <f t="shared" si="84"/>
        <v>6337</v>
      </c>
      <c r="Q773" s="17">
        <f t="shared" si="85"/>
        <v>1.070712030083578</v>
      </c>
    </row>
    <row r="774" spans="11:17" x14ac:dyDescent="0.15">
      <c r="K774" s="12">
        <v>768</v>
      </c>
      <c r="L774" s="13">
        <f t="shared" si="81"/>
        <v>284</v>
      </c>
      <c r="M774" s="13">
        <f t="shared" si="83"/>
        <v>374</v>
      </c>
      <c r="N774" s="14">
        <f t="shared" si="80"/>
        <v>89738</v>
      </c>
      <c r="O774" s="15">
        <f t="shared" si="82"/>
        <v>96078</v>
      </c>
      <c r="P774" s="16">
        <f t="shared" si="84"/>
        <v>6340</v>
      </c>
      <c r="Q774" s="17">
        <f t="shared" si="85"/>
        <v>1.0706501147785776</v>
      </c>
    </row>
    <row r="775" spans="11:17" x14ac:dyDescent="0.15">
      <c r="K775" s="12">
        <v>769</v>
      </c>
      <c r="L775" s="13">
        <f t="shared" si="81"/>
        <v>284.5</v>
      </c>
      <c r="M775" s="13">
        <f t="shared" si="83"/>
        <v>374.5</v>
      </c>
      <c r="N775" s="14">
        <f t="shared" si="80"/>
        <v>89859</v>
      </c>
      <c r="O775" s="15">
        <f t="shared" si="82"/>
        <v>96202</v>
      </c>
      <c r="P775" s="16">
        <f t="shared" si="84"/>
        <v>6343</v>
      </c>
      <c r="Q775" s="17">
        <f t="shared" si="85"/>
        <v>1.0705883662181863</v>
      </c>
    </row>
    <row r="776" spans="11:17" x14ac:dyDescent="0.15">
      <c r="K776" s="12">
        <v>770</v>
      </c>
      <c r="L776" s="13">
        <f t="shared" si="81"/>
        <v>285</v>
      </c>
      <c r="M776" s="13">
        <f t="shared" si="83"/>
        <v>375</v>
      </c>
      <c r="N776" s="14">
        <f t="shared" si="80"/>
        <v>89980</v>
      </c>
      <c r="O776" s="15">
        <f t="shared" si="82"/>
        <v>96327</v>
      </c>
      <c r="P776" s="16">
        <f t="shared" si="84"/>
        <v>6347</v>
      </c>
      <c r="Q776" s="17">
        <f t="shared" si="85"/>
        <v>1.0705378973105135</v>
      </c>
    </row>
    <row r="777" spans="11:17" x14ac:dyDescent="0.15">
      <c r="K777" s="12">
        <v>771</v>
      </c>
      <c r="L777" s="13">
        <f t="shared" si="81"/>
        <v>285.5</v>
      </c>
      <c r="M777" s="13">
        <f t="shared" si="83"/>
        <v>375.5</v>
      </c>
      <c r="N777" s="14">
        <f t="shared" si="80"/>
        <v>90101</v>
      </c>
      <c r="O777" s="15">
        <f t="shared" si="82"/>
        <v>96451</v>
      </c>
      <c r="P777" s="16">
        <f t="shared" si="84"/>
        <v>6350</v>
      </c>
      <c r="Q777" s="17">
        <f t="shared" si="85"/>
        <v>1.0704764653000522</v>
      </c>
    </row>
    <row r="778" spans="11:17" x14ac:dyDescent="0.15">
      <c r="K778" s="12">
        <v>772</v>
      </c>
      <c r="L778" s="13">
        <f t="shared" si="81"/>
        <v>286</v>
      </c>
      <c r="M778" s="13">
        <f t="shared" si="83"/>
        <v>376</v>
      </c>
      <c r="N778" s="14">
        <f t="shared" si="80"/>
        <v>90222</v>
      </c>
      <c r="O778" s="15">
        <f t="shared" si="82"/>
        <v>96575</v>
      </c>
      <c r="P778" s="16">
        <f t="shared" si="84"/>
        <v>6353</v>
      </c>
      <c r="Q778" s="17">
        <f t="shared" si="85"/>
        <v>1.0704151980669903</v>
      </c>
    </row>
    <row r="779" spans="11:17" x14ac:dyDescent="0.15">
      <c r="K779" s="12">
        <v>773</v>
      </c>
      <c r="L779" s="13">
        <f t="shared" si="81"/>
        <v>286.5</v>
      </c>
      <c r="M779" s="13">
        <f t="shared" si="83"/>
        <v>376.5</v>
      </c>
      <c r="N779" s="14">
        <f t="shared" si="80"/>
        <v>90343</v>
      </c>
      <c r="O779" s="15">
        <f t="shared" si="82"/>
        <v>96699</v>
      </c>
      <c r="P779" s="16">
        <f t="shared" si="84"/>
        <v>6356</v>
      </c>
      <c r="Q779" s="17">
        <f t="shared" si="85"/>
        <v>1.0703540949492489</v>
      </c>
    </row>
    <row r="780" spans="11:17" x14ac:dyDescent="0.15">
      <c r="K780" s="12">
        <v>774</v>
      </c>
      <c r="L780" s="13">
        <f t="shared" si="81"/>
        <v>287</v>
      </c>
      <c r="M780" s="13">
        <f t="shared" si="83"/>
        <v>377</v>
      </c>
      <c r="N780" s="14">
        <f t="shared" si="80"/>
        <v>90464</v>
      </c>
      <c r="O780" s="15">
        <f t="shared" si="82"/>
        <v>96824</v>
      </c>
      <c r="P780" s="16">
        <f t="shared" si="84"/>
        <v>6360</v>
      </c>
      <c r="Q780" s="17">
        <f t="shared" si="85"/>
        <v>1.0703042094092678</v>
      </c>
    </row>
    <row r="781" spans="11:17" x14ac:dyDescent="0.15">
      <c r="K781" s="12">
        <v>775</v>
      </c>
      <c r="L781" s="13">
        <f t="shared" si="81"/>
        <v>287.5</v>
      </c>
      <c r="M781" s="13">
        <f t="shared" si="83"/>
        <v>377.5</v>
      </c>
      <c r="N781" s="14">
        <f t="shared" si="80"/>
        <v>90585</v>
      </c>
      <c r="O781" s="15">
        <f t="shared" si="82"/>
        <v>96948</v>
      </c>
      <c r="P781" s="16">
        <f t="shared" si="84"/>
        <v>6363</v>
      </c>
      <c r="Q781" s="17">
        <f t="shared" si="85"/>
        <v>1.0702434177844014</v>
      </c>
    </row>
    <row r="782" spans="11:17" x14ac:dyDescent="0.15">
      <c r="K782" s="12">
        <v>776</v>
      </c>
      <c r="L782" s="13">
        <f t="shared" si="81"/>
        <v>288</v>
      </c>
      <c r="M782" s="13">
        <f t="shared" si="83"/>
        <v>378</v>
      </c>
      <c r="N782" s="14">
        <f t="shared" si="80"/>
        <v>90706</v>
      </c>
      <c r="O782" s="15">
        <f t="shared" si="82"/>
        <v>97072</v>
      </c>
      <c r="P782" s="16">
        <f t="shared" si="84"/>
        <v>6366</v>
      </c>
      <c r="Q782" s="17">
        <f t="shared" si="85"/>
        <v>1.0701827883491721</v>
      </c>
    </row>
    <row r="783" spans="11:17" x14ac:dyDescent="0.15">
      <c r="K783" s="12">
        <v>777</v>
      </c>
      <c r="L783" s="13">
        <f t="shared" si="81"/>
        <v>288.5</v>
      </c>
      <c r="M783" s="13">
        <f t="shared" si="83"/>
        <v>378.5</v>
      </c>
      <c r="N783" s="14">
        <f t="shared" ref="N783:N846" si="86">ROUNDDOWN(ROUNDDOWN(($T$4+40*$T$5+50*$T$6+L783*$T$7)*2,0)*1.1,0)</f>
        <v>90827</v>
      </c>
      <c r="O783" s="15">
        <f t="shared" si="82"/>
        <v>97197</v>
      </c>
      <c r="P783" s="16">
        <f t="shared" si="84"/>
        <v>6370</v>
      </c>
      <c r="Q783" s="17">
        <f t="shared" si="85"/>
        <v>1.0701333303973488</v>
      </c>
    </row>
    <row r="784" spans="11:17" x14ac:dyDescent="0.15">
      <c r="K784" s="12">
        <v>778</v>
      </c>
      <c r="L784" s="13">
        <f t="shared" ref="L784:L847" si="87">K784/2-100</f>
        <v>289</v>
      </c>
      <c r="M784" s="13">
        <f t="shared" si="83"/>
        <v>379</v>
      </c>
      <c r="N784" s="14">
        <f t="shared" si="86"/>
        <v>90948</v>
      </c>
      <c r="O784" s="15">
        <f t="shared" si="82"/>
        <v>97321</v>
      </c>
      <c r="P784" s="16">
        <f t="shared" si="84"/>
        <v>6373</v>
      </c>
      <c r="Q784" s="17">
        <f t="shared" si="85"/>
        <v>1.0700730087522541</v>
      </c>
    </row>
    <row r="785" spans="11:17" x14ac:dyDescent="0.15">
      <c r="K785" s="12">
        <v>779</v>
      </c>
      <c r="L785" s="13">
        <f t="shared" si="87"/>
        <v>289.5</v>
      </c>
      <c r="M785" s="13">
        <f t="shared" si="83"/>
        <v>379.5</v>
      </c>
      <c r="N785" s="14">
        <f t="shared" si="86"/>
        <v>91069</v>
      </c>
      <c r="O785" s="15">
        <f t="shared" si="82"/>
        <v>97445</v>
      </c>
      <c r="P785" s="16">
        <f t="shared" si="84"/>
        <v>6376</v>
      </c>
      <c r="Q785" s="17">
        <f t="shared" si="85"/>
        <v>1.070012847401421</v>
      </c>
    </row>
    <row r="786" spans="11:17" x14ac:dyDescent="0.15">
      <c r="K786" s="12">
        <v>780</v>
      </c>
      <c r="L786" s="13">
        <f t="shared" si="87"/>
        <v>290</v>
      </c>
      <c r="M786" s="13">
        <f t="shared" si="83"/>
        <v>380</v>
      </c>
      <c r="N786" s="14">
        <f t="shared" si="86"/>
        <v>91190</v>
      </c>
      <c r="O786" s="15">
        <f t="shared" si="82"/>
        <v>97570</v>
      </c>
      <c r="P786" s="16">
        <f t="shared" si="84"/>
        <v>6380</v>
      </c>
      <c r="Q786" s="17">
        <f t="shared" si="85"/>
        <v>1.0699638118214716</v>
      </c>
    </row>
    <row r="787" spans="11:17" x14ac:dyDescent="0.15">
      <c r="K787" s="12">
        <v>781</v>
      </c>
      <c r="L787" s="13">
        <f t="shared" si="87"/>
        <v>290.5</v>
      </c>
      <c r="M787" s="13">
        <f t="shared" si="83"/>
        <v>380.5</v>
      </c>
      <c r="N787" s="14">
        <f t="shared" si="86"/>
        <v>91311</v>
      </c>
      <c r="O787" s="15">
        <f t="shared" si="82"/>
        <v>97694</v>
      </c>
      <c r="P787" s="16">
        <f t="shared" si="84"/>
        <v>6383</v>
      </c>
      <c r="Q787" s="17">
        <f t="shared" si="85"/>
        <v>1.0699039546166398</v>
      </c>
    </row>
    <row r="788" spans="11:17" x14ac:dyDescent="0.15">
      <c r="K788" s="12">
        <v>782</v>
      </c>
      <c r="L788" s="13">
        <f t="shared" si="87"/>
        <v>291</v>
      </c>
      <c r="M788" s="13">
        <f t="shared" si="83"/>
        <v>381</v>
      </c>
      <c r="N788" s="14">
        <f t="shared" si="86"/>
        <v>91432</v>
      </c>
      <c r="O788" s="15">
        <f t="shared" si="82"/>
        <v>97818</v>
      </c>
      <c r="P788" s="16">
        <f t="shared" si="84"/>
        <v>6386</v>
      </c>
      <c r="Q788" s="17">
        <f t="shared" si="85"/>
        <v>1.069844255840406</v>
      </c>
    </row>
    <row r="789" spans="11:17" x14ac:dyDescent="0.15">
      <c r="K789" s="12">
        <v>783</v>
      </c>
      <c r="L789" s="13">
        <f t="shared" si="87"/>
        <v>291.5</v>
      </c>
      <c r="M789" s="13">
        <f t="shared" si="83"/>
        <v>381.5</v>
      </c>
      <c r="N789" s="14">
        <f t="shared" si="86"/>
        <v>91553</v>
      </c>
      <c r="O789" s="15">
        <f t="shared" si="82"/>
        <v>97942</v>
      </c>
      <c r="P789" s="16">
        <f t="shared" si="84"/>
        <v>6389</v>
      </c>
      <c r="Q789" s="17">
        <f t="shared" si="85"/>
        <v>1.069784714864614</v>
      </c>
    </row>
    <row r="790" spans="11:17" x14ac:dyDescent="0.15">
      <c r="K790" s="12">
        <v>784</v>
      </c>
      <c r="L790" s="13">
        <f t="shared" si="87"/>
        <v>292</v>
      </c>
      <c r="M790" s="13">
        <f t="shared" si="83"/>
        <v>382</v>
      </c>
      <c r="N790" s="14">
        <f t="shared" si="86"/>
        <v>91674</v>
      </c>
      <c r="O790" s="15">
        <f t="shared" si="82"/>
        <v>98067</v>
      </c>
      <c r="P790" s="16">
        <f t="shared" si="84"/>
        <v>6393</v>
      </c>
      <c r="Q790" s="17">
        <f t="shared" si="85"/>
        <v>1.0697362392826755</v>
      </c>
    </row>
    <row r="791" spans="11:17" x14ac:dyDescent="0.15">
      <c r="K791" s="12">
        <v>785</v>
      </c>
      <c r="L791" s="13">
        <f t="shared" si="87"/>
        <v>292.5</v>
      </c>
      <c r="M791" s="13">
        <f t="shared" si="83"/>
        <v>382.5</v>
      </c>
      <c r="N791" s="14">
        <f t="shared" si="86"/>
        <v>91795</v>
      </c>
      <c r="O791" s="15">
        <f t="shared" si="82"/>
        <v>98191</v>
      </c>
      <c r="P791" s="16">
        <f t="shared" si="84"/>
        <v>6396</v>
      </c>
      <c r="Q791" s="17">
        <f t="shared" si="85"/>
        <v>1.0696769976578244</v>
      </c>
    </row>
    <row r="792" spans="11:17" x14ac:dyDescent="0.15">
      <c r="K792" s="12">
        <v>786</v>
      </c>
      <c r="L792" s="13">
        <f t="shared" si="87"/>
        <v>293</v>
      </c>
      <c r="M792" s="13">
        <f t="shared" si="83"/>
        <v>383</v>
      </c>
      <c r="N792" s="14">
        <f t="shared" si="86"/>
        <v>91916</v>
      </c>
      <c r="O792" s="15">
        <f t="shared" si="82"/>
        <v>98315</v>
      </c>
      <c r="P792" s="16">
        <f t="shared" si="84"/>
        <v>6399</v>
      </c>
      <c r="Q792" s="17">
        <f t="shared" si="85"/>
        <v>1.0696179120066147</v>
      </c>
    </row>
    <row r="793" spans="11:17" x14ac:dyDescent="0.15">
      <c r="K793" s="12">
        <v>787</v>
      </c>
      <c r="L793" s="13">
        <f t="shared" si="87"/>
        <v>293.5</v>
      </c>
      <c r="M793" s="13">
        <f t="shared" si="83"/>
        <v>383.5</v>
      </c>
      <c r="N793" s="14">
        <f t="shared" si="86"/>
        <v>92037</v>
      </c>
      <c r="O793" s="15">
        <f t="shared" si="82"/>
        <v>98440</v>
      </c>
      <c r="P793" s="16">
        <f t="shared" si="84"/>
        <v>6403</v>
      </c>
      <c r="Q793" s="17">
        <f t="shared" si="85"/>
        <v>1.0695698469093951</v>
      </c>
    </row>
    <row r="794" spans="11:17" x14ac:dyDescent="0.15">
      <c r="K794" s="12">
        <v>788</v>
      </c>
      <c r="L794" s="13">
        <f t="shared" si="87"/>
        <v>294</v>
      </c>
      <c r="M794" s="13">
        <f t="shared" si="83"/>
        <v>384</v>
      </c>
      <c r="N794" s="14">
        <f t="shared" si="86"/>
        <v>92158</v>
      </c>
      <c r="O794" s="15">
        <f t="shared" si="82"/>
        <v>98564</v>
      </c>
      <c r="P794" s="16">
        <f t="shared" si="84"/>
        <v>6406</v>
      </c>
      <c r="Q794" s="17">
        <f t="shared" si="85"/>
        <v>1.0695110570975932</v>
      </c>
    </row>
    <row r="795" spans="11:17" x14ac:dyDescent="0.15">
      <c r="K795" s="12">
        <v>789</v>
      </c>
      <c r="L795" s="13">
        <f t="shared" si="87"/>
        <v>294.5</v>
      </c>
      <c r="M795" s="13">
        <f t="shared" si="83"/>
        <v>384.5</v>
      </c>
      <c r="N795" s="14">
        <f t="shared" si="86"/>
        <v>92279</v>
      </c>
      <c r="O795" s="15">
        <f t="shared" ref="O795:O858" si="88">ROUNDDOWN(ROUNDDOWN(($U$4+10*$U$5+M795*$U$6)*2,0)*1.1,0)</f>
        <v>98688</v>
      </c>
      <c r="P795" s="16">
        <f t="shared" si="84"/>
        <v>6409</v>
      </c>
      <c r="Q795" s="17">
        <f t="shared" si="85"/>
        <v>1.0694524214610042</v>
      </c>
    </row>
    <row r="796" spans="11:17" x14ac:dyDescent="0.15">
      <c r="K796" s="12">
        <v>790</v>
      </c>
      <c r="L796" s="13">
        <f t="shared" si="87"/>
        <v>295</v>
      </c>
      <c r="M796" s="13">
        <f t="shared" si="83"/>
        <v>385</v>
      </c>
      <c r="N796" s="14">
        <f t="shared" si="86"/>
        <v>92400</v>
      </c>
      <c r="O796" s="15">
        <f t="shared" si="88"/>
        <v>98813</v>
      </c>
      <c r="P796" s="16">
        <f t="shared" si="84"/>
        <v>6413</v>
      </c>
      <c r="Q796" s="17">
        <f t="shared" si="85"/>
        <v>1.069404761904762</v>
      </c>
    </row>
    <row r="797" spans="11:17" x14ac:dyDescent="0.15">
      <c r="K797" s="12">
        <v>791</v>
      </c>
      <c r="L797" s="13">
        <f t="shared" si="87"/>
        <v>295.5</v>
      </c>
      <c r="M797" s="13">
        <f t="shared" si="83"/>
        <v>385.5</v>
      </c>
      <c r="N797" s="14">
        <f t="shared" si="86"/>
        <v>92521</v>
      </c>
      <c r="O797" s="15">
        <f t="shared" si="88"/>
        <v>98937</v>
      </c>
      <c r="P797" s="16">
        <f t="shared" si="84"/>
        <v>6416</v>
      </c>
      <c r="Q797" s="17">
        <f t="shared" si="85"/>
        <v>1.069346418650901</v>
      </c>
    </row>
    <row r="798" spans="11:17" x14ac:dyDescent="0.15">
      <c r="K798" s="12">
        <v>792</v>
      </c>
      <c r="L798" s="13">
        <f t="shared" si="87"/>
        <v>296</v>
      </c>
      <c r="M798" s="13">
        <f t="shared" si="83"/>
        <v>386</v>
      </c>
      <c r="N798" s="14">
        <f t="shared" si="86"/>
        <v>92642</v>
      </c>
      <c r="O798" s="15">
        <f t="shared" si="88"/>
        <v>99061</v>
      </c>
      <c r="P798" s="16">
        <f t="shared" si="84"/>
        <v>6419</v>
      </c>
      <c r="Q798" s="17">
        <f t="shared" si="85"/>
        <v>1.0692882278016451</v>
      </c>
    </row>
    <row r="799" spans="11:17" x14ac:dyDescent="0.15">
      <c r="K799" s="12">
        <v>793</v>
      </c>
      <c r="L799" s="13">
        <f t="shared" si="87"/>
        <v>296.5</v>
      </c>
      <c r="M799" s="13">
        <f t="shared" si="83"/>
        <v>386.5</v>
      </c>
      <c r="N799" s="14">
        <f t="shared" si="86"/>
        <v>92763</v>
      </c>
      <c r="O799" s="15">
        <f t="shared" si="88"/>
        <v>99185</v>
      </c>
      <c r="P799" s="16">
        <f t="shared" si="84"/>
        <v>6422</v>
      </c>
      <c r="Q799" s="17">
        <f t="shared" si="85"/>
        <v>1.069230188760605</v>
      </c>
    </row>
    <row r="800" spans="11:17" x14ac:dyDescent="0.15">
      <c r="K800" s="12">
        <v>794</v>
      </c>
      <c r="L800" s="13">
        <f t="shared" si="87"/>
        <v>297</v>
      </c>
      <c r="M800" s="13">
        <f t="shared" ref="M800:M863" si="89">K800/2-10</f>
        <v>387</v>
      </c>
      <c r="N800" s="14">
        <f t="shared" si="86"/>
        <v>92884</v>
      </c>
      <c r="O800" s="15">
        <f t="shared" si="88"/>
        <v>99310</v>
      </c>
      <c r="P800" s="16">
        <f t="shared" si="84"/>
        <v>6426</v>
      </c>
      <c r="Q800" s="17">
        <f t="shared" si="85"/>
        <v>1.069183067051376</v>
      </c>
    </row>
    <row r="801" spans="11:17" x14ac:dyDescent="0.15">
      <c r="K801" s="12">
        <v>795</v>
      </c>
      <c r="L801" s="13">
        <f t="shared" si="87"/>
        <v>297.5</v>
      </c>
      <c r="M801" s="13">
        <f t="shared" si="89"/>
        <v>387.5</v>
      </c>
      <c r="N801" s="14">
        <f t="shared" si="86"/>
        <v>93005</v>
      </c>
      <c r="O801" s="15">
        <f t="shared" si="88"/>
        <v>99434</v>
      </c>
      <c r="P801" s="16">
        <f t="shared" si="84"/>
        <v>6429</v>
      </c>
      <c r="Q801" s="17">
        <f t="shared" si="85"/>
        <v>1.0691253158432343</v>
      </c>
    </row>
    <row r="802" spans="11:17" x14ac:dyDescent="0.15">
      <c r="K802" s="12">
        <v>796</v>
      </c>
      <c r="L802" s="13">
        <f t="shared" si="87"/>
        <v>298</v>
      </c>
      <c r="M802" s="13">
        <f t="shared" si="89"/>
        <v>388</v>
      </c>
      <c r="N802" s="14">
        <f t="shared" si="86"/>
        <v>93126</v>
      </c>
      <c r="O802" s="15">
        <f t="shared" si="88"/>
        <v>99558</v>
      </c>
      <c r="P802" s="16">
        <f t="shared" si="84"/>
        <v>6432</v>
      </c>
      <c r="Q802" s="17">
        <f t="shared" si="85"/>
        <v>1.0690677147091039</v>
      </c>
    </row>
    <row r="803" spans="11:17" x14ac:dyDescent="0.15">
      <c r="K803" s="12">
        <v>797</v>
      </c>
      <c r="L803" s="13">
        <f t="shared" si="87"/>
        <v>298.5</v>
      </c>
      <c r="M803" s="13">
        <f t="shared" si="89"/>
        <v>388.5</v>
      </c>
      <c r="N803" s="14">
        <f t="shared" si="86"/>
        <v>93247</v>
      </c>
      <c r="O803" s="15">
        <f t="shared" si="88"/>
        <v>99683</v>
      </c>
      <c r="P803" s="16">
        <f t="shared" si="84"/>
        <v>6436</v>
      </c>
      <c r="Q803" s="17">
        <f t="shared" si="85"/>
        <v>1.069020987270368</v>
      </c>
    </row>
    <row r="804" spans="11:17" x14ac:dyDescent="0.15">
      <c r="K804" s="12">
        <v>798</v>
      </c>
      <c r="L804" s="13">
        <f t="shared" si="87"/>
        <v>299</v>
      </c>
      <c r="M804" s="13">
        <f t="shared" si="89"/>
        <v>389</v>
      </c>
      <c r="N804" s="14">
        <f t="shared" si="86"/>
        <v>93368</v>
      </c>
      <c r="O804" s="15">
        <f t="shared" si="88"/>
        <v>99807</v>
      </c>
      <c r="P804" s="16">
        <f t="shared" si="84"/>
        <v>6439</v>
      </c>
      <c r="Q804" s="17">
        <f t="shared" si="85"/>
        <v>1.0689636706366208</v>
      </c>
    </row>
    <row r="805" spans="11:17" x14ac:dyDescent="0.15">
      <c r="K805" s="12">
        <v>799</v>
      </c>
      <c r="L805" s="13">
        <f t="shared" si="87"/>
        <v>299.5</v>
      </c>
      <c r="M805" s="13">
        <f t="shared" si="89"/>
        <v>389.5</v>
      </c>
      <c r="N805" s="14">
        <f t="shared" si="86"/>
        <v>93489</v>
      </c>
      <c r="O805" s="15">
        <f t="shared" si="88"/>
        <v>99931</v>
      </c>
      <c r="P805" s="16">
        <f t="shared" si="84"/>
        <v>6442</v>
      </c>
      <c r="Q805" s="17">
        <f t="shared" si="85"/>
        <v>1.0689065023692628</v>
      </c>
    </row>
    <row r="806" spans="11:17" x14ac:dyDescent="0.15">
      <c r="K806" s="12">
        <v>800</v>
      </c>
      <c r="L806" s="13">
        <f t="shared" si="87"/>
        <v>300</v>
      </c>
      <c r="M806" s="13">
        <f t="shared" si="89"/>
        <v>390</v>
      </c>
      <c r="N806" s="14">
        <f t="shared" si="86"/>
        <v>93610</v>
      </c>
      <c r="O806" s="15">
        <f t="shared" si="88"/>
        <v>100056</v>
      </c>
      <c r="P806" s="16">
        <f t="shared" si="84"/>
        <v>6446</v>
      </c>
      <c r="Q806" s="17">
        <f t="shared" si="85"/>
        <v>1.0688601645123383</v>
      </c>
    </row>
    <row r="807" spans="11:17" x14ac:dyDescent="0.15">
      <c r="K807" s="12">
        <v>801</v>
      </c>
      <c r="L807" s="13">
        <f t="shared" si="87"/>
        <v>300.5</v>
      </c>
      <c r="M807" s="13">
        <f t="shared" si="89"/>
        <v>390.5</v>
      </c>
      <c r="N807" s="14">
        <f t="shared" si="86"/>
        <v>93731</v>
      </c>
      <c r="O807" s="15">
        <f t="shared" si="88"/>
        <v>100180</v>
      </c>
      <c r="P807" s="16">
        <f t="shared" si="84"/>
        <v>6449</v>
      </c>
      <c r="Q807" s="17">
        <f t="shared" si="85"/>
        <v>1.0688032774642326</v>
      </c>
    </row>
    <row r="808" spans="11:17" x14ac:dyDescent="0.15">
      <c r="K808" s="12">
        <v>802</v>
      </c>
      <c r="L808" s="13">
        <f t="shared" si="87"/>
        <v>301</v>
      </c>
      <c r="M808" s="13">
        <f t="shared" si="89"/>
        <v>391</v>
      </c>
      <c r="N808" s="14">
        <f t="shared" si="86"/>
        <v>93852</v>
      </c>
      <c r="O808" s="15">
        <f t="shared" si="88"/>
        <v>100304</v>
      </c>
      <c r="P808" s="16">
        <f t="shared" si="84"/>
        <v>6452</v>
      </c>
      <c r="Q808" s="17">
        <f t="shared" si="85"/>
        <v>1.0687465371009675</v>
      </c>
    </row>
    <row r="809" spans="11:17" x14ac:dyDescent="0.15">
      <c r="K809" s="12">
        <v>803</v>
      </c>
      <c r="L809" s="13">
        <f t="shared" si="87"/>
        <v>301.5</v>
      </c>
      <c r="M809" s="13">
        <f t="shared" si="89"/>
        <v>391.5</v>
      </c>
      <c r="N809" s="14">
        <f t="shared" si="86"/>
        <v>93973</v>
      </c>
      <c r="O809" s="15">
        <f t="shared" si="88"/>
        <v>100428</v>
      </c>
      <c r="P809" s="16">
        <f t="shared" si="84"/>
        <v>6455</v>
      </c>
      <c r="Q809" s="17">
        <f t="shared" si="85"/>
        <v>1.0686899428559267</v>
      </c>
    </row>
    <row r="810" spans="11:17" x14ac:dyDescent="0.15">
      <c r="K810" s="12">
        <v>804</v>
      </c>
      <c r="L810" s="13">
        <f t="shared" si="87"/>
        <v>302</v>
      </c>
      <c r="M810" s="13">
        <f t="shared" si="89"/>
        <v>392</v>
      </c>
      <c r="N810" s="14">
        <f t="shared" si="86"/>
        <v>94094</v>
      </c>
      <c r="O810" s="15">
        <f t="shared" si="88"/>
        <v>100553</v>
      </c>
      <c r="P810" s="16">
        <f t="shared" si="84"/>
        <v>6459</v>
      </c>
      <c r="Q810" s="17">
        <f t="shared" si="85"/>
        <v>1.0686441218356113</v>
      </c>
    </row>
    <row r="811" spans="11:17" x14ac:dyDescent="0.15">
      <c r="K811" s="12">
        <v>805</v>
      </c>
      <c r="L811" s="13">
        <f t="shared" si="87"/>
        <v>302.5</v>
      </c>
      <c r="M811" s="13">
        <f t="shared" si="89"/>
        <v>392.5</v>
      </c>
      <c r="N811" s="14">
        <f t="shared" si="86"/>
        <v>94215</v>
      </c>
      <c r="O811" s="15">
        <f t="shared" si="88"/>
        <v>100677</v>
      </c>
      <c r="P811" s="16">
        <f t="shared" si="84"/>
        <v>6462</v>
      </c>
      <c r="Q811" s="17">
        <f t="shared" si="85"/>
        <v>1.068587804489731</v>
      </c>
    </row>
    <row r="812" spans="11:17" x14ac:dyDescent="0.15">
      <c r="K812" s="12">
        <v>806</v>
      </c>
      <c r="L812" s="13">
        <f t="shared" si="87"/>
        <v>303</v>
      </c>
      <c r="M812" s="13">
        <f t="shared" si="89"/>
        <v>393</v>
      </c>
      <c r="N812" s="14">
        <f t="shared" si="86"/>
        <v>94336</v>
      </c>
      <c r="O812" s="15">
        <f t="shared" si="88"/>
        <v>100801</v>
      </c>
      <c r="P812" s="16">
        <f t="shared" si="84"/>
        <v>6465</v>
      </c>
      <c r="Q812" s="17">
        <f t="shared" si="85"/>
        <v>1.068531631614654</v>
      </c>
    </row>
    <row r="813" spans="11:17" x14ac:dyDescent="0.15">
      <c r="K813" s="12">
        <v>807</v>
      </c>
      <c r="L813" s="13">
        <f t="shared" si="87"/>
        <v>303.5</v>
      </c>
      <c r="M813" s="13">
        <f t="shared" si="89"/>
        <v>393.5</v>
      </c>
      <c r="N813" s="14">
        <f t="shared" si="86"/>
        <v>94457</v>
      </c>
      <c r="O813" s="15">
        <f t="shared" si="88"/>
        <v>100926</v>
      </c>
      <c r="P813" s="16">
        <f t="shared" si="84"/>
        <v>6469</v>
      </c>
      <c r="Q813" s="17">
        <f t="shared" si="85"/>
        <v>1.0684861894830453</v>
      </c>
    </row>
    <row r="814" spans="11:17" x14ac:dyDescent="0.15">
      <c r="K814" s="12">
        <v>808</v>
      </c>
      <c r="L814" s="13">
        <f t="shared" si="87"/>
        <v>304</v>
      </c>
      <c r="M814" s="13">
        <f t="shared" si="89"/>
        <v>394</v>
      </c>
      <c r="N814" s="14">
        <f t="shared" si="86"/>
        <v>94578</v>
      </c>
      <c r="O814" s="15">
        <f t="shared" si="88"/>
        <v>101050</v>
      </c>
      <c r="P814" s="16">
        <f t="shared" si="84"/>
        <v>6472</v>
      </c>
      <c r="Q814" s="17">
        <f t="shared" si="85"/>
        <v>1.0684302903423628</v>
      </c>
    </row>
    <row r="815" spans="11:17" x14ac:dyDescent="0.15">
      <c r="K815" s="12">
        <v>809</v>
      </c>
      <c r="L815" s="13">
        <f t="shared" si="87"/>
        <v>304.5</v>
      </c>
      <c r="M815" s="13">
        <f t="shared" si="89"/>
        <v>394.5</v>
      </c>
      <c r="N815" s="14">
        <f t="shared" si="86"/>
        <v>94699</v>
      </c>
      <c r="O815" s="15">
        <f t="shared" si="88"/>
        <v>101174</v>
      </c>
      <c r="P815" s="16">
        <f t="shared" ref="P815:P878" si="90">O815-N815</f>
        <v>6475</v>
      </c>
      <c r="Q815" s="17">
        <f t="shared" ref="Q815:Q878" si="91">O815/N815</f>
        <v>1.0683745340499899</v>
      </c>
    </row>
    <row r="816" spans="11:17" x14ac:dyDescent="0.15">
      <c r="K816" s="12">
        <v>810</v>
      </c>
      <c r="L816" s="13">
        <f t="shared" si="87"/>
        <v>305</v>
      </c>
      <c r="M816" s="13">
        <f t="shared" si="89"/>
        <v>395</v>
      </c>
      <c r="N816" s="14">
        <f t="shared" si="86"/>
        <v>94820</v>
      </c>
      <c r="O816" s="15">
        <f t="shared" si="88"/>
        <v>101299</v>
      </c>
      <c r="P816" s="16">
        <f t="shared" si="90"/>
        <v>6479</v>
      </c>
      <c r="Q816" s="17">
        <f t="shared" si="91"/>
        <v>1.0683294663573086</v>
      </c>
    </row>
    <row r="817" spans="11:17" x14ac:dyDescent="0.15">
      <c r="K817" s="12">
        <v>811</v>
      </c>
      <c r="L817" s="13">
        <f t="shared" si="87"/>
        <v>305.5</v>
      </c>
      <c r="M817" s="13">
        <f t="shared" si="89"/>
        <v>395.5</v>
      </c>
      <c r="N817" s="14">
        <f t="shared" si="86"/>
        <v>94941</v>
      </c>
      <c r="O817" s="15">
        <f t="shared" si="88"/>
        <v>101423</v>
      </c>
      <c r="P817" s="16">
        <f t="shared" si="90"/>
        <v>6482</v>
      </c>
      <c r="Q817" s="17">
        <f t="shared" si="91"/>
        <v>1.0682739806827397</v>
      </c>
    </row>
    <row r="818" spans="11:17" x14ac:dyDescent="0.15">
      <c r="K818" s="12">
        <v>812</v>
      </c>
      <c r="L818" s="13">
        <f t="shared" si="87"/>
        <v>306</v>
      </c>
      <c r="M818" s="13">
        <f t="shared" si="89"/>
        <v>396</v>
      </c>
      <c r="N818" s="14">
        <f t="shared" si="86"/>
        <v>95062</v>
      </c>
      <c r="O818" s="15">
        <f t="shared" si="88"/>
        <v>101547</v>
      </c>
      <c r="P818" s="16">
        <f t="shared" si="90"/>
        <v>6485</v>
      </c>
      <c r="Q818" s="17">
        <f t="shared" si="91"/>
        <v>1.0682186362584418</v>
      </c>
    </row>
    <row r="819" spans="11:17" x14ac:dyDescent="0.15">
      <c r="K819" s="12">
        <v>813</v>
      </c>
      <c r="L819" s="13">
        <f t="shared" si="87"/>
        <v>306.5</v>
      </c>
      <c r="M819" s="13">
        <f t="shared" si="89"/>
        <v>396.5</v>
      </c>
      <c r="N819" s="14">
        <f t="shared" si="86"/>
        <v>95183</v>
      </c>
      <c r="O819" s="15">
        <f t="shared" si="88"/>
        <v>101671</v>
      </c>
      <c r="P819" s="16">
        <f t="shared" si="90"/>
        <v>6488</v>
      </c>
      <c r="Q819" s="17">
        <f t="shared" si="91"/>
        <v>1.0681634325457277</v>
      </c>
    </row>
    <row r="820" spans="11:17" x14ac:dyDescent="0.15">
      <c r="K820" s="12">
        <v>814</v>
      </c>
      <c r="L820" s="13">
        <f t="shared" si="87"/>
        <v>307</v>
      </c>
      <c r="M820" s="13">
        <f t="shared" si="89"/>
        <v>397</v>
      </c>
      <c r="N820" s="14">
        <f t="shared" si="86"/>
        <v>95304</v>
      </c>
      <c r="O820" s="15">
        <f t="shared" si="88"/>
        <v>101796</v>
      </c>
      <c r="P820" s="16">
        <f t="shared" si="90"/>
        <v>6492</v>
      </c>
      <c r="Q820" s="17">
        <f t="shared" si="91"/>
        <v>1.0681188617476707</v>
      </c>
    </row>
    <row r="821" spans="11:17" x14ac:dyDescent="0.15">
      <c r="K821" s="12">
        <v>815</v>
      </c>
      <c r="L821" s="13">
        <f t="shared" si="87"/>
        <v>307.5</v>
      </c>
      <c r="M821" s="13">
        <f t="shared" si="89"/>
        <v>397.5</v>
      </c>
      <c r="N821" s="14">
        <f t="shared" si="86"/>
        <v>95425</v>
      </c>
      <c r="O821" s="15">
        <f t="shared" si="88"/>
        <v>101920</v>
      </c>
      <c r="P821" s="16">
        <f t="shared" si="90"/>
        <v>6495</v>
      </c>
      <c r="Q821" s="17">
        <f t="shared" si="91"/>
        <v>1.0680639245480743</v>
      </c>
    </row>
    <row r="822" spans="11:17" x14ac:dyDescent="0.15">
      <c r="K822" s="12">
        <v>816</v>
      </c>
      <c r="L822" s="13">
        <f t="shared" si="87"/>
        <v>308</v>
      </c>
      <c r="M822" s="13">
        <f t="shared" si="89"/>
        <v>398</v>
      </c>
      <c r="N822" s="14">
        <f t="shared" si="86"/>
        <v>95546</v>
      </c>
      <c r="O822" s="15">
        <f t="shared" si="88"/>
        <v>102044</v>
      </c>
      <c r="P822" s="16">
        <f t="shared" si="90"/>
        <v>6498</v>
      </c>
      <c r="Q822" s="17">
        <f t="shared" si="91"/>
        <v>1.0680091264940448</v>
      </c>
    </row>
    <row r="823" spans="11:17" x14ac:dyDescent="0.15">
      <c r="K823" s="12">
        <v>817</v>
      </c>
      <c r="L823" s="13">
        <f t="shared" si="87"/>
        <v>308.5</v>
      </c>
      <c r="M823" s="13">
        <f t="shared" si="89"/>
        <v>398.5</v>
      </c>
      <c r="N823" s="14">
        <f t="shared" si="86"/>
        <v>95667</v>
      </c>
      <c r="O823" s="15">
        <f t="shared" si="88"/>
        <v>102169</v>
      </c>
      <c r="P823" s="16">
        <f t="shared" si="90"/>
        <v>6502</v>
      </c>
      <c r="Q823" s="17">
        <f t="shared" si="91"/>
        <v>1.0679649199828571</v>
      </c>
    </row>
    <row r="824" spans="11:17" x14ac:dyDescent="0.15">
      <c r="K824" s="12">
        <v>818</v>
      </c>
      <c r="L824" s="13">
        <f t="shared" si="87"/>
        <v>309</v>
      </c>
      <c r="M824" s="13">
        <f t="shared" si="89"/>
        <v>399</v>
      </c>
      <c r="N824" s="14">
        <f t="shared" si="86"/>
        <v>95788</v>
      </c>
      <c r="O824" s="15">
        <f t="shared" si="88"/>
        <v>102293</v>
      </c>
      <c r="P824" s="16">
        <f t="shared" si="90"/>
        <v>6505</v>
      </c>
      <c r="Q824" s="17">
        <f t="shared" si="91"/>
        <v>1.0679103854345011</v>
      </c>
    </row>
    <row r="825" spans="11:17" x14ac:dyDescent="0.15">
      <c r="K825" s="12">
        <v>819</v>
      </c>
      <c r="L825" s="13">
        <f t="shared" si="87"/>
        <v>309.5</v>
      </c>
      <c r="M825" s="13">
        <f t="shared" si="89"/>
        <v>399.5</v>
      </c>
      <c r="N825" s="14">
        <f t="shared" si="86"/>
        <v>95909</v>
      </c>
      <c r="O825" s="15">
        <f t="shared" si="88"/>
        <v>102417</v>
      </c>
      <c r="P825" s="16">
        <f t="shared" si="90"/>
        <v>6508</v>
      </c>
      <c r="Q825" s="17">
        <f t="shared" si="91"/>
        <v>1.0678559884890886</v>
      </c>
    </row>
    <row r="826" spans="11:17" x14ac:dyDescent="0.15">
      <c r="K826" s="12">
        <v>820</v>
      </c>
      <c r="L826" s="13">
        <f t="shared" si="87"/>
        <v>310</v>
      </c>
      <c r="M826" s="13">
        <f t="shared" si="89"/>
        <v>400</v>
      </c>
      <c r="N826" s="14">
        <f t="shared" si="86"/>
        <v>96030</v>
      </c>
      <c r="O826" s="15">
        <f t="shared" si="88"/>
        <v>102542</v>
      </c>
      <c r="P826" s="16">
        <f t="shared" si="90"/>
        <v>6512</v>
      </c>
      <c r="Q826" s="17">
        <f t="shared" si="91"/>
        <v>1.0678121420389461</v>
      </c>
    </row>
    <row r="827" spans="11:17" x14ac:dyDescent="0.15">
      <c r="K827" s="12">
        <v>821</v>
      </c>
      <c r="L827" s="13">
        <f t="shared" si="87"/>
        <v>310.5</v>
      </c>
      <c r="M827" s="13">
        <f t="shared" si="89"/>
        <v>400.5</v>
      </c>
      <c r="N827" s="14">
        <f t="shared" si="86"/>
        <v>96151</v>
      </c>
      <c r="O827" s="15">
        <f t="shared" si="88"/>
        <v>102666</v>
      </c>
      <c r="P827" s="16">
        <f t="shared" si="90"/>
        <v>6515</v>
      </c>
      <c r="Q827" s="17">
        <f t="shared" si="91"/>
        <v>1.0677580056369669</v>
      </c>
    </row>
    <row r="828" spans="11:17" x14ac:dyDescent="0.15">
      <c r="K828" s="12">
        <v>822</v>
      </c>
      <c r="L828" s="13">
        <f t="shared" si="87"/>
        <v>311</v>
      </c>
      <c r="M828" s="13">
        <f t="shared" si="89"/>
        <v>401</v>
      </c>
      <c r="N828" s="14">
        <f t="shared" si="86"/>
        <v>96272</v>
      </c>
      <c r="O828" s="15">
        <f t="shared" si="88"/>
        <v>102790</v>
      </c>
      <c r="P828" s="16">
        <f t="shared" si="90"/>
        <v>6518</v>
      </c>
      <c r="Q828" s="17">
        <f t="shared" si="91"/>
        <v>1.0677040053182649</v>
      </c>
    </row>
    <row r="829" spans="11:17" x14ac:dyDescent="0.15">
      <c r="K829" s="12">
        <v>823</v>
      </c>
      <c r="L829" s="13">
        <f t="shared" si="87"/>
        <v>311.5</v>
      </c>
      <c r="M829" s="13">
        <f t="shared" si="89"/>
        <v>401.5</v>
      </c>
      <c r="N829" s="14">
        <f t="shared" si="86"/>
        <v>96393</v>
      </c>
      <c r="O829" s="15">
        <f t="shared" si="88"/>
        <v>102914</v>
      </c>
      <c r="P829" s="16">
        <f t="shared" si="90"/>
        <v>6521</v>
      </c>
      <c r="Q829" s="17">
        <f t="shared" si="91"/>
        <v>1.0676501405703733</v>
      </c>
    </row>
    <row r="830" spans="11:17" x14ac:dyDescent="0.15">
      <c r="K830" s="12">
        <v>824</v>
      </c>
      <c r="L830" s="13">
        <f t="shared" si="87"/>
        <v>312</v>
      </c>
      <c r="M830" s="13">
        <f t="shared" si="89"/>
        <v>402</v>
      </c>
      <c r="N830" s="14">
        <f t="shared" si="86"/>
        <v>96514</v>
      </c>
      <c r="O830" s="15">
        <f t="shared" si="88"/>
        <v>103039</v>
      </c>
      <c r="P830" s="16">
        <f t="shared" si="90"/>
        <v>6525</v>
      </c>
      <c r="Q830" s="17">
        <f t="shared" si="91"/>
        <v>1.0676067720745177</v>
      </c>
    </row>
    <row r="831" spans="11:17" x14ac:dyDescent="0.15">
      <c r="K831" s="12">
        <v>825</v>
      </c>
      <c r="L831" s="13">
        <f t="shared" si="87"/>
        <v>312.5</v>
      </c>
      <c r="M831" s="13">
        <f t="shared" si="89"/>
        <v>402.5</v>
      </c>
      <c r="N831" s="14">
        <f t="shared" si="86"/>
        <v>96635</v>
      </c>
      <c r="O831" s="15">
        <f t="shared" si="88"/>
        <v>103163</v>
      </c>
      <c r="P831" s="16">
        <f t="shared" si="90"/>
        <v>6528</v>
      </c>
      <c r="Q831" s="17">
        <f t="shared" si="91"/>
        <v>1.0675531639675067</v>
      </c>
    </row>
    <row r="832" spans="11:17" x14ac:dyDescent="0.15">
      <c r="K832" s="12">
        <v>826</v>
      </c>
      <c r="L832" s="13">
        <f t="shared" si="87"/>
        <v>313</v>
      </c>
      <c r="M832" s="13">
        <f t="shared" si="89"/>
        <v>403</v>
      </c>
      <c r="N832" s="14">
        <f t="shared" si="86"/>
        <v>96756</v>
      </c>
      <c r="O832" s="15">
        <f t="shared" si="88"/>
        <v>103287</v>
      </c>
      <c r="P832" s="16">
        <f t="shared" si="90"/>
        <v>6531</v>
      </c>
      <c r="Q832" s="17">
        <f t="shared" si="91"/>
        <v>1.0674996899417091</v>
      </c>
    </row>
    <row r="833" spans="11:17" x14ac:dyDescent="0.15">
      <c r="K833" s="12">
        <v>827</v>
      </c>
      <c r="L833" s="13">
        <f t="shared" si="87"/>
        <v>313.5</v>
      </c>
      <c r="M833" s="13">
        <f t="shared" si="89"/>
        <v>403.5</v>
      </c>
      <c r="N833" s="14">
        <f t="shared" si="86"/>
        <v>96877</v>
      </c>
      <c r="O833" s="15">
        <f t="shared" si="88"/>
        <v>103412</v>
      </c>
      <c r="P833" s="16">
        <f t="shared" si="90"/>
        <v>6535</v>
      </c>
      <c r="Q833" s="17">
        <f t="shared" si="91"/>
        <v>1.0674566718622582</v>
      </c>
    </row>
    <row r="834" spans="11:17" x14ac:dyDescent="0.15">
      <c r="K834" s="12">
        <v>828</v>
      </c>
      <c r="L834" s="13">
        <f t="shared" si="87"/>
        <v>314</v>
      </c>
      <c r="M834" s="13">
        <f t="shared" si="89"/>
        <v>404</v>
      </c>
      <c r="N834" s="14">
        <f t="shared" si="86"/>
        <v>96998</v>
      </c>
      <c r="O834" s="15">
        <f t="shared" si="88"/>
        <v>103536</v>
      </c>
      <c r="P834" s="16">
        <f t="shared" si="90"/>
        <v>6538</v>
      </c>
      <c r="Q834" s="17">
        <f t="shared" si="91"/>
        <v>1.0674034516175592</v>
      </c>
    </row>
    <row r="835" spans="11:17" x14ac:dyDescent="0.15">
      <c r="K835" s="12">
        <v>829</v>
      </c>
      <c r="L835" s="13">
        <f t="shared" si="87"/>
        <v>314.5</v>
      </c>
      <c r="M835" s="13">
        <f t="shared" si="89"/>
        <v>404.5</v>
      </c>
      <c r="N835" s="14">
        <f t="shared" si="86"/>
        <v>97119</v>
      </c>
      <c r="O835" s="15">
        <f t="shared" si="88"/>
        <v>103660</v>
      </c>
      <c r="P835" s="16">
        <f t="shared" si="90"/>
        <v>6541</v>
      </c>
      <c r="Q835" s="17">
        <f t="shared" si="91"/>
        <v>1.0673503639864497</v>
      </c>
    </row>
    <row r="836" spans="11:17" x14ac:dyDescent="0.15">
      <c r="K836" s="12">
        <v>830</v>
      </c>
      <c r="L836" s="13">
        <f t="shared" si="87"/>
        <v>315</v>
      </c>
      <c r="M836" s="13">
        <f t="shared" si="89"/>
        <v>405</v>
      </c>
      <c r="N836" s="14">
        <f t="shared" si="86"/>
        <v>97240</v>
      </c>
      <c r="O836" s="15">
        <f t="shared" si="88"/>
        <v>103785</v>
      </c>
      <c r="P836" s="16">
        <f t="shared" si="90"/>
        <v>6545</v>
      </c>
      <c r="Q836" s="17">
        <f t="shared" si="91"/>
        <v>1.0673076923076923</v>
      </c>
    </row>
    <row r="837" spans="11:17" x14ac:dyDescent="0.15">
      <c r="K837" s="12">
        <v>831</v>
      </c>
      <c r="L837" s="13">
        <f t="shared" si="87"/>
        <v>315.5</v>
      </c>
      <c r="M837" s="13">
        <f t="shared" si="89"/>
        <v>405.5</v>
      </c>
      <c r="N837" s="14">
        <f t="shared" si="86"/>
        <v>97361</v>
      </c>
      <c r="O837" s="15">
        <f t="shared" si="88"/>
        <v>103909</v>
      </c>
      <c r="P837" s="16">
        <f t="shared" si="90"/>
        <v>6548</v>
      </c>
      <c r="Q837" s="17">
        <f t="shared" si="91"/>
        <v>1.0672548556403487</v>
      </c>
    </row>
    <row r="838" spans="11:17" x14ac:dyDescent="0.15">
      <c r="K838" s="12">
        <v>832</v>
      </c>
      <c r="L838" s="13">
        <f t="shared" si="87"/>
        <v>316</v>
      </c>
      <c r="M838" s="13">
        <f t="shared" si="89"/>
        <v>406</v>
      </c>
      <c r="N838" s="14">
        <f t="shared" si="86"/>
        <v>97482</v>
      </c>
      <c r="O838" s="15">
        <f t="shared" si="88"/>
        <v>104033</v>
      </c>
      <c r="P838" s="16">
        <f t="shared" si="90"/>
        <v>6551</v>
      </c>
      <c r="Q838" s="17">
        <f t="shared" si="91"/>
        <v>1.0672021501405389</v>
      </c>
    </row>
    <row r="839" spans="11:17" x14ac:dyDescent="0.15">
      <c r="K839" s="12">
        <v>833</v>
      </c>
      <c r="L839" s="13">
        <f t="shared" si="87"/>
        <v>316.5</v>
      </c>
      <c r="M839" s="13">
        <f t="shared" si="89"/>
        <v>406.5</v>
      </c>
      <c r="N839" s="14">
        <f t="shared" si="86"/>
        <v>97603</v>
      </c>
      <c r="O839" s="15">
        <f t="shared" si="88"/>
        <v>104157</v>
      </c>
      <c r="P839" s="16">
        <f t="shared" si="90"/>
        <v>6554</v>
      </c>
      <c r="Q839" s="17">
        <f t="shared" si="91"/>
        <v>1.0671495753204308</v>
      </c>
    </row>
    <row r="840" spans="11:17" x14ac:dyDescent="0.15">
      <c r="K840" s="12">
        <v>834</v>
      </c>
      <c r="L840" s="13">
        <f t="shared" si="87"/>
        <v>317</v>
      </c>
      <c r="M840" s="13">
        <f t="shared" si="89"/>
        <v>407</v>
      </c>
      <c r="N840" s="14">
        <f t="shared" si="86"/>
        <v>97724</v>
      </c>
      <c r="O840" s="15">
        <f t="shared" si="88"/>
        <v>104282</v>
      </c>
      <c r="P840" s="16">
        <f t="shared" si="90"/>
        <v>6558</v>
      </c>
      <c r="Q840" s="17">
        <f t="shared" si="91"/>
        <v>1.067107363595432</v>
      </c>
    </row>
    <row r="841" spans="11:17" x14ac:dyDescent="0.15">
      <c r="K841" s="12">
        <v>835</v>
      </c>
      <c r="L841" s="13">
        <f t="shared" si="87"/>
        <v>317.5</v>
      </c>
      <c r="M841" s="13">
        <f t="shared" si="89"/>
        <v>407.5</v>
      </c>
      <c r="N841" s="14">
        <f t="shared" si="86"/>
        <v>97845</v>
      </c>
      <c r="O841" s="15">
        <f t="shared" si="88"/>
        <v>104406</v>
      </c>
      <c r="P841" s="16">
        <f t="shared" si="90"/>
        <v>6561</v>
      </c>
      <c r="Q841" s="17">
        <f t="shared" si="91"/>
        <v>1.0670550360263682</v>
      </c>
    </row>
    <row r="842" spans="11:17" x14ac:dyDescent="0.15">
      <c r="K842" s="12">
        <v>836</v>
      </c>
      <c r="L842" s="13">
        <f t="shared" si="87"/>
        <v>318</v>
      </c>
      <c r="M842" s="13">
        <f t="shared" si="89"/>
        <v>408</v>
      </c>
      <c r="N842" s="14">
        <f t="shared" si="86"/>
        <v>97966</v>
      </c>
      <c r="O842" s="15">
        <f t="shared" si="88"/>
        <v>104530</v>
      </c>
      <c r="P842" s="16">
        <f t="shared" si="90"/>
        <v>6564</v>
      </c>
      <c r="Q842" s="17">
        <f t="shared" si="91"/>
        <v>1.0670028377192087</v>
      </c>
    </row>
    <row r="843" spans="11:17" x14ac:dyDescent="0.15">
      <c r="K843" s="12">
        <v>837</v>
      </c>
      <c r="L843" s="13">
        <f t="shared" si="87"/>
        <v>318.5</v>
      </c>
      <c r="M843" s="13">
        <f t="shared" si="89"/>
        <v>408.5</v>
      </c>
      <c r="N843" s="14">
        <f t="shared" si="86"/>
        <v>98087</v>
      </c>
      <c r="O843" s="15">
        <f t="shared" si="88"/>
        <v>104655</v>
      </c>
      <c r="P843" s="16">
        <f t="shared" si="90"/>
        <v>6568</v>
      </c>
      <c r="Q843" s="17">
        <f t="shared" si="91"/>
        <v>1.0669609632265233</v>
      </c>
    </row>
    <row r="844" spans="11:17" x14ac:dyDescent="0.15">
      <c r="K844" s="12">
        <v>838</v>
      </c>
      <c r="L844" s="13">
        <f t="shared" si="87"/>
        <v>319</v>
      </c>
      <c r="M844" s="13">
        <f t="shared" si="89"/>
        <v>409</v>
      </c>
      <c r="N844" s="14">
        <f t="shared" si="86"/>
        <v>98208</v>
      </c>
      <c r="O844" s="15">
        <f t="shared" si="88"/>
        <v>104779</v>
      </c>
      <c r="P844" s="16">
        <f t="shared" si="90"/>
        <v>6571</v>
      </c>
      <c r="Q844" s="17">
        <f t="shared" si="91"/>
        <v>1.0669090094493321</v>
      </c>
    </row>
    <row r="845" spans="11:17" x14ac:dyDescent="0.15">
      <c r="K845" s="12">
        <v>839</v>
      </c>
      <c r="L845" s="13">
        <f t="shared" si="87"/>
        <v>319.5</v>
      </c>
      <c r="M845" s="13">
        <f t="shared" si="89"/>
        <v>409.5</v>
      </c>
      <c r="N845" s="14">
        <f t="shared" si="86"/>
        <v>98329</v>
      </c>
      <c r="O845" s="15">
        <f t="shared" si="88"/>
        <v>104903</v>
      </c>
      <c r="P845" s="16">
        <f t="shared" si="90"/>
        <v>6574</v>
      </c>
      <c r="Q845" s="17">
        <f t="shared" si="91"/>
        <v>1.0668571835369016</v>
      </c>
    </row>
    <row r="846" spans="11:17" x14ac:dyDescent="0.15">
      <c r="K846" s="12">
        <v>840</v>
      </c>
      <c r="L846" s="13">
        <f t="shared" si="87"/>
        <v>320</v>
      </c>
      <c r="M846" s="13">
        <f t="shared" si="89"/>
        <v>410</v>
      </c>
      <c r="N846" s="14">
        <f t="shared" si="86"/>
        <v>98450</v>
      </c>
      <c r="O846" s="15">
        <f t="shared" si="88"/>
        <v>105028</v>
      </c>
      <c r="P846" s="16">
        <f t="shared" si="90"/>
        <v>6578</v>
      </c>
      <c r="Q846" s="17">
        <f t="shared" si="91"/>
        <v>1.0668156424581006</v>
      </c>
    </row>
    <row r="847" spans="11:17" x14ac:dyDescent="0.15">
      <c r="K847" s="12">
        <v>841</v>
      </c>
      <c r="L847" s="13">
        <f t="shared" si="87"/>
        <v>320.5</v>
      </c>
      <c r="M847" s="13">
        <f t="shared" si="89"/>
        <v>410.5</v>
      </c>
      <c r="N847" s="14">
        <f t="shared" ref="N847:N910" si="92">ROUNDDOWN(ROUNDDOWN(($T$4+40*$T$5+50*$T$6+L847*$T$7)*2,0)*1.1,0)</f>
        <v>98571</v>
      </c>
      <c r="O847" s="15">
        <f t="shared" si="88"/>
        <v>105152</v>
      </c>
      <c r="P847" s="16">
        <f t="shared" si="90"/>
        <v>6581</v>
      </c>
      <c r="Q847" s="17">
        <f t="shared" si="91"/>
        <v>1.0667640583944569</v>
      </c>
    </row>
    <row r="848" spans="11:17" x14ac:dyDescent="0.15">
      <c r="K848" s="12">
        <v>842</v>
      </c>
      <c r="L848" s="13">
        <f t="shared" ref="L848:L911" si="93">K848/2-100</f>
        <v>321</v>
      </c>
      <c r="M848" s="13">
        <f t="shared" si="89"/>
        <v>411</v>
      </c>
      <c r="N848" s="14">
        <f t="shared" si="92"/>
        <v>98692</v>
      </c>
      <c r="O848" s="15">
        <f t="shared" si="88"/>
        <v>105276</v>
      </c>
      <c r="P848" s="16">
        <f t="shared" si="90"/>
        <v>6584</v>
      </c>
      <c r="Q848" s="17">
        <f t="shared" si="91"/>
        <v>1.0667126008187087</v>
      </c>
    </row>
    <row r="849" spans="11:17" x14ac:dyDescent="0.15">
      <c r="K849" s="12">
        <v>843</v>
      </c>
      <c r="L849" s="13">
        <f t="shared" si="93"/>
        <v>321.5</v>
      </c>
      <c r="M849" s="13">
        <f t="shared" si="89"/>
        <v>411.5</v>
      </c>
      <c r="N849" s="14">
        <f t="shared" si="92"/>
        <v>98813</v>
      </c>
      <c r="O849" s="15">
        <f t="shared" si="88"/>
        <v>105400</v>
      </c>
      <c r="P849" s="16">
        <f t="shared" si="90"/>
        <v>6587</v>
      </c>
      <c r="Q849" s="17">
        <f t="shared" si="91"/>
        <v>1.0666612692661896</v>
      </c>
    </row>
    <row r="850" spans="11:17" x14ac:dyDescent="0.15">
      <c r="K850" s="12">
        <v>844</v>
      </c>
      <c r="L850" s="13">
        <f t="shared" si="93"/>
        <v>322</v>
      </c>
      <c r="M850" s="13">
        <f t="shared" si="89"/>
        <v>412</v>
      </c>
      <c r="N850" s="14">
        <f t="shared" si="92"/>
        <v>98934</v>
      </c>
      <c r="O850" s="15">
        <f t="shared" si="88"/>
        <v>105525</v>
      </c>
      <c r="P850" s="16">
        <f t="shared" si="90"/>
        <v>6591</v>
      </c>
      <c r="Q850" s="17">
        <f t="shared" si="91"/>
        <v>1.0666201710231062</v>
      </c>
    </row>
    <row r="851" spans="11:17" x14ac:dyDescent="0.15">
      <c r="K851" s="12">
        <v>845</v>
      </c>
      <c r="L851" s="13">
        <f t="shared" si="93"/>
        <v>322.5</v>
      </c>
      <c r="M851" s="13">
        <f t="shared" si="89"/>
        <v>412.5</v>
      </c>
      <c r="N851" s="14">
        <f t="shared" si="92"/>
        <v>99055</v>
      </c>
      <c r="O851" s="15">
        <f t="shared" si="88"/>
        <v>105649</v>
      </c>
      <c r="P851" s="16">
        <f t="shared" si="90"/>
        <v>6594</v>
      </c>
      <c r="Q851" s="17">
        <f t="shared" si="91"/>
        <v>1.0665690777850689</v>
      </c>
    </row>
    <row r="852" spans="11:17" x14ac:dyDescent="0.15">
      <c r="K852" s="12">
        <v>846</v>
      </c>
      <c r="L852" s="13">
        <f t="shared" si="93"/>
        <v>323</v>
      </c>
      <c r="M852" s="13">
        <f t="shared" si="89"/>
        <v>413</v>
      </c>
      <c r="N852" s="14">
        <f t="shared" si="92"/>
        <v>99176</v>
      </c>
      <c r="O852" s="15">
        <f t="shared" si="88"/>
        <v>105773</v>
      </c>
      <c r="P852" s="16">
        <f t="shared" si="90"/>
        <v>6597</v>
      </c>
      <c r="Q852" s="17">
        <f t="shared" si="91"/>
        <v>1.0665181092199725</v>
      </c>
    </row>
    <row r="853" spans="11:17" x14ac:dyDescent="0.15">
      <c r="K853" s="12">
        <v>847</v>
      </c>
      <c r="L853" s="13">
        <f t="shared" si="93"/>
        <v>323.5</v>
      </c>
      <c r="M853" s="13">
        <f t="shared" si="89"/>
        <v>413.5</v>
      </c>
      <c r="N853" s="14">
        <f t="shared" si="92"/>
        <v>99297</v>
      </c>
      <c r="O853" s="15">
        <f t="shared" si="88"/>
        <v>105898</v>
      </c>
      <c r="P853" s="16">
        <f t="shared" si="90"/>
        <v>6601</v>
      </c>
      <c r="Q853" s="17">
        <f t="shared" si="91"/>
        <v>1.0664773356697583</v>
      </c>
    </row>
    <row r="854" spans="11:17" x14ac:dyDescent="0.15">
      <c r="K854" s="12">
        <v>848</v>
      </c>
      <c r="L854" s="13">
        <f t="shared" si="93"/>
        <v>324</v>
      </c>
      <c r="M854" s="13">
        <f t="shared" si="89"/>
        <v>414</v>
      </c>
      <c r="N854" s="14">
        <f t="shared" si="92"/>
        <v>99418</v>
      </c>
      <c r="O854" s="15">
        <f t="shared" si="88"/>
        <v>106022</v>
      </c>
      <c r="P854" s="16">
        <f t="shared" si="90"/>
        <v>6604</v>
      </c>
      <c r="Q854" s="17">
        <f t="shared" si="91"/>
        <v>1.0664266028284617</v>
      </c>
    </row>
    <row r="855" spans="11:17" x14ac:dyDescent="0.15">
      <c r="K855" s="12">
        <v>849</v>
      </c>
      <c r="L855" s="13">
        <f t="shared" si="93"/>
        <v>324.5</v>
      </c>
      <c r="M855" s="13">
        <f t="shared" si="89"/>
        <v>414.5</v>
      </c>
      <c r="N855" s="14">
        <f t="shared" si="92"/>
        <v>99539</v>
      </c>
      <c r="O855" s="15">
        <f t="shared" si="88"/>
        <v>106146</v>
      </c>
      <c r="P855" s="16">
        <f t="shared" si="90"/>
        <v>6607</v>
      </c>
      <c r="Q855" s="17">
        <f t="shared" si="91"/>
        <v>1.0663759933292478</v>
      </c>
    </row>
    <row r="856" spans="11:17" x14ac:dyDescent="0.15">
      <c r="K856" s="12">
        <v>850</v>
      </c>
      <c r="L856" s="13">
        <f t="shared" si="93"/>
        <v>325</v>
      </c>
      <c r="M856" s="13">
        <f t="shared" si="89"/>
        <v>415</v>
      </c>
      <c r="N856" s="14">
        <f t="shared" si="92"/>
        <v>99660</v>
      </c>
      <c r="O856" s="15">
        <f t="shared" si="88"/>
        <v>106271</v>
      </c>
      <c r="P856" s="16">
        <f t="shared" si="90"/>
        <v>6611</v>
      </c>
      <c r="Q856" s="17">
        <f t="shared" si="91"/>
        <v>1.0663355408388522</v>
      </c>
    </row>
    <row r="857" spans="11:17" x14ac:dyDescent="0.15">
      <c r="K857" s="12">
        <v>851</v>
      </c>
      <c r="L857" s="13">
        <f t="shared" si="93"/>
        <v>325.5</v>
      </c>
      <c r="M857" s="13">
        <f t="shared" si="89"/>
        <v>415.5</v>
      </c>
      <c r="N857" s="14">
        <f t="shared" si="92"/>
        <v>99781</v>
      </c>
      <c r="O857" s="15">
        <f t="shared" si="88"/>
        <v>106395</v>
      </c>
      <c r="P857" s="16">
        <f t="shared" si="90"/>
        <v>6614</v>
      </c>
      <c r="Q857" s="17">
        <f t="shared" si="91"/>
        <v>1.0662851645102775</v>
      </c>
    </row>
    <row r="858" spans="11:17" x14ac:dyDescent="0.15">
      <c r="K858" s="12">
        <v>852</v>
      </c>
      <c r="L858" s="13">
        <f t="shared" si="93"/>
        <v>326</v>
      </c>
      <c r="M858" s="13">
        <f t="shared" si="89"/>
        <v>416</v>
      </c>
      <c r="N858" s="14">
        <f t="shared" si="92"/>
        <v>99902</v>
      </c>
      <c r="O858" s="15">
        <f t="shared" si="88"/>
        <v>106519</v>
      </c>
      <c r="P858" s="16">
        <f t="shared" si="90"/>
        <v>6617</v>
      </c>
      <c r="Q858" s="17">
        <f t="shared" si="91"/>
        <v>1.0662349102120077</v>
      </c>
    </row>
    <row r="859" spans="11:17" x14ac:dyDescent="0.15">
      <c r="K859" s="12">
        <v>853</v>
      </c>
      <c r="L859" s="13">
        <f t="shared" si="93"/>
        <v>326.5</v>
      </c>
      <c r="M859" s="13">
        <f t="shared" si="89"/>
        <v>416.5</v>
      </c>
      <c r="N859" s="14">
        <f t="shared" si="92"/>
        <v>100023</v>
      </c>
      <c r="O859" s="15">
        <f t="shared" ref="O859:O922" si="94">ROUNDDOWN(ROUNDDOWN(($U$4+10*$U$5+M859*$U$6)*2,0)*1.1,0)</f>
        <v>106643</v>
      </c>
      <c r="P859" s="16">
        <f t="shared" si="90"/>
        <v>6620</v>
      </c>
      <c r="Q859" s="17">
        <f t="shared" si="91"/>
        <v>1.0661847775011748</v>
      </c>
    </row>
    <row r="860" spans="11:17" x14ac:dyDescent="0.15">
      <c r="K860" s="12">
        <v>854</v>
      </c>
      <c r="L860" s="13">
        <f t="shared" si="93"/>
        <v>327</v>
      </c>
      <c r="M860" s="13">
        <f t="shared" si="89"/>
        <v>417</v>
      </c>
      <c r="N860" s="14">
        <f t="shared" si="92"/>
        <v>100144</v>
      </c>
      <c r="O860" s="15">
        <f t="shared" si="94"/>
        <v>106768</v>
      </c>
      <c r="P860" s="16">
        <f t="shared" si="90"/>
        <v>6624</v>
      </c>
      <c r="Q860" s="17">
        <f t="shared" si="91"/>
        <v>1.0661447515577569</v>
      </c>
    </row>
    <row r="861" spans="11:17" x14ac:dyDescent="0.15">
      <c r="K861" s="12">
        <v>855</v>
      </c>
      <c r="L861" s="13">
        <f t="shared" si="93"/>
        <v>327.5</v>
      </c>
      <c r="M861" s="13">
        <f t="shared" si="89"/>
        <v>417.5</v>
      </c>
      <c r="N861" s="14">
        <f t="shared" si="92"/>
        <v>100265</v>
      </c>
      <c r="O861" s="15">
        <f t="shared" si="94"/>
        <v>106892</v>
      </c>
      <c r="P861" s="16">
        <f t="shared" si="90"/>
        <v>6627</v>
      </c>
      <c r="Q861" s="17">
        <f t="shared" si="91"/>
        <v>1.0660948486510746</v>
      </c>
    </row>
    <row r="862" spans="11:17" x14ac:dyDescent="0.15">
      <c r="K862" s="12">
        <v>856</v>
      </c>
      <c r="L862" s="13">
        <f t="shared" si="93"/>
        <v>328</v>
      </c>
      <c r="M862" s="13">
        <f t="shared" si="89"/>
        <v>418</v>
      </c>
      <c r="N862" s="14">
        <f t="shared" si="92"/>
        <v>100386</v>
      </c>
      <c r="O862" s="15">
        <f t="shared" si="94"/>
        <v>107016</v>
      </c>
      <c r="P862" s="16">
        <f t="shared" si="90"/>
        <v>6630</v>
      </c>
      <c r="Q862" s="17">
        <f t="shared" si="91"/>
        <v>1.066045066045066</v>
      </c>
    </row>
    <row r="863" spans="11:17" x14ac:dyDescent="0.15">
      <c r="K863" s="12">
        <v>857</v>
      </c>
      <c r="L863" s="13">
        <f t="shared" si="93"/>
        <v>328.5</v>
      </c>
      <c r="M863" s="13">
        <f t="shared" si="89"/>
        <v>418.5</v>
      </c>
      <c r="N863" s="14">
        <f t="shared" si="92"/>
        <v>100507</v>
      </c>
      <c r="O863" s="15">
        <f t="shared" si="94"/>
        <v>107141</v>
      </c>
      <c r="P863" s="16">
        <f t="shared" si="90"/>
        <v>6634</v>
      </c>
      <c r="Q863" s="17">
        <f t="shared" si="91"/>
        <v>1.0660053528609947</v>
      </c>
    </row>
    <row r="864" spans="11:17" x14ac:dyDescent="0.15">
      <c r="K864" s="12">
        <v>858</v>
      </c>
      <c r="L864" s="13">
        <f t="shared" si="93"/>
        <v>329</v>
      </c>
      <c r="M864" s="13">
        <f t="shared" ref="M864:M927" si="95">K864/2-10</f>
        <v>419</v>
      </c>
      <c r="N864" s="14">
        <f t="shared" si="92"/>
        <v>100628</v>
      </c>
      <c r="O864" s="15">
        <f t="shared" si="94"/>
        <v>107265</v>
      </c>
      <c r="P864" s="16">
        <f t="shared" si="90"/>
        <v>6637</v>
      </c>
      <c r="Q864" s="17">
        <f t="shared" si="91"/>
        <v>1.0659557975911278</v>
      </c>
    </row>
    <row r="865" spans="11:17" x14ac:dyDescent="0.15">
      <c r="K865" s="12">
        <v>859</v>
      </c>
      <c r="L865" s="13">
        <f t="shared" si="93"/>
        <v>329.5</v>
      </c>
      <c r="M865" s="13">
        <f t="shared" si="95"/>
        <v>419.5</v>
      </c>
      <c r="N865" s="14">
        <f t="shared" si="92"/>
        <v>100749</v>
      </c>
      <c r="O865" s="15">
        <f t="shared" si="94"/>
        <v>107389</v>
      </c>
      <c r="P865" s="16">
        <f t="shared" si="90"/>
        <v>6640</v>
      </c>
      <c r="Q865" s="17">
        <f t="shared" si="91"/>
        <v>1.0659063613534625</v>
      </c>
    </row>
    <row r="866" spans="11:17" x14ac:dyDescent="0.15">
      <c r="K866" s="12">
        <v>860</v>
      </c>
      <c r="L866" s="13">
        <f t="shared" si="93"/>
        <v>330</v>
      </c>
      <c r="M866" s="13">
        <f t="shared" si="95"/>
        <v>420</v>
      </c>
      <c r="N866" s="14">
        <f t="shared" si="92"/>
        <v>100870</v>
      </c>
      <c r="O866" s="15">
        <f t="shared" si="94"/>
        <v>107514</v>
      </c>
      <c r="P866" s="16">
        <f t="shared" si="90"/>
        <v>6644</v>
      </c>
      <c r="Q866" s="17">
        <f t="shared" si="91"/>
        <v>1.0658669574700108</v>
      </c>
    </row>
    <row r="867" spans="11:17" x14ac:dyDescent="0.15">
      <c r="K867" s="12">
        <v>861</v>
      </c>
      <c r="L867" s="13">
        <f t="shared" si="93"/>
        <v>330.5</v>
      </c>
      <c r="M867" s="13">
        <f t="shared" si="95"/>
        <v>420.5</v>
      </c>
      <c r="N867" s="14">
        <f t="shared" si="92"/>
        <v>100991</v>
      </c>
      <c r="O867" s="15">
        <f t="shared" si="94"/>
        <v>107638</v>
      </c>
      <c r="P867" s="16">
        <f t="shared" si="90"/>
        <v>6647</v>
      </c>
      <c r="Q867" s="17">
        <f t="shared" si="91"/>
        <v>1.0658177461357943</v>
      </c>
    </row>
    <row r="868" spans="11:17" x14ac:dyDescent="0.15">
      <c r="K868" s="12">
        <v>862</v>
      </c>
      <c r="L868" s="13">
        <f t="shared" si="93"/>
        <v>331</v>
      </c>
      <c r="M868" s="13">
        <f t="shared" si="95"/>
        <v>421</v>
      </c>
      <c r="N868" s="14">
        <f t="shared" si="92"/>
        <v>101112</v>
      </c>
      <c r="O868" s="15">
        <f t="shared" si="94"/>
        <v>107762</v>
      </c>
      <c r="P868" s="16">
        <f t="shared" si="90"/>
        <v>6650</v>
      </c>
      <c r="Q868" s="17">
        <f t="shared" si="91"/>
        <v>1.0657686525832739</v>
      </c>
    </row>
    <row r="869" spans="11:17" x14ac:dyDescent="0.15">
      <c r="K869" s="12">
        <v>863</v>
      </c>
      <c r="L869" s="13">
        <f t="shared" si="93"/>
        <v>331.5</v>
      </c>
      <c r="M869" s="13">
        <f t="shared" si="95"/>
        <v>421.5</v>
      </c>
      <c r="N869" s="14">
        <f t="shared" si="92"/>
        <v>101233</v>
      </c>
      <c r="O869" s="15">
        <f t="shared" si="94"/>
        <v>107886</v>
      </c>
      <c r="P869" s="16">
        <f t="shared" si="90"/>
        <v>6653</v>
      </c>
      <c r="Q869" s="17">
        <f t="shared" si="91"/>
        <v>1.06571967639011</v>
      </c>
    </row>
    <row r="870" spans="11:17" x14ac:dyDescent="0.15">
      <c r="K870" s="12">
        <v>864</v>
      </c>
      <c r="L870" s="13">
        <f t="shared" si="93"/>
        <v>332</v>
      </c>
      <c r="M870" s="13">
        <f t="shared" si="95"/>
        <v>422</v>
      </c>
      <c r="N870" s="14">
        <f t="shared" si="92"/>
        <v>101354</v>
      </c>
      <c r="O870" s="15">
        <f t="shared" si="94"/>
        <v>108011</v>
      </c>
      <c r="P870" s="16">
        <f t="shared" si="90"/>
        <v>6657</v>
      </c>
      <c r="Q870" s="17">
        <f t="shared" si="91"/>
        <v>1.0656806835448034</v>
      </c>
    </row>
    <row r="871" spans="11:17" x14ac:dyDescent="0.15">
      <c r="K871" s="12">
        <v>865</v>
      </c>
      <c r="L871" s="13">
        <f t="shared" si="93"/>
        <v>332.5</v>
      </c>
      <c r="M871" s="13">
        <f t="shared" si="95"/>
        <v>422.5</v>
      </c>
      <c r="N871" s="14">
        <f t="shared" si="92"/>
        <v>101475</v>
      </c>
      <c r="O871" s="15">
        <f t="shared" si="94"/>
        <v>108135</v>
      </c>
      <c r="P871" s="16">
        <f t="shared" si="90"/>
        <v>6660</v>
      </c>
      <c r="Q871" s="17">
        <f t="shared" si="91"/>
        <v>1.0656319290465632</v>
      </c>
    </row>
    <row r="872" spans="11:17" x14ac:dyDescent="0.15">
      <c r="K872" s="12">
        <v>866</v>
      </c>
      <c r="L872" s="13">
        <f t="shared" si="93"/>
        <v>333</v>
      </c>
      <c r="M872" s="13">
        <f t="shared" si="95"/>
        <v>423</v>
      </c>
      <c r="N872" s="14">
        <f t="shared" si="92"/>
        <v>101596</v>
      </c>
      <c r="O872" s="15">
        <f t="shared" si="94"/>
        <v>108259</v>
      </c>
      <c r="P872" s="16">
        <f t="shared" si="90"/>
        <v>6663</v>
      </c>
      <c r="Q872" s="17">
        <f t="shared" si="91"/>
        <v>1.0655832906807354</v>
      </c>
    </row>
    <row r="873" spans="11:17" x14ac:dyDescent="0.15">
      <c r="K873" s="12">
        <v>867</v>
      </c>
      <c r="L873" s="13">
        <f t="shared" si="93"/>
        <v>333.5</v>
      </c>
      <c r="M873" s="13">
        <f t="shared" si="95"/>
        <v>423.5</v>
      </c>
      <c r="N873" s="14">
        <f t="shared" si="92"/>
        <v>101717</v>
      </c>
      <c r="O873" s="15">
        <f t="shared" si="94"/>
        <v>108384</v>
      </c>
      <c r="P873" s="16">
        <f t="shared" si="90"/>
        <v>6667</v>
      </c>
      <c r="Q873" s="17">
        <f t="shared" si="91"/>
        <v>1.0655445992312003</v>
      </c>
    </row>
    <row r="874" spans="11:17" x14ac:dyDescent="0.15">
      <c r="K874" s="12">
        <v>868</v>
      </c>
      <c r="L874" s="13">
        <f t="shared" si="93"/>
        <v>334</v>
      </c>
      <c r="M874" s="13">
        <f t="shared" si="95"/>
        <v>424</v>
      </c>
      <c r="N874" s="14">
        <f t="shared" si="92"/>
        <v>101838</v>
      </c>
      <c r="O874" s="15">
        <f t="shared" si="94"/>
        <v>108508</v>
      </c>
      <c r="P874" s="16">
        <f t="shared" si="90"/>
        <v>6670</v>
      </c>
      <c r="Q874" s="17">
        <f t="shared" si="91"/>
        <v>1.0654961802077809</v>
      </c>
    </row>
    <row r="875" spans="11:17" x14ac:dyDescent="0.15">
      <c r="K875" s="12">
        <v>869</v>
      </c>
      <c r="L875" s="13">
        <f t="shared" si="93"/>
        <v>334.5</v>
      </c>
      <c r="M875" s="13">
        <f t="shared" si="95"/>
        <v>424.5</v>
      </c>
      <c r="N875" s="14">
        <f t="shared" si="92"/>
        <v>101959</v>
      </c>
      <c r="O875" s="15">
        <f t="shared" si="94"/>
        <v>108632</v>
      </c>
      <c r="P875" s="16">
        <f t="shared" si="90"/>
        <v>6673</v>
      </c>
      <c r="Q875" s="17">
        <f t="shared" si="91"/>
        <v>1.0654478761070627</v>
      </c>
    </row>
    <row r="876" spans="11:17" x14ac:dyDescent="0.15">
      <c r="K876" s="12">
        <v>870</v>
      </c>
      <c r="L876" s="13">
        <f t="shared" si="93"/>
        <v>335</v>
      </c>
      <c r="M876" s="13">
        <f t="shared" si="95"/>
        <v>425</v>
      </c>
      <c r="N876" s="14">
        <f t="shared" si="92"/>
        <v>102080</v>
      </c>
      <c r="O876" s="15">
        <f t="shared" si="94"/>
        <v>108757</v>
      </c>
      <c r="P876" s="16">
        <f t="shared" si="90"/>
        <v>6677</v>
      </c>
      <c r="Q876" s="17">
        <f t="shared" si="91"/>
        <v>1.0654094827586207</v>
      </c>
    </row>
    <row r="877" spans="11:17" x14ac:dyDescent="0.15">
      <c r="K877" s="12">
        <v>871</v>
      </c>
      <c r="L877" s="13">
        <f t="shared" si="93"/>
        <v>335.5</v>
      </c>
      <c r="M877" s="13">
        <f t="shared" si="95"/>
        <v>425.5</v>
      </c>
      <c r="N877" s="14">
        <f t="shared" si="92"/>
        <v>102201</v>
      </c>
      <c r="O877" s="15">
        <f t="shared" si="94"/>
        <v>108881</v>
      </c>
      <c r="P877" s="16">
        <f t="shared" si="90"/>
        <v>6680</v>
      </c>
      <c r="Q877" s="17">
        <f t="shared" si="91"/>
        <v>1.0653613956810599</v>
      </c>
    </row>
    <row r="878" spans="11:17" x14ac:dyDescent="0.15">
      <c r="K878" s="12">
        <v>872</v>
      </c>
      <c r="L878" s="13">
        <f t="shared" si="93"/>
        <v>336</v>
      </c>
      <c r="M878" s="13">
        <f t="shared" si="95"/>
        <v>426</v>
      </c>
      <c r="N878" s="14">
        <f t="shared" si="92"/>
        <v>102322</v>
      </c>
      <c r="O878" s="15">
        <f t="shared" si="94"/>
        <v>109005</v>
      </c>
      <c r="P878" s="16">
        <f t="shared" si="90"/>
        <v>6683</v>
      </c>
      <c r="Q878" s="17">
        <f t="shared" si="91"/>
        <v>1.065313422333418</v>
      </c>
    </row>
    <row r="879" spans="11:17" x14ac:dyDescent="0.15">
      <c r="K879" s="12">
        <v>873</v>
      </c>
      <c r="L879" s="13">
        <f t="shared" si="93"/>
        <v>336.5</v>
      </c>
      <c r="M879" s="13">
        <f t="shared" si="95"/>
        <v>426.5</v>
      </c>
      <c r="N879" s="14">
        <f t="shared" si="92"/>
        <v>102443</v>
      </c>
      <c r="O879" s="15">
        <f t="shared" si="94"/>
        <v>109129</v>
      </c>
      <c r="P879" s="16">
        <f t="shared" ref="P879:P942" si="96">O879-N879</f>
        <v>6686</v>
      </c>
      <c r="Q879" s="17">
        <f t="shared" ref="Q879:Q942" si="97">O879/N879</f>
        <v>1.0652655623127008</v>
      </c>
    </row>
    <row r="880" spans="11:17" x14ac:dyDescent="0.15">
      <c r="K880" s="12">
        <v>874</v>
      </c>
      <c r="L880" s="13">
        <f t="shared" si="93"/>
        <v>337</v>
      </c>
      <c r="M880" s="13">
        <f t="shared" si="95"/>
        <v>427</v>
      </c>
      <c r="N880" s="14">
        <f t="shared" si="92"/>
        <v>102564</v>
      </c>
      <c r="O880" s="15">
        <f t="shared" si="94"/>
        <v>109254</v>
      </c>
      <c r="P880" s="16">
        <f t="shared" si="96"/>
        <v>6690</v>
      </c>
      <c r="Q880" s="17">
        <f t="shared" si="97"/>
        <v>1.0652275652275651</v>
      </c>
    </row>
    <row r="881" spans="11:17" x14ac:dyDescent="0.15">
      <c r="K881" s="12">
        <v>875</v>
      </c>
      <c r="L881" s="13">
        <f t="shared" si="93"/>
        <v>337.5</v>
      </c>
      <c r="M881" s="13">
        <f t="shared" si="95"/>
        <v>427.5</v>
      </c>
      <c r="N881" s="14">
        <f t="shared" si="92"/>
        <v>102685</v>
      </c>
      <c r="O881" s="15">
        <f t="shared" si="94"/>
        <v>109378</v>
      </c>
      <c r="P881" s="16">
        <f t="shared" si="96"/>
        <v>6693</v>
      </c>
      <c r="Q881" s="17">
        <f t="shared" si="97"/>
        <v>1.065179919170278</v>
      </c>
    </row>
    <row r="882" spans="11:17" x14ac:dyDescent="0.15">
      <c r="K882" s="12">
        <v>876</v>
      </c>
      <c r="L882" s="13">
        <f t="shared" si="93"/>
        <v>338</v>
      </c>
      <c r="M882" s="13">
        <f t="shared" si="95"/>
        <v>428</v>
      </c>
      <c r="N882" s="14">
        <f t="shared" si="92"/>
        <v>102806</v>
      </c>
      <c r="O882" s="15">
        <f t="shared" si="94"/>
        <v>109502</v>
      </c>
      <c r="P882" s="16">
        <f t="shared" si="96"/>
        <v>6696</v>
      </c>
      <c r="Q882" s="17">
        <f t="shared" si="97"/>
        <v>1.0651323852693422</v>
      </c>
    </row>
    <row r="883" spans="11:17" x14ac:dyDescent="0.15">
      <c r="K883" s="12">
        <v>877</v>
      </c>
      <c r="L883" s="13">
        <f t="shared" si="93"/>
        <v>338.5</v>
      </c>
      <c r="M883" s="13">
        <f t="shared" si="95"/>
        <v>428.5</v>
      </c>
      <c r="N883" s="14">
        <f t="shared" si="92"/>
        <v>102927</v>
      </c>
      <c r="O883" s="15">
        <f t="shared" si="94"/>
        <v>109627</v>
      </c>
      <c r="P883" s="16">
        <f t="shared" si="96"/>
        <v>6700</v>
      </c>
      <c r="Q883" s="17">
        <f t="shared" si="97"/>
        <v>1.0650946787529025</v>
      </c>
    </row>
    <row r="884" spans="11:17" x14ac:dyDescent="0.15">
      <c r="K884" s="12">
        <v>878</v>
      </c>
      <c r="L884" s="13">
        <f t="shared" si="93"/>
        <v>339</v>
      </c>
      <c r="M884" s="13">
        <f t="shared" si="95"/>
        <v>429</v>
      </c>
      <c r="N884" s="14">
        <f t="shared" si="92"/>
        <v>103048</v>
      </c>
      <c r="O884" s="15">
        <f t="shared" si="94"/>
        <v>109751</v>
      </c>
      <c r="P884" s="16">
        <f t="shared" si="96"/>
        <v>6703</v>
      </c>
      <c r="Q884" s="17">
        <f t="shared" si="97"/>
        <v>1.0650473565716947</v>
      </c>
    </row>
    <row r="885" spans="11:17" x14ac:dyDescent="0.15">
      <c r="K885" s="12">
        <v>879</v>
      </c>
      <c r="L885" s="13">
        <f t="shared" si="93"/>
        <v>339.5</v>
      </c>
      <c r="M885" s="13">
        <f t="shared" si="95"/>
        <v>429.5</v>
      </c>
      <c r="N885" s="14">
        <f t="shared" si="92"/>
        <v>103169</v>
      </c>
      <c r="O885" s="15">
        <f t="shared" si="94"/>
        <v>109875</v>
      </c>
      <c r="P885" s="16">
        <f t="shared" si="96"/>
        <v>6706</v>
      </c>
      <c r="Q885" s="17">
        <f t="shared" si="97"/>
        <v>1.0650001453925113</v>
      </c>
    </row>
    <row r="886" spans="11:17" x14ac:dyDescent="0.15">
      <c r="K886" s="12">
        <v>880</v>
      </c>
      <c r="L886" s="13">
        <f t="shared" si="93"/>
        <v>340</v>
      </c>
      <c r="M886" s="13">
        <f t="shared" si="95"/>
        <v>430</v>
      </c>
      <c r="N886" s="14">
        <f t="shared" si="92"/>
        <v>103290</v>
      </c>
      <c r="O886" s="15">
        <f t="shared" si="94"/>
        <v>110000</v>
      </c>
      <c r="P886" s="16">
        <f t="shared" si="96"/>
        <v>6710</v>
      </c>
      <c r="Q886" s="17">
        <f t="shared" si="97"/>
        <v>1.0649627263045793</v>
      </c>
    </row>
    <row r="887" spans="11:17" x14ac:dyDescent="0.15">
      <c r="K887" s="12">
        <v>881</v>
      </c>
      <c r="L887" s="13">
        <f t="shared" si="93"/>
        <v>340.5</v>
      </c>
      <c r="M887" s="13">
        <f t="shared" si="95"/>
        <v>430.5</v>
      </c>
      <c r="N887" s="14">
        <f t="shared" si="92"/>
        <v>103411</v>
      </c>
      <c r="O887" s="15">
        <f t="shared" si="94"/>
        <v>110124</v>
      </c>
      <c r="P887" s="16">
        <f t="shared" si="96"/>
        <v>6713</v>
      </c>
      <c r="Q887" s="17">
        <f t="shared" si="97"/>
        <v>1.0649157246327761</v>
      </c>
    </row>
    <row r="888" spans="11:17" x14ac:dyDescent="0.15">
      <c r="K888" s="12">
        <v>882</v>
      </c>
      <c r="L888" s="13">
        <f t="shared" si="93"/>
        <v>341</v>
      </c>
      <c r="M888" s="13">
        <f t="shared" si="95"/>
        <v>431</v>
      </c>
      <c r="N888" s="14">
        <f t="shared" si="92"/>
        <v>103532</v>
      </c>
      <c r="O888" s="15">
        <f t="shared" si="94"/>
        <v>110248</v>
      </c>
      <c r="P888" s="16">
        <f t="shared" si="96"/>
        <v>6716</v>
      </c>
      <c r="Q888" s="17">
        <f t="shared" si="97"/>
        <v>1.0648688328246338</v>
      </c>
    </row>
    <row r="889" spans="11:17" x14ac:dyDescent="0.15">
      <c r="K889" s="12">
        <v>883</v>
      </c>
      <c r="L889" s="13">
        <f t="shared" si="93"/>
        <v>341.5</v>
      </c>
      <c r="M889" s="13">
        <f t="shared" si="95"/>
        <v>431.5</v>
      </c>
      <c r="N889" s="14">
        <f t="shared" si="92"/>
        <v>103653</v>
      </c>
      <c r="O889" s="15">
        <f t="shared" si="94"/>
        <v>110372</v>
      </c>
      <c r="P889" s="16">
        <f t="shared" si="96"/>
        <v>6719</v>
      </c>
      <c r="Q889" s="17">
        <f t="shared" si="97"/>
        <v>1.0648220504954029</v>
      </c>
    </row>
    <row r="890" spans="11:17" x14ac:dyDescent="0.15">
      <c r="K890" s="12">
        <v>884</v>
      </c>
      <c r="L890" s="13">
        <f t="shared" si="93"/>
        <v>342</v>
      </c>
      <c r="M890" s="13">
        <f t="shared" si="95"/>
        <v>432</v>
      </c>
      <c r="N890" s="14">
        <f t="shared" si="92"/>
        <v>103774</v>
      </c>
      <c r="O890" s="15">
        <f t="shared" si="94"/>
        <v>110497</v>
      </c>
      <c r="P890" s="16">
        <f t="shared" si="96"/>
        <v>6723</v>
      </c>
      <c r="Q890" s="17">
        <f t="shared" si="97"/>
        <v>1.0647850135872183</v>
      </c>
    </row>
    <row r="891" spans="11:17" x14ac:dyDescent="0.15">
      <c r="K891" s="12">
        <v>885</v>
      </c>
      <c r="L891" s="13">
        <f t="shared" si="93"/>
        <v>342.5</v>
      </c>
      <c r="M891" s="13">
        <f t="shared" si="95"/>
        <v>432.5</v>
      </c>
      <c r="N891" s="14">
        <f t="shared" si="92"/>
        <v>103895</v>
      </c>
      <c r="O891" s="15">
        <f t="shared" si="94"/>
        <v>110621</v>
      </c>
      <c r="P891" s="16">
        <f t="shared" si="96"/>
        <v>6726</v>
      </c>
      <c r="Q891" s="17">
        <f t="shared" si="97"/>
        <v>1.0647384378459022</v>
      </c>
    </row>
    <row r="892" spans="11:17" x14ac:dyDescent="0.15">
      <c r="K892" s="12">
        <v>886</v>
      </c>
      <c r="L892" s="13">
        <f t="shared" si="93"/>
        <v>343</v>
      </c>
      <c r="M892" s="13">
        <f t="shared" si="95"/>
        <v>433</v>
      </c>
      <c r="N892" s="14">
        <f t="shared" si="92"/>
        <v>104016</v>
      </c>
      <c r="O892" s="15">
        <f t="shared" si="94"/>
        <v>110745</v>
      </c>
      <c r="P892" s="16">
        <f t="shared" si="96"/>
        <v>6729</v>
      </c>
      <c r="Q892" s="17">
        <f t="shared" si="97"/>
        <v>1.0646919704660822</v>
      </c>
    </row>
    <row r="893" spans="11:17" x14ac:dyDescent="0.15">
      <c r="K893" s="12">
        <v>887</v>
      </c>
      <c r="L893" s="13">
        <f t="shared" si="93"/>
        <v>343.5</v>
      </c>
      <c r="M893" s="13">
        <f t="shared" si="95"/>
        <v>433.5</v>
      </c>
      <c r="N893" s="14">
        <f t="shared" si="92"/>
        <v>104137</v>
      </c>
      <c r="O893" s="15">
        <f t="shared" si="94"/>
        <v>110870</v>
      </c>
      <c r="P893" s="16">
        <f t="shared" si="96"/>
        <v>6733</v>
      </c>
      <c r="Q893" s="17">
        <f t="shared" si="97"/>
        <v>1.0646552138048917</v>
      </c>
    </row>
    <row r="894" spans="11:17" x14ac:dyDescent="0.15">
      <c r="K894" s="12">
        <v>888</v>
      </c>
      <c r="L894" s="13">
        <f t="shared" si="93"/>
        <v>344</v>
      </c>
      <c r="M894" s="13">
        <f t="shared" si="95"/>
        <v>434</v>
      </c>
      <c r="N894" s="14">
        <f t="shared" si="92"/>
        <v>104258</v>
      </c>
      <c r="O894" s="15">
        <f t="shared" si="94"/>
        <v>110994</v>
      </c>
      <c r="P894" s="16">
        <f t="shared" si="96"/>
        <v>6736</v>
      </c>
      <c r="Q894" s="17">
        <f t="shared" si="97"/>
        <v>1.0646089508718755</v>
      </c>
    </row>
    <row r="895" spans="11:17" x14ac:dyDescent="0.15">
      <c r="K895" s="12">
        <v>889</v>
      </c>
      <c r="L895" s="13">
        <f t="shared" si="93"/>
        <v>344.5</v>
      </c>
      <c r="M895" s="13">
        <f t="shared" si="95"/>
        <v>434.5</v>
      </c>
      <c r="N895" s="14">
        <f t="shared" si="92"/>
        <v>104379</v>
      </c>
      <c r="O895" s="15">
        <f t="shared" si="94"/>
        <v>111118</v>
      </c>
      <c r="P895" s="16">
        <f t="shared" si="96"/>
        <v>6739</v>
      </c>
      <c r="Q895" s="17">
        <f t="shared" si="97"/>
        <v>1.0645627951982679</v>
      </c>
    </row>
    <row r="896" spans="11:17" x14ac:dyDescent="0.15">
      <c r="K896" s="12">
        <v>890</v>
      </c>
      <c r="L896" s="13">
        <f t="shared" si="93"/>
        <v>345</v>
      </c>
      <c r="M896" s="13">
        <f t="shared" si="95"/>
        <v>435</v>
      </c>
      <c r="N896" s="14">
        <f t="shared" si="92"/>
        <v>104500</v>
      </c>
      <c r="O896" s="15">
        <f t="shared" si="94"/>
        <v>111243</v>
      </c>
      <c r="P896" s="16">
        <f t="shared" si="96"/>
        <v>6743</v>
      </c>
      <c r="Q896" s="17">
        <f t="shared" si="97"/>
        <v>1.0645263157894738</v>
      </c>
    </row>
    <row r="897" spans="11:17" x14ac:dyDescent="0.15">
      <c r="K897" s="12">
        <v>891</v>
      </c>
      <c r="L897" s="13">
        <f t="shared" si="93"/>
        <v>345.5</v>
      </c>
      <c r="M897" s="13">
        <f t="shared" si="95"/>
        <v>435.5</v>
      </c>
      <c r="N897" s="14">
        <f t="shared" si="92"/>
        <v>104621</v>
      </c>
      <c r="O897" s="15">
        <f t="shared" si="94"/>
        <v>111367</v>
      </c>
      <c r="P897" s="16">
        <f t="shared" si="96"/>
        <v>6746</v>
      </c>
      <c r="Q897" s="17">
        <f t="shared" si="97"/>
        <v>1.0644803624511332</v>
      </c>
    </row>
    <row r="898" spans="11:17" x14ac:dyDescent="0.15">
      <c r="K898" s="12">
        <v>892</v>
      </c>
      <c r="L898" s="13">
        <f t="shared" si="93"/>
        <v>346</v>
      </c>
      <c r="M898" s="13">
        <f t="shared" si="95"/>
        <v>436</v>
      </c>
      <c r="N898" s="14">
        <f t="shared" si="92"/>
        <v>104742</v>
      </c>
      <c r="O898" s="15">
        <f t="shared" si="94"/>
        <v>111491</v>
      </c>
      <c r="P898" s="16">
        <f t="shared" si="96"/>
        <v>6749</v>
      </c>
      <c r="Q898" s="17">
        <f t="shared" si="97"/>
        <v>1.0644345152851769</v>
      </c>
    </row>
    <row r="899" spans="11:17" x14ac:dyDescent="0.15">
      <c r="K899" s="12">
        <v>893</v>
      </c>
      <c r="L899" s="13">
        <f t="shared" si="93"/>
        <v>346.5</v>
      </c>
      <c r="M899" s="13">
        <f t="shared" si="95"/>
        <v>436.5</v>
      </c>
      <c r="N899" s="14">
        <f t="shared" si="92"/>
        <v>104863</v>
      </c>
      <c r="O899" s="15">
        <f t="shared" si="94"/>
        <v>111615</v>
      </c>
      <c r="P899" s="16">
        <f t="shared" si="96"/>
        <v>6752</v>
      </c>
      <c r="Q899" s="17">
        <f t="shared" si="97"/>
        <v>1.0643887739240723</v>
      </c>
    </row>
    <row r="900" spans="11:17" x14ac:dyDescent="0.15">
      <c r="K900" s="12">
        <v>894</v>
      </c>
      <c r="L900" s="13">
        <f t="shared" si="93"/>
        <v>347</v>
      </c>
      <c r="M900" s="13">
        <f t="shared" si="95"/>
        <v>437</v>
      </c>
      <c r="N900" s="14">
        <f t="shared" si="92"/>
        <v>104984</v>
      </c>
      <c r="O900" s="15">
        <f t="shared" si="94"/>
        <v>111740</v>
      </c>
      <c r="P900" s="16">
        <f t="shared" si="96"/>
        <v>6756</v>
      </c>
      <c r="Q900" s="17">
        <f t="shared" si="97"/>
        <v>1.0643526632629734</v>
      </c>
    </row>
    <row r="901" spans="11:17" x14ac:dyDescent="0.15">
      <c r="K901" s="12">
        <v>895</v>
      </c>
      <c r="L901" s="13">
        <f t="shared" si="93"/>
        <v>347.5</v>
      </c>
      <c r="M901" s="13">
        <f t="shared" si="95"/>
        <v>437.5</v>
      </c>
      <c r="N901" s="14">
        <f t="shared" si="92"/>
        <v>105105</v>
      </c>
      <c r="O901" s="15">
        <f t="shared" si="94"/>
        <v>111864</v>
      </c>
      <c r="P901" s="16">
        <f t="shared" si="96"/>
        <v>6759</v>
      </c>
      <c r="Q901" s="17">
        <f t="shared" si="97"/>
        <v>1.0643071214499786</v>
      </c>
    </row>
    <row r="902" spans="11:17" x14ac:dyDescent="0.15">
      <c r="K902" s="12">
        <v>896</v>
      </c>
      <c r="L902" s="13">
        <f t="shared" si="93"/>
        <v>348</v>
      </c>
      <c r="M902" s="13">
        <f t="shared" si="95"/>
        <v>438</v>
      </c>
      <c r="N902" s="14">
        <f t="shared" si="92"/>
        <v>105226</v>
      </c>
      <c r="O902" s="15">
        <f t="shared" si="94"/>
        <v>111988</v>
      </c>
      <c r="P902" s="16">
        <f t="shared" si="96"/>
        <v>6762</v>
      </c>
      <c r="Q902" s="17">
        <f t="shared" si="97"/>
        <v>1.0642616843745842</v>
      </c>
    </row>
    <row r="903" spans="11:17" x14ac:dyDescent="0.15">
      <c r="K903" s="12">
        <v>897</v>
      </c>
      <c r="L903" s="13">
        <f t="shared" si="93"/>
        <v>348.5</v>
      </c>
      <c r="M903" s="13">
        <f t="shared" si="95"/>
        <v>438.5</v>
      </c>
      <c r="N903" s="14">
        <f t="shared" si="92"/>
        <v>105347</v>
      </c>
      <c r="O903" s="15">
        <f t="shared" si="94"/>
        <v>112113</v>
      </c>
      <c r="P903" s="16">
        <f t="shared" si="96"/>
        <v>6766</v>
      </c>
      <c r="Q903" s="17">
        <f t="shared" si="97"/>
        <v>1.0642258441151622</v>
      </c>
    </row>
    <row r="904" spans="11:17" x14ac:dyDescent="0.15">
      <c r="K904" s="12">
        <v>898</v>
      </c>
      <c r="L904" s="13">
        <f t="shared" si="93"/>
        <v>349</v>
      </c>
      <c r="M904" s="13">
        <f t="shared" si="95"/>
        <v>439</v>
      </c>
      <c r="N904" s="14">
        <f t="shared" si="92"/>
        <v>105468</v>
      </c>
      <c r="O904" s="15">
        <f t="shared" si="94"/>
        <v>112237</v>
      </c>
      <c r="P904" s="16">
        <f t="shared" si="96"/>
        <v>6769</v>
      </c>
      <c r="Q904" s="17">
        <f t="shared" si="97"/>
        <v>1.0641806045435582</v>
      </c>
    </row>
    <row r="905" spans="11:17" x14ac:dyDescent="0.15">
      <c r="K905" s="12">
        <v>899</v>
      </c>
      <c r="L905" s="13">
        <f t="shared" si="93"/>
        <v>349.5</v>
      </c>
      <c r="M905" s="13">
        <f t="shared" si="95"/>
        <v>439.5</v>
      </c>
      <c r="N905" s="14">
        <f t="shared" si="92"/>
        <v>105589</v>
      </c>
      <c r="O905" s="15">
        <f t="shared" si="94"/>
        <v>112361</v>
      </c>
      <c r="P905" s="16">
        <f t="shared" si="96"/>
        <v>6772</v>
      </c>
      <c r="Q905" s="17">
        <f t="shared" si="97"/>
        <v>1.064135468656773</v>
      </c>
    </row>
    <row r="906" spans="11:17" x14ac:dyDescent="0.15">
      <c r="K906" s="12">
        <v>900</v>
      </c>
      <c r="L906" s="13">
        <f t="shared" si="93"/>
        <v>350</v>
      </c>
      <c r="M906" s="13">
        <f t="shared" si="95"/>
        <v>440</v>
      </c>
      <c r="N906" s="14">
        <f t="shared" si="92"/>
        <v>105710</v>
      </c>
      <c r="O906" s="15">
        <f t="shared" si="94"/>
        <v>112486</v>
      </c>
      <c r="P906" s="16">
        <f t="shared" si="96"/>
        <v>6776</v>
      </c>
      <c r="Q906" s="17">
        <f t="shared" si="97"/>
        <v>1.0640998959417274</v>
      </c>
    </row>
    <row r="907" spans="11:17" x14ac:dyDescent="0.15">
      <c r="K907" s="12">
        <v>901</v>
      </c>
      <c r="L907" s="13">
        <f t="shared" si="93"/>
        <v>350.5</v>
      </c>
      <c r="M907" s="13">
        <f t="shared" si="95"/>
        <v>440.5</v>
      </c>
      <c r="N907" s="14">
        <f t="shared" si="92"/>
        <v>105831</v>
      </c>
      <c r="O907" s="15">
        <f t="shared" si="94"/>
        <v>112610</v>
      </c>
      <c r="P907" s="16">
        <f t="shared" si="96"/>
        <v>6779</v>
      </c>
      <c r="Q907" s="17">
        <f t="shared" si="97"/>
        <v>1.0640549555423269</v>
      </c>
    </row>
    <row r="908" spans="11:17" x14ac:dyDescent="0.15">
      <c r="K908" s="12">
        <v>902</v>
      </c>
      <c r="L908" s="13">
        <f t="shared" si="93"/>
        <v>351</v>
      </c>
      <c r="M908" s="13">
        <f t="shared" si="95"/>
        <v>441</v>
      </c>
      <c r="N908" s="14">
        <f t="shared" si="92"/>
        <v>105952</v>
      </c>
      <c r="O908" s="15">
        <f t="shared" si="94"/>
        <v>112734</v>
      </c>
      <c r="P908" s="16">
        <f t="shared" si="96"/>
        <v>6782</v>
      </c>
      <c r="Q908" s="17">
        <f t="shared" si="97"/>
        <v>1.0640101177891876</v>
      </c>
    </row>
    <row r="909" spans="11:17" x14ac:dyDescent="0.15">
      <c r="K909" s="12">
        <v>903</v>
      </c>
      <c r="L909" s="13">
        <f t="shared" si="93"/>
        <v>351.5</v>
      </c>
      <c r="M909" s="13">
        <f t="shared" si="95"/>
        <v>441.5</v>
      </c>
      <c r="N909" s="14">
        <f t="shared" si="92"/>
        <v>106073</v>
      </c>
      <c r="O909" s="15">
        <f t="shared" si="94"/>
        <v>112858</v>
      </c>
      <c r="P909" s="16">
        <f t="shared" si="96"/>
        <v>6785</v>
      </c>
      <c r="Q909" s="17">
        <f t="shared" si="97"/>
        <v>1.0639653823310362</v>
      </c>
    </row>
    <row r="910" spans="11:17" x14ac:dyDescent="0.15">
      <c r="K910" s="12">
        <v>904</v>
      </c>
      <c r="L910" s="13">
        <f t="shared" si="93"/>
        <v>352</v>
      </c>
      <c r="M910" s="13">
        <f t="shared" si="95"/>
        <v>442</v>
      </c>
      <c r="N910" s="14">
        <f t="shared" si="92"/>
        <v>106194</v>
      </c>
      <c r="O910" s="15">
        <f t="shared" si="94"/>
        <v>112983</v>
      </c>
      <c r="P910" s="16">
        <f t="shared" si="96"/>
        <v>6789</v>
      </c>
      <c r="Q910" s="17">
        <f t="shared" si="97"/>
        <v>1.063930165546076</v>
      </c>
    </row>
    <row r="911" spans="11:17" x14ac:dyDescent="0.15">
      <c r="K911" s="12">
        <v>905</v>
      </c>
      <c r="L911" s="13">
        <f t="shared" si="93"/>
        <v>352.5</v>
      </c>
      <c r="M911" s="13">
        <f t="shared" si="95"/>
        <v>442.5</v>
      </c>
      <c r="N911" s="14">
        <f t="shared" ref="N911:N974" si="98">ROUNDDOWN(ROUNDDOWN(($T$4+40*$T$5+50*$T$6+L911*$T$7)*2,0)*1.1,0)</f>
        <v>106315</v>
      </c>
      <c r="O911" s="15">
        <f t="shared" si="94"/>
        <v>113107</v>
      </c>
      <c r="P911" s="16">
        <f t="shared" si="96"/>
        <v>6792</v>
      </c>
      <c r="Q911" s="17">
        <f t="shared" si="97"/>
        <v>1.0638856229130413</v>
      </c>
    </row>
    <row r="912" spans="11:17" x14ac:dyDescent="0.15">
      <c r="K912" s="12">
        <v>906</v>
      </c>
      <c r="L912" s="13">
        <f t="shared" ref="L912:L975" si="99">K912/2-100</f>
        <v>353</v>
      </c>
      <c r="M912" s="13">
        <f t="shared" si="95"/>
        <v>443</v>
      </c>
      <c r="N912" s="14">
        <f t="shared" si="98"/>
        <v>106436</v>
      </c>
      <c r="O912" s="15">
        <f t="shared" si="94"/>
        <v>113231</v>
      </c>
      <c r="P912" s="16">
        <f t="shared" si="96"/>
        <v>6795</v>
      </c>
      <c r="Q912" s="17">
        <f t="shared" si="97"/>
        <v>1.063841181555113</v>
      </c>
    </row>
    <row r="913" spans="11:17" x14ac:dyDescent="0.15">
      <c r="K913" s="12">
        <v>907</v>
      </c>
      <c r="L913" s="13">
        <f t="shared" si="99"/>
        <v>353.5</v>
      </c>
      <c r="M913" s="13">
        <f t="shared" si="95"/>
        <v>443.5</v>
      </c>
      <c r="N913" s="14">
        <f t="shared" si="98"/>
        <v>106557</v>
      </c>
      <c r="O913" s="15">
        <f t="shared" si="94"/>
        <v>113356</v>
      </c>
      <c r="P913" s="16">
        <f t="shared" si="96"/>
        <v>6799</v>
      </c>
      <c r="Q913" s="17">
        <f t="shared" si="97"/>
        <v>1.0638062257758758</v>
      </c>
    </row>
    <row r="914" spans="11:17" x14ac:dyDescent="0.15">
      <c r="K914" s="12">
        <v>908</v>
      </c>
      <c r="L914" s="13">
        <f t="shared" si="99"/>
        <v>354</v>
      </c>
      <c r="M914" s="13">
        <f t="shared" si="95"/>
        <v>444</v>
      </c>
      <c r="N914" s="14">
        <f t="shared" si="98"/>
        <v>106678</v>
      </c>
      <c r="O914" s="15">
        <f t="shared" si="94"/>
        <v>113480</v>
      </c>
      <c r="P914" s="16">
        <f t="shared" si="96"/>
        <v>6802</v>
      </c>
      <c r="Q914" s="17">
        <f t="shared" si="97"/>
        <v>1.0637619752901255</v>
      </c>
    </row>
    <row r="915" spans="11:17" x14ac:dyDescent="0.15">
      <c r="K915" s="12">
        <v>909</v>
      </c>
      <c r="L915" s="13">
        <f t="shared" si="99"/>
        <v>354.5</v>
      </c>
      <c r="M915" s="13">
        <f t="shared" si="95"/>
        <v>444.5</v>
      </c>
      <c r="N915" s="14">
        <f t="shared" si="98"/>
        <v>106799</v>
      </c>
      <c r="O915" s="15">
        <f t="shared" si="94"/>
        <v>113604</v>
      </c>
      <c r="P915" s="16">
        <f t="shared" si="96"/>
        <v>6805</v>
      </c>
      <c r="Q915" s="17">
        <f t="shared" si="97"/>
        <v>1.0637178250732684</v>
      </c>
    </row>
    <row r="916" spans="11:17" x14ac:dyDescent="0.15">
      <c r="K916" s="12">
        <v>910</v>
      </c>
      <c r="L916" s="13">
        <f t="shared" si="99"/>
        <v>355</v>
      </c>
      <c r="M916" s="13">
        <f t="shared" si="95"/>
        <v>445</v>
      </c>
      <c r="N916" s="14">
        <f t="shared" si="98"/>
        <v>106920</v>
      </c>
      <c r="O916" s="15">
        <f t="shared" si="94"/>
        <v>113729</v>
      </c>
      <c r="P916" s="16">
        <f t="shared" si="96"/>
        <v>6809</v>
      </c>
      <c r="Q916" s="17">
        <f t="shared" si="97"/>
        <v>1.0636831275720164</v>
      </c>
    </row>
    <row r="917" spans="11:17" x14ac:dyDescent="0.15">
      <c r="K917" s="12">
        <v>911</v>
      </c>
      <c r="L917" s="13">
        <f t="shared" si="99"/>
        <v>355.5</v>
      </c>
      <c r="M917" s="13">
        <f t="shared" si="95"/>
        <v>445.5</v>
      </c>
      <c r="N917" s="14">
        <f t="shared" si="98"/>
        <v>107041</v>
      </c>
      <c r="O917" s="15">
        <f t="shared" si="94"/>
        <v>113853</v>
      </c>
      <c r="P917" s="16">
        <f t="shared" si="96"/>
        <v>6812</v>
      </c>
      <c r="Q917" s="17">
        <f t="shared" si="97"/>
        <v>1.0636391663007632</v>
      </c>
    </row>
    <row r="918" spans="11:17" x14ac:dyDescent="0.15">
      <c r="K918" s="12">
        <v>912</v>
      </c>
      <c r="L918" s="13">
        <f t="shared" si="99"/>
        <v>356</v>
      </c>
      <c r="M918" s="13">
        <f t="shared" si="95"/>
        <v>446</v>
      </c>
      <c r="N918" s="14">
        <f t="shared" si="98"/>
        <v>107162</v>
      </c>
      <c r="O918" s="15">
        <f t="shared" si="94"/>
        <v>113977</v>
      </c>
      <c r="P918" s="16">
        <f t="shared" si="96"/>
        <v>6815</v>
      </c>
      <c r="Q918" s="17">
        <f t="shared" si="97"/>
        <v>1.0635953043056308</v>
      </c>
    </row>
    <row r="919" spans="11:17" x14ac:dyDescent="0.15">
      <c r="K919" s="12">
        <v>913</v>
      </c>
      <c r="L919" s="13">
        <f t="shared" si="99"/>
        <v>356.5</v>
      </c>
      <c r="M919" s="13">
        <f t="shared" si="95"/>
        <v>446.5</v>
      </c>
      <c r="N919" s="14">
        <f t="shared" si="98"/>
        <v>107283</v>
      </c>
      <c r="O919" s="15">
        <f t="shared" si="94"/>
        <v>114101</v>
      </c>
      <c r="P919" s="16">
        <f t="shared" si="96"/>
        <v>6818</v>
      </c>
      <c r="Q919" s="17">
        <f t="shared" si="97"/>
        <v>1.0635515412507108</v>
      </c>
    </row>
    <row r="920" spans="11:17" x14ac:dyDescent="0.15">
      <c r="K920" s="12">
        <v>914</v>
      </c>
      <c r="L920" s="13">
        <f t="shared" si="99"/>
        <v>357</v>
      </c>
      <c r="M920" s="13">
        <f t="shared" si="95"/>
        <v>447</v>
      </c>
      <c r="N920" s="14">
        <f t="shared" si="98"/>
        <v>107404</v>
      </c>
      <c r="O920" s="15">
        <f t="shared" si="94"/>
        <v>114226</v>
      </c>
      <c r="P920" s="16">
        <f t="shared" si="96"/>
        <v>6822</v>
      </c>
      <c r="Q920" s="17">
        <f t="shared" si="97"/>
        <v>1.0635171874418086</v>
      </c>
    </row>
    <row r="921" spans="11:17" x14ac:dyDescent="0.15">
      <c r="K921" s="12">
        <v>915</v>
      </c>
      <c r="L921" s="13">
        <f t="shared" si="99"/>
        <v>357.5</v>
      </c>
      <c r="M921" s="13">
        <f t="shared" si="95"/>
        <v>447.5</v>
      </c>
      <c r="N921" s="14">
        <f t="shared" si="98"/>
        <v>107525</v>
      </c>
      <c r="O921" s="15">
        <f t="shared" si="94"/>
        <v>114350</v>
      </c>
      <c r="P921" s="16">
        <f t="shared" si="96"/>
        <v>6825</v>
      </c>
      <c r="Q921" s="17">
        <f t="shared" si="97"/>
        <v>1.0634736107881888</v>
      </c>
    </row>
    <row r="922" spans="11:17" x14ac:dyDescent="0.15">
      <c r="K922" s="12">
        <v>916</v>
      </c>
      <c r="L922" s="13">
        <f t="shared" si="99"/>
        <v>358</v>
      </c>
      <c r="M922" s="13">
        <f t="shared" si="95"/>
        <v>448</v>
      </c>
      <c r="N922" s="14">
        <f t="shared" si="98"/>
        <v>107646</v>
      </c>
      <c r="O922" s="15">
        <f t="shared" si="94"/>
        <v>114474</v>
      </c>
      <c r="P922" s="16">
        <f t="shared" si="96"/>
        <v>6828</v>
      </c>
      <c r="Q922" s="17">
        <f t="shared" si="97"/>
        <v>1.06343013209966</v>
      </c>
    </row>
    <row r="923" spans="11:17" x14ac:dyDescent="0.15">
      <c r="K923" s="12">
        <v>917</v>
      </c>
      <c r="L923" s="13">
        <f t="shared" si="99"/>
        <v>358.5</v>
      </c>
      <c r="M923" s="13">
        <f t="shared" si="95"/>
        <v>448.5</v>
      </c>
      <c r="N923" s="14">
        <f t="shared" si="98"/>
        <v>107767</v>
      </c>
      <c r="O923" s="15">
        <f t="shared" ref="O923:O986" si="100">ROUNDDOWN(ROUNDDOWN(($U$4+10*$U$5+M923*$U$6)*2,0)*1.1,0)</f>
        <v>114599</v>
      </c>
      <c r="P923" s="16">
        <f t="shared" si="96"/>
        <v>6832</v>
      </c>
      <c r="Q923" s="17">
        <f t="shared" si="97"/>
        <v>1.0633960303246819</v>
      </c>
    </row>
    <row r="924" spans="11:17" x14ac:dyDescent="0.15">
      <c r="K924" s="12">
        <v>918</v>
      </c>
      <c r="L924" s="13">
        <f t="shared" si="99"/>
        <v>359</v>
      </c>
      <c r="M924" s="13">
        <f t="shared" si="95"/>
        <v>449</v>
      </c>
      <c r="N924" s="14">
        <f t="shared" si="98"/>
        <v>107888</v>
      </c>
      <c r="O924" s="15">
        <f t="shared" si="100"/>
        <v>114723</v>
      </c>
      <c r="P924" s="16">
        <f t="shared" si="96"/>
        <v>6835</v>
      </c>
      <c r="Q924" s="17">
        <f t="shared" si="97"/>
        <v>1.0633527361708439</v>
      </c>
    </row>
    <row r="925" spans="11:17" x14ac:dyDescent="0.15">
      <c r="K925" s="12">
        <v>919</v>
      </c>
      <c r="L925" s="13">
        <f t="shared" si="99"/>
        <v>359.5</v>
      </c>
      <c r="M925" s="13">
        <f t="shared" si="95"/>
        <v>449.5</v>
      </c>
      <c r="N925" s="14">
        <f t="shared" si="98"/>
        <v>108009</v>
      </c>
      <c r="O925" s="15">
        <f t="shared" si="100"/>
        <v>114847</v>
      </c>
      <c r="P925" s="16">
        <f t="shared" si="96"/>
        <v>6838</v>
      </c>
      <c r="Q925" s="17">
        <f t="shared" si="97"/>
        <v>1.0633095390198966</v>
      </c>
    </row>
    <row r="926" spans="11:17" x14ac:dyDescent="0.15">
      <c r="K926" s="12">
        <v>920</v>
      </c>
      <c r="L926" s="13">
        <f t="shared" si="99"/>
        <v>360</v>
      </c>
      <c r="M926" s="13">
        <f t="shared" si="95"/>
        <v>450</v>
      </c>
      <c r="N926" s="14">
        <f t="shared" si="98"/>
        <v>108130</v>
      </c>
      <c r="O926" s="15">
        <f t="shared" si="100"/>
        <v>114972</v>
      </c>
      <c r="P926" s="16">
        <f t="shared" si="96"/>
        <v>6842</v>
      </c>
      <c r="Q926" s="17">
        <f t="shared" si="97"/>
        <v>1.0632756866734485</v>
      </c>
    </row>
    <row r="927" spans="11:17" x14ac:dyDescent="0.15">
      <c r="K927" s="12">
        <v>921</v>
      </c>
      <c r="L927" s="13">
        <f t="shared" si="99"/>
        <v>360.5</v>
      </c>
      <c r="M927" s="13">
        <f t="shared" si="95"/>
        <v>450.5</v>
      </c>
      <c r="N927" s="14">
        <f t="shared" si="98"/>
        <v>108251</v>
      </c>
      <c r="O927" s="15">
        <f t="shared" si="100"/>
        <v>115096</v>
      </c>
      <c r="P927" s="16">
        <f t="shared" si="96"/>
        <v>6845</v>
      </c>
      <c r="Q927" s="17">
        <f t="shared" si="97"/>
        <v>1.0632326722154992</v>
      </c>
    </row>
    <row r="928" spans="11:17" x14ac:dyDescent="0.15">
      <c r="K928" s="12">
        <v>922</v>
      </c>
      <c r="L928" s="13">
        <f t="shared" si="99"/>
        <v>361</v>
      </c>
      <c r="M928" s="13">
        <f t="shared" ref="M928:M991" si="101">K928/2-10</f>
        <v>451</v>
      </c>
      <c r="N928" s="14">
        <f t="shared" si="98"/>
        <v>108372</v>
      </c>
      <c r="O928" s="15">
        <f t="shared" si="100"/>
        <v>115220</v>
      </c>
      <c r="P928" s="16">
        <f t="shared" si="96"/>
        <v>6848</v>
      </c>
      <c r="Q928" s="17">
        <f t="shared" si="97"/>
        <v>1.0631897538109474</v>
      </c>
    </row>
    <row r="929" spans="11:17" x14ac:dyDescent="0.15">
      <c r="K929" s="12">
        <v>923</v>
      </c>
      <c r="L929" s="13">
        <f t="shared" si="99"/>
        <v>361.5</v>
      </c>
      <c r="M929" s="13">
        <f t="shared" si="101"/>
        <v>451.5</v>
      </c>
      <c r="N929" s="14">
        <f t="shared" si="98"/>
        <v>108493</v>
      </c>
      <c r="O929" s="15">
        <f t="shared" si="100"/>
        <v>115344</v>
      </c>
      <c r="P929" s="16">
        <f t="shared" si="96"/>
        <v>6851</v>
      </c>
      <c r="Q929" s="17">
        <f t="shared" si="97"/>
        <v>1.0631469311384145</v>
      </c>
    </row>
    <row r="930" spans="11:17" x14ac:dyDescent="0.15">
      <c r="K930" s="12">
        <v>924</v>
      </c>
      <c r="L930" s="13">
        <f t="shared" si="99"/>
        <v>362</v>
      </c>
      <c r="M930" s="13">
        <f t="shared" si="101"/>
        <v>452</v>
      </c>
      <c r="N930" s="14">
        <f t="shared" si="98"/>
        <v>108614</v>
      </c>
      <c r="O930" s="15">
        <f t="shared" si="100"/>
        <v>115469</v>
      </c>
      <c r="P930" s="16">
        <f t="shared" si="96"/>
        <v>6855</v>
      </c>
      <c r="Q930" s="17">
        <f t="shared" si="97"/>
        <v>1.0631134107941886</v>
      </c>
    </row>
    <row r="931" spans="11:17" x14ac:dyDescent="0.15">
      <c r="K931" s="12">
        <v>925</v>
      </c>
      <c r="L931" s="13">
        <f t="shared" si="99"/>
        <v>362.5</v>
      </c>
      <c r="M931" s="13">
        <f t="shared" si="101"/>
        <v>452.5</v>
      </c>
      <c r="N931" s="14">
        <f t="shared" si="98"/>
        <v>108735</v>
      </c>
      <c r="O931" s="15">
        <f t="shared" si="100"/>
        <v>115593</v>
      </c>
      <c r="P931" s="16">
        <f t="shared" si="96"/>
        <v>6858</v>
      </c>
      <c r="Q931" s="17">
        <f t="shared" si="97"/>
        <v>1.0630707683818457</v>
      </c>
    </row>
    <row r="932" spans="11:17" x14ac:dyDescent="0.15">
      <c r="K932" s="12">
        <v>926</v>
      </c>
      <c r="L932" s="13">
        <f t="shared" si="99"/>
        <v>363</v>
      </c>
      <c r="M932" s="13">
        <f t="shared" si="101"/>
        <v>453</v>
      </c>
      <c r="N932" s="14">
        <f t="shared" si="98"/>
        <v>108856</v>
      </c>
      <c r="O932" s="15">
        <f t="shared" si="100"/>
        <v>115717</v>
      </c>
      <c r="P932" s="16">
        <f t="shared" si="96"/>
        <v>6861</v>
      </c>
      <c r="Q932" s="17">
        <f t="shared" si="97"/>
        <v>1.0630282207687221</v>
      </c>
    </row>
    <row r="933" spans="11:17" x14ac:dyDescent="0.15">
      <c r="K933" s="12">
        <v>927</v>
      </c>
      <c r="L933" s="13">
        <f t="shared" si="99"/>
        <v>363.5</v>
      </c>
      <c r="M933" s="13">
        <f t="shared" si="101"/>
        <v>453.5</v>
      </c>
      <c r="N933" s="14">
        <f t="shared" si="98"/>
        <v>108977</v>
      </c>
      <c r="O933" s="15">
        <f t="shared" si="100"/>
        <v>115842</v>
      </c>
      <c r="P933" s="16">
        <f t="shared" si="96"/>
        <v>6865</v>
      </c>
      <c r="Q933" s="17">
        <f t="shared" si="97"/>
        <v>1.0629949438872424</v>
      </c>
    </row>
    <row r="934" spans="11:17" x14ac:dyDescent="0.15">
      <c r="K934" s="12">
        <v>928</v>
      </c>
      <c r="L934" s="13">
        <f t="shared" si="99"/>
        <v>364</v>
      </c>
      <c r="M934" s="13">
        <f t="shared" si="101"/>
        <v>454</v>
      </c>
      <c r="N934" s="14">
        <f t="shared" si="98"/>
        <v>109098</v>
      </c>
      <c r="O934" s="15">
        <f t="shared" si="100"/>
        <v>115966</v>
      </c>
      <c r="P934" s="16">
        <f t="shared" si="96"/>
        <v>6868</v>
      </c>
      <c r="Q934" s="17">
        <f t="shared" si="97"/>
        <v>1.062952574749308</v>
      </c>
    </row>
    <row r="935" spans="11:17" x14ac:dyDescent="0.15">
      <c r="K935" s="12">
        <v>929</v>
      </c>
      <c r="L935" s="13">
        <f t="shared" si="99"/>
        <v>364.5</v>
      </c>
      <c r="M935" s="13">
        <f t="shared" si="101"/>
        <v>454.5</v>
      </c>
      <c r="N935" s="14">
        <f t="shared" si="98"/>
        <v>109219</v>
      </c>
      <c r="O935" s="15">
        <f t="shared" si="100"/>
        <v>116090</v>
      </c>
      <c r="P935" s="16">
        <f t="shared" si="96"/>
        <v>6871</v>
      </c>
      <c r="Q935" s="17">
        <f t="shared" si="97"/>
        <v>1.0629102994900155</v>
      </c>
    </row>
    <row r="936" spans="11:17" x14ac:dyDescent="0.15">
      <c r="K936" s="12">
        <v>930</v>
      </c>
      <c r="L936" s="13">
        <f t="shared" si="99"/>
        <v>365</v>
      </c>
      <c r="M936" s="13">
        <f t="shared" si="101"/>
        <v>455</v>
      </c>
      <c r="N936" s="14">
        <f t="shared" si="98"/>
        <v>109340</v>
      </c>
      <c r="O936" s="15">
        <f t="shared" si="100"/>
        <v>116215</v>
      </c>
      <c r="P936" s="16">
        <f t="shared" si="96"/>
        <v>6875</v>
      </c>
      <c r="Q936" s="17">
        <f t="shared" si="97"/>
        <v>1.0628772635814889</v>
      </c>
    </row>
    <row r="937" spans="11:17" x14ac:dyDescent="0.15">
      <c r="K937" s="12">
        <v>931</v>
      </c>
      <c r="L937" s="13">
        <f t="shared" si="99"/>
        <v>365.5</v>
      </c>
      <c r="M937" s="13">
        <f t="shared" si="101"/>
        <v>455.5</v>
      </c>
      <c r="N937" s="14">
        <f t="shared" si="98"/>
        <v>109461</v>
      </c>
      <c r="O937" s="15">
        <f t="shared" si="100"/>
        <v>116339</v>
      </c>
      <c r="P937" s="16">
        <f t="shared" si="96"/>
        <v>6878</v>
      </c>
      <c r="Q937" s="17">
        <f t="shared" si="97"/>
        <v>1.0628351650359489</v>
      </c>
    </row>
    <row r="938" spans="11:17" x14ac:dyDescent="0.15">
      <c r="K938" s="12">
        <v>932</v>
      </c>
      <c r="L938" s="13">
        <f t="shared" si="99"/>
        <v>366</v>
      </c>
      <c r="M938" s="13">
        <f t="shared" si="101"/>
        <v>456</v>
      </c>
      <c r="N938" s="14">
        <f t="shared" si="98"/>
        <v>109582</v>
      </c>
      <c r="O938" s="15">
        <f t="shared" si="100"/>
        <v>116463</v>
      </c>
      <c r="P938" s="16">
        <f t="shared" si="96"/>
        <v>6881</v>
      </c>
      <c r="Q938" s="17">
        <f t="shared" si="97"/>
        <v>1.0627931594604954</v>
      </c>
    </row>
    <row r="939" spans="11:17" x14ac:dyDescent="0.15">
      <c r="K939" s="12">
        <v>933</v>
      </c>
      <c r="L939" s="13">
        <f t="shared" si="99"/>
        <v>366.5</v>
      </c>
      <c r="M939" s="13">
        <f t="shared" si="101"/>
        <v>456.5</v>
      </c>
      <c r="N939" s="14">
        <f t="shared" si="98"/>
        <v>109703</v>
      </c>
      <c r="O939" s="15">
        <f t="shared" si="100"/>
        <v>116587</v>
      </c>
      <c r="P939" s="16">
        <f t="shared" si="96"/>
        <v>6884</v>
      </c>
      <c r="Q939" s="17">
        <f t="shared" si="97"/>
        <v>1.0627512465474964</v>
      </c>
    </row>
    <row r="940" spans="11:17" x14ac:dyDescent="0.15">
      <c r="K940" s="12">
        <v>934</v>
      </c>
      <c r="L940" s="13">
        <f t="shared" si="99"/>
        <v>367</v>
      </c>
      <c r="M940" s="13">
        <f t="shared" si="101"/>
        <v>457</v>
      </c>
      <c r="N940" s="14">
        <f t="shared" si="98"/>
        <v>109824</v>
      </c>
      <c r="O940" s="15">
        <f t="shared" si="100"/>
        <v>116712</v>
      </c>
      <c r="P940" s="16">
        <f t="shared" si="96"/>
        <v>6888</v>
      </c>
      <c r="Q940" s="17">
        <f t="shared" si="97"/>
        <v>1.0627185314685315</v>
      </c>
    </row>
    <row r="941" spans="11:17" x14ac:dyDescent="0.15">
      <c r="K941" s="12">
        <v>935</v>
      </c>
      <c r="L941" s="13">
        <f t="shared" si="99"/>
        <v>367.5</v>
      </c>
      <c r="M941" s="13">
        <f t="shared" si="101"/>
        <v>457.5</v>
      </c>
      <c r="N941" s="14">
        <f t="shared" si="98"/>
        <v>109945</v>
      </c>
      <c r="O941" s="15">
        <f t="shared" si="100"/>
        <v>116836</v>
      </c>
      <c r="P941" s="16">
        <f t="shared" si="96"/>
        <v>6891</v>
      </c>
      <c r="Q941" s="17">
        <f t="shared" si="97"/>
        <v>1.0626767929419254</v>
      </c>
    </row>
    <row r="942" spans="11:17" x14ac:dyDescent="0.15">
      <c r="K942" s="12">
        <v>936</v>
      </c>
      <c r="L942" s="13">
        <f t="shared" si="99"/>
        <v>368</v>
      </c>
      <c r="M942" s="13">
        <f t="shared" si="101"/>
        <v>458</v>
      </c>
      <c r="N942" s="14">
        <f t="shared" si="98"/>
        <v>110066</v>
      </c>
      <c r="O942" s="15">
        <f t="shared" si="100"/>
        <v>116960</v>
      </c>
      <c r="P942" s="16">
        <f t="shared" si="96"/>
        <v>6894</v>
      </c>
      <c r="Q942" s="17">
        <f t="shared" si="97"/>
        <v>1.0626351461850163</v>
      </c>
    </row>
    <row r="943" spans="11:17" x14ac:dyDescent="0.15">
      <c r="K943" s="12">
        <v>937</v>
      </c>
      <c r="L943" s="13">
        <f t="shared" si="99"/>
        <v>368.5</v>
      </c>
      <c r="M943" s="13">
        <f t="shared" si="101"/>
        <v>458.5</v>
      </c>
      <c r="N943" s="14">
        <f t="shared" si="98"/>
        <v>110187</v>
      </c>
      <c r="O943" s="15">
        <f t="shared" si="100"/>
        <v>117085</v>
      </c>
      <c r="P943" s="16">
        <f t="shared" ref="P943:P1006" si="102">O943-N943</f>
        <v>6898</v>
      </c>
      <c r="Q943" s="17">
        <f t="shared" ref="Q943:Q1006" si="103">O943/N943</f>
        <v>1.0626026663762513</v>
      </c>
    </row>
    <row r="944" spans="11:17" x14ac:dyDescent="0.15">
      <c r="K944" s="12">
        <v>938</v>
      </c>
      <c r="L944" s="13">
        <f t="shared" si="99"/>
        <v>369</v>
      </c>
      <c r="M944" s="13">
        <f t="shared" si="101"/>
        <v>459</v>
      </c>
      <c r="N944" s="14">
        <f t="shared" si="98"/>
        <v>110308</v>
      </c>
      <c r="O944" s="15">
        <f t="shared" si="100"/>
        <v>117209</v>
      </c>
      <c r="P944" s="16">
        <f t="shared" si="102"/>
        <v>6901</v>
      </c>
      <c r="Q944" s="17">
        <f t="shared" si="103"/>
        <v>1.0625611922979294</v>
      </c>
    </row>
    <row r="945" spans="11:17" x14ac:dyDescent="0.15">
      <c r="K945" s="12">
        <v>939</v>
      </c>
      <c r="L945" s="13">
        <f t="shared" si="99"/>
        <v>369.5</v>
      </c>
      <c r="M945" s="13">
        <f t="shared" si="101"/>
        <v>459.5</v>
      </c>
      <c r="N945" s="14">
        <f t="shared" si="98"/>
        <v>110429</v>
      </c>
      <c r="O945" s="15">
        <f t="shared" si="100"/>
        <v>117333</v>
      </c>
      <c r="P945" s="16">
        <f t="shared" si="102"/>
        <v>6904</v>
      </c>
      <c r="Q945" s="17">
        <f t="shared" si="103"/>
        <v>1.0625198091081147</v>
      </c>
    </row>
    <row r="946" spans="11:17" x14ac:dyDescent="0.15">
      <c r="K946" s="12">
        <v>940</v>
      </c>
      <c r="L946" s="13">
        <f t="shared" si="99"/>
        <v>370</v>
      </c>
      <c r="M946" s="13">
        <f t="shared" si="101"/>
        <v>460</v>
      </c>
      <c r="N946" s="14">
        <f t="shared" si="98"/>
        <v>110550</v>
      </c>
      <c r="O946" s="15">
        <f t="shared" si="100"/>
        <v>117458</v>
      </c>
      <c r="P946" s="16">
        <f t="shared" si="102"/>
        <v>6908</v>
      </c>
      <c r="Q946" s="17">
        <f t="shared" si="103"/>
        <v>1.0624875621890548</v>
      </c>
    </row>
    <row r="947" spans="11:17" x14ac:dyDescent="0.15">
      <c r="K947" s="12">
        <v>941</v>
      </c>
      <c r="L947" s="13">
        <f t="shared" si="99"/>
        <v>370.5</v>
      </c>
      <c r="M947" s="13">
        <f t="shared" si="101"/>
        <v>460.5</v>
      </c>
      <c r="N947" s="14">
        <f t="shared" si="98"/>
        <v>110671</v>
      </c>
      <c r="O947" s="15">
        <f t="shared" si="100"/>
        <v>117582</v>
      </c>
      <c r="P947" s="16">
        <f t="shared" si="102"/>
        <v>6911</v>
      </c>
      <c r="Q947" s="17">
        <f t="shared" si="103"/>
        <v>1.0624463499923196</v>
      </c>
    </row>
    <row r="948" spans="11:17" x14ac:dyDescent="0.15">
      <c r="K948" s="12">
        <v>942</v>
      </c>
      <c r="L948" s="13">
        <f t="shared" si="99"/>
        <v>371</v>
      </c>
      <c r="M948" s="13">
        <f t="shared" si="101"/>
        <v>461</v>
      </c>
      <c r="N948" s="14">
        <f t="shared" si="98"/>
        <v>110792</v>
      </c>
      <c r="O948" s="15">
        <f t="shared" si="100"/>
        <v>117706</v>
      </c>
      <c r="P948" s="16">
        <f t="shared" si="102"/>
        <v>6914</v>
      </c>
      <c r="Q948" s="17">
        <f t="shared" si="103"/>
        <v>1.0624052278142826</v>
      </c>
    </row>
    <row r="949" spans="11:17" x14ac:dyDescent="0.15">
      <c r="K949" s="12">
        <v>943</v>
      </c>
      <c r="L949" s="13">
        <f t="shared" si="99"/>
        <v>371.5</v>
      </c>
      <c r="M949" s="13">
        <f t="shared" si="101"/>
        <v>461.5</v>
      </c>
      <c r="N949" s="14">
        <f t="shared" si="98"/>
        <v>110913</v>
      </c>
      <c r="O949" s="15">
        <f t="shared" si="100"/>
        <v>117830</v>
      </c>
      <c r="P949" s="16">
        <f t="shared" si="102"/>
        <v>6917</v>
      </c>
      <c r="Q949" s="17">
        <f t="shared" si="103"/>
        <v>1.0623641953603276</v>
      </c>
    </row>
    <row r="950" spans="11:17" x14ac:dyDescent="0.15">
      <c r="K950" s="12">
        <v>944</v>
      </c>
      <c r="L950" s="13">
        <f t="shared" si="99"/>
        <v>372</v>
      </c>
      <c r="M950" s="13">
        <f t="shared" si="101"/>
        <v>462</v>
      </c>
      <c r="N950" s="14">
        <f t="shared" si="98"/>
        <v>111034</v>
      </c>
      <c r="O950" s="15">
        <f t="shared" si="100"/>
        <v>117955</v>
      </c>
      <c r="P950" s="16">
        <f t="shared" si="102"/>
        <v>6921</v>
      </c>
      <c r="Q950" s="17">
        <f t="shared" si="103"/>
        <v>1.0623322585874597</v>
      </c>
    </row>
    <row r="951" spans="11:17" x14ac:dyDescent="0.15">
      <c r="K951" s="12">
        <v>945</v>
      </c>
      <c r="L951" s="13">
        <f t="shared" si="99"/>
        <v>372.5</v>
      </c>
      <c r="M951" s="13">
        <f t="shared" si="101"/>
        <v>462.5</v>
      </c>
      <c r="N951" s="14">
        <f t="shared" si="98"/>
        <v>111155</v>
      </c>
      <c r="O951" s="15">
        <f t="shared" si="100"/>
        <v>118079</v>
      </c>
      <c r="P951" s="16">
        <f t="shared" si="102"/>
        <v>6924</v>
      </c>
      <c r="Q951" s="17">
        <f t="shared" si="103"/>
        <v>1.0622913948990149</v>
      </c>
    </row>
    <row r="952" spans="11:17" x14ac:dyDescent="0.15">
      <c r="K952" s="12">
        <v>946</v>
      </c>
      <c r="L952" s="13">
        <f t="shared" si="99"/>
        <v>373</v>
      </c>
      <c r="M952" s="13">
        <f t="shared" si="101"/>
        <v>463</v>
      </c>
      <c r="N952" s="14">
        <f t="shared" si="98"/>
        <v>111276</v>
      </c>
      <c r="O952" s="15">
        <f t="shared" si="100"/>
        <v>118203</v>
      </c>
      <c r="P952" s="16">
        <f t="shared" si="102"/>
        <v>6927</v>
      </c>
      <c r="Q952" s="17">
        <f t="shared" si="103"/>
        <v>1.0622506200798016</v>
      </c>
    </row>
    <row r="953" spans="11:17" x14ac:dyDescent="0.15">
      <c r="K953" s="12">
        <v>947</v>
      </c>
      <c r="L953" s="13">
        <f t="shared" si="99"/>
        <v>373.5</v>
      </c>
      <c r="M953" s="13">
        <f t="shared" si="101"/>
        <v>463.5</v>
      </c>
      <c r="N953" s="14">
        <f t="shared" si="98"/>
        <v>111397</v>
      </c>
      <c r="O953" s="15">
        <f t="shared" si="100"/>
        <v>118328</v>
      </c>
      <c r="P953" s="16">
        <f t="shared" si="102"/>
        <v>6931</v>
      </c>
      <c r="Q953" s="17">
        <f t="shared" si="103"/>
        <v>1.0622189107426592</v>
      </c>
    </row>
    <row r="954" spans="11:17" x14ac:dyDescent="0.15">
      <c r="K954" s="12">
        <v>948</v>
      </c>
      <c r="L954" s="13">
        <f t="shared" si="99"/>
        <v>374</v>
      </c>
      <c r="M954" s="13">
        <f t="shared" si="101"/>
        <v>464</v>
      </c>
      <c r="N954" s="14">
        <f t="shared" si="98"/>
        <v>111518</v>
      </c>
      <c r="O954" s="15">
        <f t="shared" si="100"/>
        <v>118452</v>
      </c>
      <c r="P954" s="16">
        <f t="shared" si="102"/>
        <v>6934</v>
      </c>
      <c r="Q954" s="17">
        <f t="shared" si="103"/>
        <v>1.0621783030542156</v>
      </c>
    </row>
    <row r="955" spans="11:17" x14ac:dyDescent="0.15">
      <c r="K955" s="12">
        <v>949</v>
      </c>
      <c r="L955" s="13">
        <f t="shared" si="99"/>
        <v>374.5</v>
      </c>
      <c r="M955" s="13">
        <f t="shared" si="101"/>
        <v>464.5</v>
      </c>
      <c r="N955" s="14">
        <f t="shared" si="98"/>
        <v>111639</v>
      </c>
      <c r="O955" s="15">
        <f t="shared" si="100"/>
        <v>118576</v>
      </c>
      <c r="P955" s="16">
        <f t="shared" si="102"/>
        <v>6937</v>
      </c>
      <c r="Q955" s="17">
        <f t="shared" si="103"/>
        <v>1.0621377833911088</v>
      </c>
    </row>
    <row r="956" spans="11:17" x14ac:dyDescent="0.15">
      <c r="K956" s="12">
        <v>950</v>
      </c>
      <c r="L956" s="13">
        <f t="shared" si="99"/>
        <v>375</v>
      </c>
      <c r="M956" s="13">
        <f t="shared" si="101"/>
        <v>465</v>
      </c>
      <c r="N956" s="14">
        <f t="shared" si="98"/>
        <v>111760</v>
      </c>
      <c r="O956" s="15">
        <f t="shared" si="100"/>
        <v>118701</v>
      </c>
      <c r="P956" s="16">
        <f t="shared" si="102"/>
        <v>6941</v>
      </c>
      <c r="Q956" s="17">
        <f t="shared" si="103"/>
        <v>1.0621062992125985</v>
      </c>
    </row>
    <row r="957" spans="11:17" x14ac:dyDescent="0.15">
      <c r="K957" s="12">
        <v>951</v>
      </c>
      <c r="L957" s="13">
        <f t="shared" si="99"/>
        <v>375.5</v>
      </c>
      <c r="M957" s="13">
        <f t="shared" si="101"/>
        <v>465.5</v>
      </c>
      <c r="N957" s="14">
        <f t="shared" si="98"/>
        <v>111881</v>
      </c>
      <c r="O957" s="15">
        <f t="shared" si="100"/>
        <v>118825</v>
      </c>
      <c r="P957" s="16">
        <f t="shared" si="102"/>
        <v>6944</v>
      </c>
      <c r="Q957" s="17">
        <f t="shared" si="103"/>
        <v>1.0620659450666332</v>
      </c>
    </row>
    <row r="958" spans="11:17" x14ac:dyDescent="0.15">
      <c r="K958" s="12">
        <v>952</v>
      </c>
      <c r="L958" s="13">
        <f t="shared" si="99"/>
        <v>376</v>
      </c>
      <c r="M958" s="13">
        <f t="shared" si="101"/>
        <v>466</v>
      </c>
      <c r="N958" s="14">
        <f t="shared" si="98"/>
        <v>112002</v>
      </c>
      <c r="O958" s="15">
        <f t="shared" si="100"/>
        <v>118949</v>
      </c>
      <c r="P958" s="16">
        <f t="shared" si="102"/>
        <v>6947</v>
      </c>
      <c r="Q958" s="17">
        <f t="shared" si="103"/>
        <v>1.0620256781128909</v>
      </c>
    </row>
    <row r="959" spans="11:17" x14ac:dyDescent="0.15">
      <c r="K959" s="12">
        <v>953</v>
      </c>
      <c r="L959" s="13">
        <f t="shared" si="99"/>
        <v>376.5</v>
      </c>
      <c r="M959" s="13">
        <f t="shared" si="101"/>
        <v>466.5</v>
      </c>
      <c r="N959" s="14">
        <f t="shared" si="98"/>
        <v>112123</v>
      </c>
      <c r="O959" s="15">
        <f t="shared" si="100"/>
        <v>119073</v>
      </c>
      <c r="P959" s="16">
        <f t="shared" si="102"/>
        <v>6950</v>
      </c>
      <c r="Q959" s="17">
        <f t="shared" si="103"/>
        <v>1.0619854980690848</v>
      </c>
    </row>
    <row r="960" spans="11:17" x14ac:dyDescent="0.15">
      <c r="K960" s="12">
        <v>954</v>
      </c>
      <c r="L960" s="13">
        <f t="shared" si="99"/>
        <v>377</v>
      </c>
      <c r="M960" s="13">
        <f t="shared" si="101"/>
        <v>467</v>
      </c>
      <c r="N960" s="14">
        <f t="shared" si="98"/>
        <v>112244</v>
      </c>
      <c r="O960" s="15">
        <f t="shared" si="100"/>
        <v>119198</v>
      </c>
      <c r="P960" s="16">
        <f t="shared" si="102"/>
        <v>6954</v>
      </c>
      <c r="Q960" s="17">
        <f t="shared" si="103"/>
        <v>1.0619543138163288</v>
      </c>
    </row>
    <row r="961" spans="11:17" x14ac:dyDescent="0.15">
      <c r="K961" s="12">
        <v>955</v>
      </c>
      <c r="L961" s="13">
        <f t="shared" si="99"/>
        <v>377.5</v>
      </c>
      <c r="M961" s="13">
        <f t="shared" si="101"/>
        <v>467.5</v>
      </c>
      <c r="N961" s="14">
        <f t="shared" si="98"/>
        <v>112365</v>
      </c>
      <c r="O961" s="15">
        <f t="shared" si="100"/>
        <v>119322</v>
      </c>
      <c r="P961" s="16">
        <f t="shared" si="102"/>
        <v>6957</v>
      </c>
      <c r="Q961" s="17">
        <f t="shared" si="103"/>
        <v>1.0619142971565878</v>
      </c>
    </row>
    <row r="962" spans="11:17" x14ac:dyDescent="0.15">
      <c r="K962" s="12">
        <v>956</v>
      </c>
      <c r="L962" s="13">
        <f t="shared" si="99"/>
        <v>378</v>
      </c>
      <c r="M962" s="13">
        <f t="shared" si="101"/>
        <v>468</v>
      </c>
      <c r="N962" s="14">
        <f t="shared" si="98"/>
        <v>112486</v>
      </c>
      <c r="O962" s="15">
        <f t="shared" si="100"/>
        <v>119446</v>
      </c>
      <c r="P962" s="16">
        <f t="shared" si="102"/>
        <v>6960</v>
      </c>
      <c r="Q962" s="17">
        <f t="shared" si="103"/>
        <v>1.0618743665878421</v>
      </c>
    </row>
    <row r="963" spans="11:17" x14ac:dyDescent="0.15">
      <c r="K963" s="12">
        <v>957</v>
      </c>
      <c r="L963" s="13">
        <f t="shared" si="99"/>
        <v>378.5</v>
      </c>
      <c r="M963" s="13">
        <f t="shared" si="101"/>
        <v>468.5</v>
      </c>
      <c r="N963" s="14">
        <f t="shared" si="98"/>
        <v>112607</v>
      </c>
      <c r="O963" s="15">
        <f t="shared" si="100"/>
        <v>119571</v>
      </c>
      <c r="P963" s="16">
        <f t="shared" si="102"/>
        <v>6964</v>
      </c>
      <c r="Q963" s="17">
        <f t="shared" si="103"/>
        <v>1.0618434022751695</v>
      </c>
    </row>
    <row r="964" spans="11:17" x14ac:dyDescent="0.15">
      <c r="K964" s="12">
        <v>958</v>
      </c>
      <c r="L964" s="13">
        <f t="shared" si="99"/>
        <v>379</v>
      </c>
      <c r="M964" s="13">
        <f t="shared" si="101"/>
        <v>469</v>
      </c>
      <c r="N964" s="14">
        <f t="shared" si="98"/>
        <v>112728</v>
      </c>
      <c r="O964" s="15">
        <f t="shared" si="100"/>
        <v>119695</v>
      </c>
      <c r="P964" s="16">
        <f t="shared" si="102"/>
        <v>6967</v>
      </c>
      <c r="Q964" s="17">
        <f t="shared" si="103"/>
        <v>1.061803633524945</v>
      </c>
    </row>
    <row r="965" spans="11:17" x14ac:dyDescent="0.15">
      <c r="K965" s="12">
        <v>959</v>
      </c>
      <c r="L965" s="13">
        <f t="shared" si="99"/>
        <v>379.5</v>
      </c>
      <c r="M965" s="13">
        <f t="shared" si="101"/>
        <v>469.5</v>
      </c>
      <c r="N965" s="14">
        <f t="shared" si="98"/>
        <v>112849</v>
      </c>
      <c r="O965" s="15">
        <f t="shared" si="100"/>
        <v>119819</v>
      </c>
      <c r="P965" s="16">
        <f t="shared" si="102"/>
        <v>6970</v>
      </c>
      <c r="Q965" s="17">
        <f t="shared" si="103"/>
        <v>1.0617639500571561</v>
      </c>
    </row>
    <row r="966" spans="11:17" x14ac:dyDescent="0.15">
      <c r="K966" s="12">
        <v>960</v>
      </c>
      <c r="L966" s="13">
        <f t="shared" si="99"/>
        <v>380</v>
      </c>
      <c r="M966" s="13">
        <f t="shared" si="101"/>
        <v>470</v>
      </c>
      <c r="N966" s="14">
        <f t="shared" si="98"/>
        <v>112970</v>
      </c>
      <c r="O966" s="15">
        <f t="shared" si="100"/>
        <v>119944</v>
      </c>
      <c r="P966" s="16">
        <f t="shared" si="102"/>
        <v>6974</v>
      </c>
      <c r="Q966" s="17">
        <f t="shared" si="103"/>
        <v>1.0617332035053555</v>
      </c>
    </row>
    <row r="967" spans="11:17" x14ac:dyDescent="0.15">
      <c r="K967" s="12">
        <v>961</v>
      </c>
      <c r="L967" s="13">
        <f t="shared" si="99"/>
        <v>380.5</v>
      </c>
      <c r="M967" s="13">
        <f t="shared" si="101"/>
        <v>470.5</v>
      </c>
      <c r="N967" s="14">
        <f t="shared" si="98"/>
        <v>113091</v>
      </c>
      <c r="O967" s="15">
        <f t="shared" si="100"/>
        <v>120068</v>
      </c>
      <c r="P967" s="16">
        <f t="shared" si="102"/>
        <v>6977</v>
      </c>
      <c r="Q967" s="17">
        <f t="shared" si="103"/>
        <v>1.0616936803105463</v>
      </c>
    </row>
    <row r="968" spans="11:17" x14ac:dyDescent="0.15">
      <c r="K968" s="12">
        <v>962</v>
      </c>
      <c r="L968" s="13">
        <f t="shared" si="99"/>
        <v>381</v>
      </c>
      <c r="M968" s="13">
        <f t="shared" si="101"/>
        <v>471</v>
      </c>
      <c r="N968" s="14">
        <f t="shared" si="98"/>
        <v>113212</v>
      </c>
      <c r="O968" s="15">
        <f t="shared" si="100"/>
        <v>120192</v>
      </c>
      <c r="P968" s="16">
        <f t="shared" si="102"/>
        <v>6980</v>
      </c>
      <c r="Q968" s="17">
        <f t="shared" si="103"/>
        <v>1.0616542415998305</v>
      </c>
    </row>
    <row r="969" spans="11:17" x14ac:dyDescent="0.15">
      <c r="K969" s="12">
        <v>963</v>
      </c>
      <c r="L969" s="13">
        <f t="shared" si="99"/>
        <v>381.5</v>
      </c>
      <c r="M969" s="13">
        <f t="shared" si="101"/>
        <v>471.5</v>
      </c>
      <c r="N969" s="14">
        <f t="shared" si="98"/>
        <v>113333</v>
      </c>
      <c r="O969" s="15">
        <f t="shared" si="100"/>
        <v>120316</v>
      </c>
      <c r="P969" s="16">
        <f t="shared" si="102"/>
        <v>6983</v>
      </c>
      <c r="Q969" s="17">
        <f t="shared" si="103"/>
        <v>1.0616148871026092</v>
      </c>
    </row>
    <row r="970" spans="11:17" x14ac:dyDescent="0.15">
      <c r="K970" s="12">
        <v>964</v>
      </c>
      <c r="L970" s="13">
        <f t="shared" si="99"/>
        <v>382</v>
      </c>
      <c r="M970" s="13">
        <f t="shared" si="101"/>
        <v>472</v>
      </c>
      <c r="N970" s="14">
        <f t="shared" si="98"/>
        <v>113454</v>
      </c>
      <c r="O970" s="15">
        <f t="shared" si="100"/>
        <v>120441</v>
      </c>
      <c r="P970" s="16">
        <f t="shared" si="102"/>
        <v>6987</v>
      </c>
      <c r="Q970" s="17">
        <f t="shared" si="103"/>
        <v>1.0615844306943782</v>
      </c>
    </row>
    <row r="971" spans="11:17" x14ac:dyDescent="0.15">
      <c r="K971" s="12">
        <v>965</v>
      </c>
      <c r="L971" s="13">
        <f t="shared" si="99"/>
        <v>382.5</v>
      </c>
      <c r="M971" s="13">
        <f t="shared" si="101"/>
        <v>472.5</v>
      </c>
      <c r="N971" s="14">
        <f t="shared" si="98"/>
        <v>113575</v>
      </c>
      <c r="O971" s="15">
        <f t="shared" si="100"/>
        <v>120565</v>
      </c>
      <c r="P971" s="16">
        <f t="shared" si="102"/>
        <v>6990</v>
      </c>
      <c r="Q971" s="17">
        <f t="shared" si="103"/>
        <v>1.0615452344265903</v>
      </c>
    </row>
    <row r="972" spans="11:17" x14ac:dyDescent="0.15">
      <c r="K972" s="12">
        <v>966</v>
      </c>
      <c r="L972" s="13">
        <f t="shared" si="99"/>
        <v>383</v>
      </c>
      <c r="M972" s="13">
        <f t="shared" si="101"/>
        <v>473</v>
      </c>
      <c r="N972" s="14">
        <f t="shared" si="98"/>
        <v>113696</v>
      </c>
      <c r="O972" s="15">
        <f t="shared" si="100"/>
        <v>120689</v>
      </c>
      <c r="P972" s="16">
        <f t="shared" si="102"/>
        <v>6993</v>
      </c>
      <c r="Q972" s="17">
        <f t="shared" si="103"/>
        <v>1.0615061215873909</v>
      </c>
    </row>
    <row r="973" spans="11:17" x14ac:dyDescent="0.15">
      <c r="K973" s="12">
        <v>967</v>
      </c>
      <c r="L973" s="13">
        <f t="shared" si="99"/>
        <v>383.5</v>
      </c>
      <c r="M973" s="13">
        <f t="shared" si="101"/>
        <v>473.5</v>
      </c>
      <c r="N973" s="14">
        <f t="shared" si="98"/>
        <v>113817</v>
      </c>
      <c r="O973" s="15">
        <f t="shared" si="100"/>
        <v>120814</v>
      </c>
      <c r="P973" s="16">
        <f t="shared" si="102"/>
        <v>6997</v>
      </c>
      <c r="Q973" s="17">
        <f t="shared" si="103"/>
        <v>1.0614758779444196</v>
      </c>
    </row>
    <row r="974" spans="11:17" x14ac:dyDescent="0.15">
      <c r="K974" s="12">
        <v>968</v>
      </c>
      <c r="L974" s="13">
        <f t="shared" si="99"/>
        <v>384</v>
      </c>
      <c r="M974" s="13">
        <f t="shared" si="101"/>
        <v>474</v>
      </c>
      <c r="N974" s="14">
        <f t="shared" si="98"/>
        <v>113938</v>
      </c>
      <c r="O974" s="15">
        <f t="shared" si="100"/>
        <v>120938</v>
      </c>
      <c r="P974" s="16">
        <f t="shared" si="102"/>
        <v>7000</v>
      </c>
      <c r="Q974" s="17">
        <f t="shared" si="103"/>
        <v>1.061436921834682</v>
      </c>
    </row>
    <row r="975" spans="11:17" x14ac:dyDescent="0.15">
      <c r="K975" s="12">
        <v>969</v>
      </c>
      <c r="L975" s="13">
        <f t="shared" si="99"/>
        <v>384.5</v>
      </c>
      <c r="M975" s="13">
        <f t="shared" si="101"/>
        <v>474.5</v>
      </c>
      <c r="N975" s="14">
        <f t="shared" ref="N975:N1038" si="104">ROUNDDOWN(ROUNDDOWN(($T$4+40*$T$5+50*$T$6+L975*$T$7)*2,0)*1.1,0)</f>
        <v>114059</v>
      </c>
      <c r="O975" s="15">
        <f t="shared" si="100"/>
        <v>121062</v>
      </c>
      <c r="P975" s="16">
        <f t="shared" si="102"/>
        <v>7003</v>
      </c>
      <c r="Q975" s="17">
        <f t="shared" si="103"/>
        <v>1.0613980483784708</v>
      </c>
    </row>
    <row r="976" spans="11:17" x14ac:dyDescent="0.15">
      <c r="K976" s="12">
        <v>970</v>
      </c>
      <c r="L976" s="13">
        <f t="shared" ref="L976:L1039" si="105">K976/2-100</f>
        <v>385</v>
      </c>
      <c r="M976" s="13">
        <f t="shared" si="101"/>
        <v>475</v>
      </c>
      <c r="N976" s="14">
        <f t="shared" si="104"/>
        <v>114180</v>
      </c>
      <c r="O976" s="15">
        <f t="shared" si="100"/>
        <v>121187</v>
      </c>
      <c r="P976" s="16">
        <f t="shared" si="102"/>
        <v>7007</v>
      </c>
      <c r="Q976" s="17">
        <f t="shared" si="103"/>
        <v>1.0613680154142582</v>
      </c>
    </row>
    <row r="977" spans="11:17" x14ac:dyDescent="0.15">
      <c r="K977" s="12">
        <v>971</v>
      </c>
      <c r="L977" s="13">
        <f t="shared" si="105"/>
        <v>385.5</v>
      </c>
      <c r="M977" s="13">
        <f t="shared" si="101"/>
        <v>475.5</v>
      </c>
      <c r="N977" s="14">
        <f t="shared" si="104"/>
        <v>114301</v>
      </c>
      <c r="O977" s="15">
        <f t="shared" si="100"/>
        <v>121311</v>
      </c>
      <c r="P977" s="16">
        <f t="shared" si="102"/>
        <v>7010</v>
      </c>
      <c r="Q977" s="17">
        <f t="shared" si="103"/>
        <v>1.0613292972064987</v>
      </c>
    </row>
    <row r="978" spans="11:17" x14ac:dyDescent="0.15">
      <c r="K978" s="12">
        <v>972</v>
      </c>
      <c r="L978" s="13">
        <f t="shared" si="105"/>
        <v>386</v>
      </c>
      <c r="M978" s="13">
        <f t="shared" si="101"/>
        <v>476</v>
      </c>
      <c r="N978" s="14">
        <f t="shared" si="104"/>
        <v>114422</v>
      </c>
      <c r="O978" s="15">
        <f t="shared" si="100"/>
        <v>121435</v>
      </c>
      <c r="P978" s="16">
        <f t="shared" si="102"/>
        <v>7013</v>
      </c>
      <c r="Q978" s="17">
        <f t="shared" si="103"/>
        <v>1.0612906608868924</v>
      </c>
    </row>
    <row r="979" spans="11:17" x14ac:dyDescent="0.15">
      <c r="K979" s="12">
        <v>973</v>
      </c>
      <c r="L979" s="13">
        <f t="shared" si="105"/>
        <v>386.5</v>
      </c>
      <c r="M979" s="13">
        <f t="shared" si="101"/>
        <v>476.5</v>
      </c>
      <c r="N979" s="14">
        <f t="shared" si="104"/>
        <v>114543</v>
      </c>
      <c r="O979" s="15">
        <f t="shared" si="100"/>
        <v>121559</v>
      </c>
      <c r="P979" s="16">
        <f t="shared" si="102"/>
        <v>7016</v>
      </c>
      <c r="Q979" s="17">
        <f t="shared" si="103"/>
        <v>1.0612521061959264</v>
      </c>
    </row>
    <row r="980" spans="11:17" x14ac:dyDescent="0.15">
      <c r="K980" s="12">
        <v>974</v>
      </c>
      <c r="L980" s="13">
        <f t="shared" si="105"/>
        <v>387</v>
      </c>
      <c r="M980" s="13">
        <f t="shared" si="101"/>
        <v>477</v>
      </c>
      <c r="N980" s="14">
        <f t="shared" si="104"/>
        <v>114664</v>
      </c>
      <c r="O980" s="15">
        <f t="shared" si="100"/>
        <v>121684</v>
      </c>
      <c r="P980" s="16">
        <f t="shared" si="102"/>
        <v>7020</v>
      </c>
      <c r="Q980" s="17">
        <f t="shared" si="103"/>
        <v>1.0612223540082328</v>
      </c>
    </row>
    <row r="981" spans="11:17" x14ac:dyDescent="0.15">
      <c r="K981" s="12">
        <v>975</v>
      </c>
      <c r="L981" s="13">
        <f t="shared" si="105"/>
        <v>387.5</v>
      </c>
      <c r="M981" s="13">
        <f t="shared" si="101"/>
        <v>477.5</v>
      </c>
      <c r="N981" s="14">
        <f t="shared" si="104"/>
        <v>114785</v>
      </c>
      <c r="O981" s="15">
        <f t="shared" si="100"/>
        <v>121808</v>
      </c>
      <c r="P981" s="16">
        <f t="shared" si="102"/>
        <v>7023</v>
      </c>
      <c r="Q981" s="17">
        <f t="shared" si="103"/>
        <v>1.0611839526070479</v>
      </c>
    </row>
    <row r="982" spans="11:17" x14ac:dyDescent="0.15">
      <c r="K982" s="12">
        <v>976</v>
      </c>
      <c r="L982" s="13">
        <f t="shared" si="105"/>
        <v>388</v>
      </c>
      <c r="M982" s="13">
        <f t="shared" si="101"/>
        <v>478</v>
      </c>
      <c r="N982" s="14">
        <f t="shared" si="104"/>
        <v>114906</v>
      </c>
      <c r="O982" s="15">
        <f t="shared" si="100"/>
        <v>121932</v>
      </c>
      <c r="P982" s="16">
        <f t="shared" si="102"/>
        <v>7026</v>
      </c>
      <c r="Q982" s="17">
        <f t="shared" si="103"/>
        <v>1.0611456320818755</v>
      </c>
    </row>
    <row r="983" spans="11:17" x14ac:dyDescent="0.15">
      <c r="K983" s="12">
        <v>977</v>
      </c>
      <c r="L983" s="13">
        <f t="shared" si="105"/>
        <v>388.5</v>
      </c>
      <c r="M983" s="13">
        <f t="shared" si="101"/>
        <v>478.5</v>
      </c>
      <c r="N983" s="14">
        <f t="shared" si="104"/>
        <v>115027</v>
      </c>
      <c r="O983" s="15">
        <f t="shared" si="100"/>
        <v>122057</v>
      </c>
      <c r="P983" s="16">
        <f t="shared" si="102"/>
        <v>7030</v>
      </c>
      <c r="Q983" s="17">
        <f t="shared" si="103"/>
        <v>1.061116085788554</v>
      </c>
    </row>
    <row r="984" spans="11:17" x14ac:dyDescent="0.15">
      <c r="K984" s="12">
        <v>978</v>
      </c>
      <c r="L984" s="13">
        <f t="shared" si="105"/>
        <v>389</v>
      </c>
      <c r="M984" s="13">
        <f t="shared" si="101"/>
        <v>479</v>
      </c>
      <c r="N984" s="14">
        <f t="shared" si="104"/>
        <v>115148</v>
      </c>
      <c r="O984" s="15">
        <f t="shared" si="100"/>
        <v>122181</v>
      </c>
      <c r="P984" s="16">
        <f t="shared" si="102"/>
        <v>7033</v>
      </c>
      <c r="Q984" s="17">
        <f t="shared" si="103"/>
        <v>1.0610779171153646</v>
      </c>
    </row>
    <row r="985" spans="11:17" x14ac:dyDescent="0.15">
      <c r="K985" s="12">
        <v>979</v>
      </c>
      <c r="L985" s="13">
        <f t="shared" si="105"/>
        <v>389.5</v>
      </c>
      <c r="M985" s="13">
        <f t="shared" si="101"/>
        <v>479.5</v>
      </c>
      <c r="N985" s="14">
        <f t="shared" si="104"/>
        <v>115269</v>
      </c>
      <c r="O985" s="15">
        <f t="shared" si="100"/>
        <v>122305</v>
      </c>
      <c r="P985" s="16">
        <f t="shared" si="102"/>
        <v>7036</v>
      </c>
      <c r="Q985" s="17">
        <f t="shared" si="103"/>
        <v>1.0610398285748988</v>
      </c>
    </row>
    <row r="986" spans="11:17" x14ac:dyDescent="0.15">
      <c r="K986" s="12">
        <v>980</v>
      </c>
      <c r="L986" s="13">
        <f t="shared" si="105"/>
        <v>390</v>
      </c>
      <c r="M986" s="13">
        <f t="shared" si="101"/>
        <v>480</v>
      </c>
      <c r="N986" s="14">
        <f t="shared" si="104"/>
        <v>115390</v>
      </c>
      <c r="O986" s="15">
        <f t="shared" si="100"/>
        <v>122430</v>
      </c>
      <c r="P986" s="16">
        <f t="shared" si="102"/>
        <v>7040</v>
      </c>
      <c r="Q986" s="17">
        <f t="shared" si="103"/>
        <v>1.0610104861773118</v>
      </c>
    </row>
    <row r="987" spans="11:17" x14ac:dyDescent="0.15">
      <c r="K987" s="12">
        <v>981</v>
      </c>
      <c r="L987" s="13">
        <f t="shared" si="105"/>
        <v>390.5</v>
      </c>
      <c r="M987" s="13">
        <f t="shared" si="101"/>
        <v>480.5</v>
      </c>
      <c r="N987" s="14">
        <f t="shared" si="104"/>
        <v>115511</v>
      </c>
      <c r="O987" s="15">
        <f t="shared" ref="O987:O1050" si="106">ROUNDDOWN(ROUNDDOWN(($U$4+10*$U$5+M987*$U$6)*2,0)*1.1,0)</f>
        <v>122554</v>
      </c>
      <c r="P987" s="16">
        <f t="shared" si="102"/>
        <v>7043</v>
      </c>
      <c r="Q987" s="17">
        <f t="shared" si="103"/>
        <v>1.0609725480690151</v>
      </c>
    </row>
    <row r="988" spans="11:17" x14ac:dyDescent="0.15">
      <c r="K988" s="12">
        <v>982</v>
      </c>
      <c r="L988" s="13">
        <f t="shared" si="105"/>
        <v>391</v>
      </c>
      <c r="M988" s="13">
        <f t="shared" si="101"/>
        <v>481</v>
      </c>
      <c r="N988" s="14">
        <f t="shared" si="104"/>
        <v>115632</v>
      </c>
      <c r="O988" s="15">
        <f t="shared" si="106"/>
        <v>122678</v>
      </c>
      <c r="P988" s="16">
        <f t="shared" si="102"/>
        <v>7046</v>
      </c>
      <c r="Q988" s="17">
        <f t="shared" si="103"/>
        <v>1.060934689359347</v>
      </c>
    </row>
    <row r="989" spans="11:17" x14ac:dyDescent="0.15">
      <c r="K989" s="12">
        <v>983</v>
      </c>
      <c r="L989" s="13">
        <f t="shared" si="105"/>
        <v>391.5</v>
      </c>
      <c r="M989" s="13">
        <f t="shared" si="101"/>
        <v>481.5</v>
      </c>
      <c r="N989" s="14">
        <f t="shared" si="104"/>
        <v>115753</v>
      </c>
      <c r="O989" s="15">
        <f t="shared" si="106"/>
        <v>122802</v>
      </c>
      <c r="P989" s="16">
        <f t="shared" si="102"/>
        <v>7049</v>
      </c>
      <c r="Q989" s="17">
        <f t="shared" si="103"/>
        <v>1.0608969097993139</v>
      </c>
    </row>
    <row r="990" spans="11:17" x14ac:dyDescent="0.15">
      <c r="K990" s="12">
        <v>984</v>
      </c>
      <c r="L990" s="13">
        <f t="shared" si="105"/>
        <v>392</v>
      </c>
      <c r="M990" s="13">
        <f t="shared" si="101"/>
        <v>482</v>
      </c>
      <c r="N990" s="14">
        <f t="shared" si="104"/>
        <v>115874</v>
      </c>
      <c r="O990" s="15">
        <f t="shared" si="106"/>
        <v>122927</v>
      </c>
      <c r="P990" s="16">
        <f t="shared" si="102"/>
        <v>7053</v>
      </c>
      <c r="Q990" s="17">
        <f t="shared" si="103"/>
        <v>1.0608678392046533</v>
      </c>
    </row>
    <row r="991" spans="11:17" x14ac:dyDescent="0.15">
      <c r="K991" s="12">
        <v>985</v>
      </c>
      <c r="L991" s="13">
        <f t="shared" si="105"/>
        <v>392.5</v>
      </c>
      <c r="M991" s="13">
        <f t="shared" si="101"/>
        <v>482.5</v>
      </c>
      <c r="N991" s="14">
        <f t="shared" si="104"/>
        <v>115995</v>
      </c>
      <c r="O991" s="15">
        <f t="shared" si="106"/>
        <v>123051</v>
      </c>
      <c r="P991" s="16">
        <f t="shared" si="102"/>
        <v>7056</v>
      </c>
      <c r="Q991" s="17">
        <f t="shared" si="103"/>
        <v>1.0608302081986292</v>
      </c>
    </row>
    <row r="992" spans="11:17" x14ac:dyDescent="0.15">
      <c r="K992" s="12">
        <v>986</v>
      </c>
      <c r="L992" s="13">
        <f t="shared" si="105"/>
        <v>393</v>
      </c>
      <c r="M992" s="13">
        <f t="shared" ref="M992:M1055" si="107">K992/2-10</f>
        <v>483</v>
      </c>
      <c r="N992" s="14">
        <f t="shared" si="104"/>
        <v>116116</v>
      </c>
      <c r="O992" s="15">
        <f t="shared" si="106"/>
        <v>123175</v>
      </c>
      <c r="P992" s="16">
        <f t="shared" si="102"/>
        <v>7059</v>
      </c>
      <c r="Q992" s="17">
        <f t="shared" si="103"/>
        <v>1.0607926556202418</v>
      </c>
    </row>
    <row r="993" spans="11:17" x14ac:dyDescent="0.15">
      <c r="K993" s="12">
        <v>987</v>
      </c>
      <c r="L993" s="13">
        <f t="shared" si="105"/>
        <v>393.5</v>
      </c>
      <c r="M993" s="13">
        <f t="shared" si="107"/>
        <v>483.5</v>
      </c>
      <c r="N993" s="14">
        <f t="shared" si="104"/>
        <v>116237</v>
      </c>
      <c r="O993" s="15">
        <f t="shared" si="106"/>
        <v>123300</v>
      </c>
      <c r="P993" s="16">
        <f t="shared" si="102"/>
        <v>7063</v>
      </c>
      <c r="Q993" s="17">
        <f t="shared" si="103"/>
        <v>1.0607637843371731</v>
      </c>
    </row>
    <row r="994" spans="11:17" x14ac:dyDescent="0.15">
      <c r="K994" s="12">
        <v>988</v>
      </c>
      <c r="L994" s="13">
        <f t="shared" si="105"/>
        <v>394</v>
      </c>
      <c r="M994" s="13">
        <f t="shared" si="107"/>
        <v>484</v>
      </c>
      <c r="N994" s="14">
        <f t="shared" si="104"/>
        <v>116358</v>
      </c>
      <c r="O994" s="15">
        <f t="shared" si="106"/>
        <v>123424</v>
      </c>
      <c r="P994" s="16">
        <f t="shared" si="102"/>
        <v>7066</v>
      </c>
      <c r="Q994" s="17">
        <f t="shared" si="103"/>
        <v>1.0607263789339796</v>
      </c>
    </row>
    <row r="995" spans="11:17" x14ac:dyDescent="0.15">
      <c r="K995" s="12">
        <v>989</v>
      </c>
      <c r="L995" s="13">
        <f t="shared" si="105"/>
        <v>394.5</v>
      </c>
      <c r="M995" s="13">
        <f t="shared" si="107"/>
        <v>484.5</v>
      </c>
      <c r="N995" s="14">
        <f t="shared" si="104"/>
        <v>116479</v>
      </c>
      <c r="O995" s="15">
        <f t="shared" si="106"/>
        <v>123548</v>
      </c>
      <c r="P995" s="16">
        <f t="shared" si="102"/>
        <v>7069</v>
      </c>
      <c r="Q995" s="17">
        <f t="shared" si="103"/>
        <v>1.0606890512452889</v>
      </c>
    </row>
    <row r="996" spans="11:17" x14ac:dyDescent="0.15">
      <c r="K996" s="12">
        <v>990</v>
      </c>
      <c r="L996" s="13">
        <f t="shared" si="105"/>
        <v>395</v>
      </c>
      <c r="M996" s="13">
        <f t="shared" si="107"/>
        <v>485</v>
      </c>
      <c r="N996" s="14">
        <f t="shared" si="104"/>
        <v>116600</v>
      </c>
      <c r="O996" s="15">
        <f t="shared" si="106"/>
        <v>123673</v>
      </c>
      <c r="P996" s="16">
        <f t="shared" si="102"/>
        <v>7073</v>
      </c>
      <c r="Q996" s="17">
        <f t="shared" si="103"/>
        <v>1.0606603773584906</v>
      </c>
    </row>
    <row r="997" spans="11:17" x14ac:dyDescent="0.15">
      <c r="K997" s="12">
        <v>991</v>
      </c>
      <c r="L997" s="13">
        <f t="shared" si="105"/>
        <v>395.5</v>
      </c>
      <c r="M997" s="13">
        <f t="shared" si="107"/>
        <v>485.5</v>
      </c>
      <c r="N997" s="14">
        <f t="shared" si="104"/>
        <v>116721</v>
      </c>
      <c r="O997" s="15">
        <f t="shared" si="106"/>
        <v>123797</v>
      </c>
      <c r="P997" s="16">
        <f t="shared" si="102"/>
        <v>7076</v>
      </c>
      <c r="Q997" s="17">
        <f t="shared" si="103"/>
        <v>1.0606231954832464</v>
      </c>
    </row>
    <row r="998" spans="11:17" x14ac:dyDescent="0.15">
      <c r="K998" s="12">
        <v>992</v>
      </c>
      <c r="L998" s="13">
        <f t="shared" si="105"/>
        <v>396</v>
      </c>
      <c r="M998" s="13">
        <f t="shared" si="107"/>
        <v>486</v>
      </c>
      <c r="N998" s="14">
        <f t="shared" si="104"/>
        <v>116842</v>
      </c>
      <c r="O998" s="15">
        <f t="shared" si="106"/>
        <v>123921</v>
      </c>
      <c r="P998" s="16">
        <f t="shared" si="102"/>
        <v>7079</v>
      </c>
      <c r="Q998" s="17">
        <f t="shared" si="103"/>
        <v>1.0605860906180997</v>
      </c>
    </row>
    <row r="999" spans="11:17" x14ac:dyDescent="0.15">
      <c r="K999" s="12">
        <v>993</v>
      </c>
      <c r="L999" s="13">
        <f t="shared" si="105"/>
        <v>396.5</v>
      </c>
      <c r="M999" s="13">
        <f t="shared" si="107"/>
        <v>486.5</v>
      </c>
      <c r="N999" s="14">
        <f t="shared" si="104"/>
        <v>116963</v>
      </c>
      <c r="O999" s="15">
        <f t="shared" si="106"/>
        <v>124045</v>
      </c>
      <c r="P999" s="16">
        <f t="shared" si="102"/>
        <v>7082</v>
      </c>
      <c r="Q999" s="17">
        <f t="shared" si="103"/>
        <v>1.0605490625240461</v>
      </c>
    </row>
    <row r="1000" spans="11:17" x14ac:dyDescent="0.15">
      <c r="K1000" s="12">
        <v>994</v>
      </c>
      <c r="L1000" s="13">
        <f t="shared" si="105"/>
        <v>397</v>
      </c>
      <c r="M1000" s="13">
        <f t="shared" si="107"/>
        <v>487</v>
      </c>
      <c r="N1000" s="14">
        <f t="shared" si="104"/>
        <v>117084</v>
      </c>
      <c r="O1000" s="15">
        <f t="shared" si="106"/>
        <v>124170</v>
      </c>
      <c r="P1000" s="16">
        <f t="shared" si="102"/>
        <v>7086</v>
      </c>
      <c r="Q1000" s="17">
        <f t="shared" si="103"/>
        <v>1.0605206518397048</v>
      </c>
    </row>
    <row r="1001" spans="11:17" x14ac:dyDescent="0.15">
      <c r="K1001" s="12">
        <v>995</v>
      </c>
      <c r="L1001" s="13">
        <f t="shared" si="105"/>
        <v>397.5</v>
      </c>
      <c r="M1001" s="13">
        <f t="shared" si="107"/>
        <v>487.5</v>
      </c>
      <c r="N1001" s="14">
        <f t="shared" si="104"/>
        <v>117205</v>
      </c>
      <c r="O1001" s="15">
        <f t="shared" si="106"/>
        <v>124294</v>
      </c>
      <c r="P1001" s="16">
        <f t="shared" si="102"/>
        <v>7089</v>
      </c>
      <c r="Q1001" s="17">
        <f t="shared" si="103"/>
        <v>1.0604837677573482</v>
      </c>
    </row>
    <row r="1002" spans="11:17" x14ac:dyDescent="0.15">
      <c r="K1002" s="12">
        <v>996</v>
      </c>
      <c r="L1002" s="13">
        <f t="shared" si="105"/>
        <v>398</v>
      </c>
      <c r="M1002" s="13">
        <f t="shared" si="107"/>
        <v>488</v>
      </c>
      <c r="N1002" s="14">
        <f t="shared" si="104"/>
        <v>117326</v>
      </c>
      <c r="O1002" s="15">
        <f t="shared" si="106"/>
        <v>124418</v>
      </c>
      <c r="P1002" s="16">
        <f t="shared" si="102"/>
        <v>7092</v>
      </c>
      <c r="Q1002" s="17">
        <f t="shared" si="103"/>
        <v>1.0604469597531665</v>
      </c>
    </row>
    <row r="1003" spans="11:17" x14ac:dyDescent="0.15">
      <c r="K1003" s="12">
        <v>997</v>
      </c>
      <c r="L1003" s="13">
        <f t="shared" si="105"/>
        <v>398.5</v>
      </c>
      <c r="M1003" s="13">
        <f t="shared" si="107"/>
        <v>488.5</v>
      </c>
      <c r="N1003" s="14">
        <f t="shared" si="104"/>
        <v>117447</v>
      </c>
      <c r="O1003" s="15">
        <f t="shared" si="106"/>
        <v>124543</v>
      </c>
      <c r="P1003" s="16">
        <f t="shared" si="102"/>
        <v>7096</v>
      </c>
      <c r="Q1003" s="17">
        <f t="shared" si="103"/>
        <v>1.0604187420708915</v>
      </c>
    </row>
    <row r="1004" spans="11:17" x14ac:dyDescent="0.15">
      <c r="K1004" s="12">
        <v>998</v>
      </c>
      <c r="L1004" s="13">
        <f t="shared" si="105"/>
        <v>399</v>
      </c>
      <c r="M1004" s="13">
        <f t="shared" si="107"/>
        <v>489</v>
      </c>
      <c r="N1004" s="14">
        <f t="shared" si="104"/>
        <v>117568</v>
      </c>
      <c r="O1004" s="15">
        <f t="shared" si="106"/>
        <v>124667</v>
      </c>
      <c r="P1004" s="16">
        <f t="shared" si="102"/>
        <v>7099</v>
      </c>
      <c r="Q1004" s="17">
        <f t="shared" si="103"/>
        <v>1.0603820767555798</v>
      </c>
    </row>
    <row r="1005" spans="11:17" x14ac:dyDescent="0.15">
      <c r="K1005" s="12">
        <v>999</v>
      </c>
      <c r="L1005" s="13">
        <f t="shared" si="105"/>
        <v>399.5</v>
      </c>
      <c r="M1005" s="13">
        <f t="shared" si="107"/>
        <v>489.5</v>
      </c>
      <c r="N1005" s="14">
        <f t="shared" si="104"/>
        <v>117689</v>
      </c>
      <c r="O1005" s="15">
        <f t="shared" si="106"/>
        <v>124791</v>
      </c>
      <c r="P1005" s="16">
        <f t="shared" si="102"/>
        <v>7102</v>
      </c>
      <c r="Q1005" s="17">
        <f t="shared" si="103"/>
        <v>1.0603454868339437</v>
      </c>
    </row>
    <row r="1006" spans="11:17" x14ac:dyDescent="0.15">
      <c r="K1006" s="12">
        <v>1000</v>
      </c>
      <c r="L1006" s="13">
        <f t="shared" si="105"/>
        <v>400</v>
      </c>
      <c r="M1006" s="13">
        <f t="shared" si="107"/>
        <v>490</v>
      </c>
      <c r="N1006" s="14">
        <f t="shared" si="104"/>
        <v>117810</v>
      </c>
      <c r="O1006" s="15">
        <f t="shared" si="106"/>
        <v>124916</v>
      </c>
      <c r="P1006" s="16">
        <f t="shared" si="102"/>
        <v>7106</v>
      </c>
      <c r="Q1006" s="17">
        <f t="shared" si="103"/>
        <v>1.0603174603174603</v>
      </c>
    </row>
    <row r="1007" spans="11:17" x14ac:dyDescent="0.15">
      <c r="K1007" s="12">
        <v>1001</v>
      </c>
      <c r="L1007" s="13">
        <f t="shared" si="105"/>
        <v>400.5</v>
      </c>
      <c r="M1007" s="13">
        <f t="shared" si="107"/>
        <v>490.5</v>
      </c>
      <c r="N1007" s="14">
        <f t="shared" si="104"/>
        <v>117931</v>
      </c>
      <c r="O1007" s="15">
        <f t="shared" si="106"/>
        <v>125040</v>
      </c>
      <c r="P1007" s="16">
        <f t="shared" ref="P1007:P1070" si="108">O1007-N1007</f>
        <v>7109</v>
      </c>
      <c r="Q1007" s="17">
        <f t="shared" ref="Q1007:Q1070" si="109">O1007/N1007</f>
        <v>1.0602810117780737</v>
      </c>
    </row>
    <row r="1008" spans="11:17" x14ac:dyDescent="0.15">
      <c r="K1008" s="12">
        <v>1002</v>
      </c>
      <c r="L1008" s="13">
        <f t="shared" si="105"/>
        <v>401</v>
      </c>
      <c r="M1008" s="13">
        <f t="shared" si="107"/>
        <v>491</v>
      </c>
      <c r="N1008" s="14">
        <f t="shared" si="104"/>
        <v>118052</v>
      </c>
      <c r="O1008" s="15">
        <f t="shared" si="106"/>
        <v>125164</v>
      </c>
      <c r="P1008" s="16">
        <f t="shared" si="108"/>
        <v>7112</v>
      </c>
      <c r="Q1008" s="17">
        <f t="shared" si="109"/>
        <v>1.060244637956155</v>
      </c>
    </row>
    <row r="1009" spans="11:17" x14ac:dyDescent="0.15">
      <c r="K1009" s="12">
        <v>1003</v>
      </c>
      <c r="L1009" s="13">
        <f t="shared" si="105"/>
        <v>401.5</v>
      </c>
      <c r="M1009" s="13">
        <f t="shared" si="107"/>
        <v>491.5</v>
      </c>
      <c r="N1009" s="14">
        <f t="shared" si="104"/>
        <v>118173</v>
      </c>
      <c r="O1009" s="15">
        <f t="shared" si="106"/>
        <v>125288</v>
      </c>
      <c r="P1009" s="16">
        <f t="shared" si="108"/>
        <v>7115</v>
      </c>
      <c r="Q1009" s="17">
        <f t="shared" si="109"/>
        <v>1.0602083386221894</v>
      </c>
    </row>
    <row r="1010" spans="11:17" x14ac:dyDescent="0.15">
      <c r="K1010" s="12">
        <v>1004</v>
      </c>
      <c r="L1010" s="13">
        <f t="shared" si="105"/>
        <v>402</v>
      </c>
      <c r="M1010" s="13">
        <f t="shared" si="107"/>
        <v>492</v>
      </c>
      <c r="N1010" s="14">
        <f t="shared" si="104"/>
        <v>118294</v>
      </c>
      <c r="O1010" s="15">
        <f t="shared" si="106"/>
        <v>125413</v>
      </c>
      <c r="P1010" s="16">
        <f t="shared" si="108"/>
        <v>7119</v>
      </c>
      <c r="Q1010" s="17">
        <f t="shared" si="109"/>
        <v>1.0601805670617275</v>
      </c>
    </row>
    <row r="1011" spans="11:17" x14ac:dyDescent="0.15">
      <c r="K1011" s="12">
        <v>1005</v>
      </c>
      <c r="L1011" s="13">
        <f t="shared" si="105"/>
        <v>402.5</v>
      </c>
      <c r="M1011" s="13">
        <f t="shared" si="107"/>
        <v>492.5</v>
      </c>
      <c r="N1011" s="14">
        <f t="shared" si="104"/>
        <v>118415</v>
      </c>
      <c r="O1011" s="15">
        <f t="shared" si="106"/>
        <v>125537</v>
      </c>
      <c r="P1011" s="16">
        <f t="shared" si="108"/>
        <v>7122</v>
      </c>
      <c r="Q1011" s="17">
        <f t="shared" si="109"/>
        <v>1.0601444073808217</v>
      </c>
    </row>
    <row r="1012" spans="11:17" x14ac:dyDescent="0.15">
      <c r="K1012" s="12">
        <v>1006</v>
      </c>
      <c r="L1012" s="13">
        <f t="shared" si="105"/>
        <v>403</v>
      </c>
      <c r="M1012" s="13">
        <f t="shared" si="107"/>
        <v>493</v>
      </c>
      <c r="N1012" s="14">
        <f t="shared" si="104"/>
        <v>118536</v>
      </c>
      <c r="O1012" s="15">
        <f t="shared" si="106"/>
        <v>125661</v>
      </c>
      <c r="P1012" s="16">
        <f t="shared" si="108"/>
        <v>7125</v>
      </c>
      <c r="Q1012" s="17">
        <f t="shared" si="109"/>
        <v>1.0601083215225755</v>
      </c>
    </row>
    <row r="1013" spans="11:17" x14ac:dyDescent="0.15">
      <c r="K1013" s="12">
        <v>1007</v>
      </c>
      <c r="L1013" s="13">
        <f t="shared" si="105"/>
        <v>403.5</v>
      </c>
      <c r="M1013" s="13">
        <f t="shared" si="107"/>
        <v>493.5</v>
      </c>
      <c r="N1013" s="14">
        <f t="shared" si="104"/>
        <v>118657</v>
      </c>
      <c r="O1013" s="15">
        <f t="shared" si="106"/>
        <v>125786</v>
      </c>
      <c r="P1013" s="16">
        <f t="shared" si="108"/>
        <v>7129</v>
      </c>
      <c r="Q1013" s="17">
        <f t="shared" si="109"/>
        <v>1.060080736913962</v>
      </c>
    </row>
    <row r="1014" spans="11:17" x14ac:dyDescent="0.15">
      <c r="K1014" s="12">
        <v>1008</v>
      </c>
      <c r="L1014" s="13">
        <f t="shared" si="105"/>
        <v>404</v>
      </c>
      <c r="M1014" s="13">
        <f t="shared" si="107"/>
        <v>494</v>
      </c>
      <c r="N1014" s="14">
        <f t="shared" si="104"/>
        <v>118778</v>
      </c>
      <c r="O1014" s="15">
        <f t="shared" si="106"/>
        <v>125910</v>
      </c>
      <c r="P1014" s="16">
        <f t="shared" si="108"/>
        <v>7132</v>
      </c>
      <c r="Q1014" s="17">
        <f t="shared" si="109"/>
        <v>1.0600447894391216</v>
      </c>
    </row>
    <row r="1015" spans="11:17" x14ac:dyDescent="0.15">
      <c r="K1015" s="12">
        <v>1009</v>
      </c>
      <c r="L1015" s="13">
        <f t="shared" si="105"/>
        <v>404.5</v>
      </c>
      <c r="M1015" s="13">
        <f t="shared" si="107"/>
        <v>494.5</v>
      </c>
      <c r="N1015" s="14">
        <f t="shared" si="104"/>
        <v>118899</v>
      </c>
      <c r="O1015" s="15">
        <f t="shared" si="106"/>
        <v>126034</v>
      </c>
      <c r="P1015" s="16">
        <f t="shared" si="108"/>
        <v>7135</v>
      </c>
      <c r="Q1015" s="17">
        <f t="shared" si="109"/>
        <v>1.0600089151296479</v>
      </c>
    </row>
    <row r="1016" spans="11:17" x14ac:dyDescent="0.15">
      <c r="K1016" s="12">
        <v>1010</v>
      </c>
      <c r="L1016" s="13">
        <f t="shared" si="105"/>
        <v>405</v>
      </c>
      <c r="M1016" s="13">
        <f t="shared" si="107"/>
        <v>495</v>
      </c>
      <c r="N1016" s="14">
        <f t="shared" si="104"/>
        <v>119020</v>
      </c>
      <c r="O1016" s="15">
        <f t="shared" si="106"/>
        <v>126159</v>
      </c>
      <c r="P1016" s="16">
        <f t="shared" si="108"/>
        <v>7139</v>
      </c>
      <c r="Q1016" s="17">
        <f t="shared" si="109"/>
        <v>1.059981515711645</v>
      </c>
    </row>
    <row r="1017" spans="11:17" x14ac:dyDescent="0.15">
      <c r="K1017" s="12">
        <v>1011</v>
      </c>
      <c r="L1017" s="13">
        <f t="shared" si="105"/>
        <v>405.5</v>
      </c>
      <c r="M1017" s="13">
        <f t="shared" si="107"/>
        <v>495.5</v>
      </c>
      <c r="N1017" s="14">
        <f t="shared" si="104"/>
        <v>119141</v>
      </c>
      <c r="O1017" s="15">
        <f t="shared" si="106"/>
        <v>126283</v>
      </c>
      <c r="P1017" s="16">
        <f t="shared" si="108"/>
        <v>7142</v>
      </c>
      <c r="Q1017" s="17">
        <f t="shared" si="109"/>
        <v>1.05994577853132</v>
      </c>
    </row>
    <row r="1018" spans="11:17" x14ac:dyDescent="0.15">
      <c r="K1018" s="12">
        <v>1012</v>
      </c>
      <c r="L1018" s="13">
        <f t="shared" si="105"/>
        <v>406</v>
      </c>
      <c r="M1018" s="13">
        <f t="shared" si="107"/>
        <v>496</v>
      </c>
      <c r="N1018" s="14">
        <f t="shared" si="104"/>
        <v>119262</v>
      </c>
      <c r="O1018" s="15">
        <f t="shared" si="106"/>
        <v>126407</v>
      </c>
      <c r="P1018" s="16">
        <f t="shared" si="108"/>
        <v>7145</v>
      </c>
      <c r="Q1018" s="17">
        <f t="shared" si="109"/>
        <v>1.0599101138669484</v>
      </c>
    </row>
    <row r="1019" spans="11:17" x14ac:dyDescent="0.15">
      <c r="K1019" s="12">
        <v>1013</v>
      </c>
      <c r="L1019" s="13">
        <f t="shared" si="105"/>
        <v>406.5</v>
      </c>
      <c r="M1019" s="13">
        <f t="shared" si="107"/>
        <v>496.5</v>
      </c>
      <c r="N1019" s="14">
        <f t="shared" si="104"/>
        <v>119383</v>
      </c>
      <c r="O1019" s="15">
        <f t="shared" si="106"/>
        <v>126531</v>
      </c>
      <c r="P1019" s="16">
        <f t="shared" si="108"/>
        <v>7148</v>
      </c>
      <c r="Q1019" s="17">
        <f t="shared" si="109"/>
        <v>1.0598745214980356</v>
      </c>
    </row>
    <row r="1020" spans="11:17" x14ac:dyDescent="0.15">
      <c r="K1020" s="12">
        <v>1014</v>
      </c>
      <c r="L1020" s="13">
        <f t="shared" si="105"/>
        <v>407</v>
      </c>
      <c r="M1020" s="13">
        <f t="shared" si="107"/>
        <v>497</v>
      </c>
      <c r="N1020" s="14">
        <f t="shared" si="104"/>
        <v>119504</v>
      </c>
      <c r="O1020" s="15">
        <f t="shared" si="106"/>
        <v>126656</v>
      </c>
      <c r="P1020" s="16">
        <f t="shared" si="108"/>
        <v>7152</v>
      </c>
      <c r="Q1020" s="17">
        <f t="shared" si="109"/>
        <v>1.0598473691257198</v>
      </c>
    </row>
    <row r="1021" spans="11:17" x14ac:dyDescent="0.15">
      <c r="K1021" s="12">
        <v>1015</v>
      </c>
      <c r="L1021" s="13">
        <f t="shared" si="105"/>
        <v>407.5</v>
      </c>
      <c r="M1021" s="13">
        <f t="shared" si="107"/>
        <v>497.5</v>
      </c>
      <c r="N1021" s="14">
        <f t="shared" si="104"/>
        <v>119625</v>
      </c>
      <c r="O1021" s="15">
        <f t="shared" si="106"/>
        <v>126780</v>
      </c>
      <c r="P1021" s="16">
        <f t="shared" si="108"/>
        <v>7155</v>
      </c>
      <c r="Q1021" s="17">
        <f t="shared" si="109"/>
        <v>1.0598119122257053</v>
      </c>
    </row>
    <row r="1022" spans="11:17" x14ac:dyDescent="0.15">
      <c r="K1022" s="12">
        <v>1016</v>
      </c>
      <c r="L1022" s="13">
        <f t="shared" si="105"/>
        <v>408</v>
      </c>
      <c r="M1022" s="13">
        <f t="shared" si="107"/>
        <v>498</v>
      </c>
      <c r="N1022" s="14">
        <f t="shared" si="104"/>
        <v>119746</v>
      </c>
      <c r="O1022" s="15">
        <f t="shared" si="106"/>
        <v>126904</v>
      </c>
      <c r="P1022" s="16">
        <f t="shared" si="108"/>
        <v>7158</v>
      </c>
      <c r="Q1022" s="17">
        <f t="shared" si="109"/>
        <v>1.0597765269821122</v>
      </c>
    </row>
    <row r="1023" spans="11:17" x14ac:dyDescent="0.15">
      <c r="K1023" s="12">
        <v>1017</v>
      </c>
      <c r="L1023" s="13">
        <f t="shared" si="105"/>
        <v>408.5</v>
      </c>
      <c r="M1023" s="13">
        <f t="shared" si="107"/>
        <v>498.5</v>
      </c>
      <c r="N1023" s="14">
        <f t="shared" si="104"/>
        <v>119867</v>
      </c>
      <c r="O1023" s="15">
        <f t="shared" si="106"/>
        <v>127029</v>
      </c>
      <c r="P1023" s="16">
        <f t="shared" si="108"/>
        <v>7162</v>
      </c>
      <c r="Q1023" s="17">
        <f t="shared" si="109"/>
        <v>1.0597495557576313</v>
      </c>
    </row>
    <row r="1024" spans="11:17" x14ac:dyDescent="0.15">
      <c r="K1024" s="12">
        <v>1018</v>
      </c>
      <c r="L1024" s="13">
        <f t="shared" si="105"/>
        <v>409</v>
      </c>
      <c r="M1024" s="13">
        <f t="shared" si="107"/>
        <v>499</v>
      </c>
      <c r="N1024" s="14">
        <f t="shared" si="104"/>
        <v>119988</v>
      </c>
      <c r="O1024" s="15">
        <f t="shared" si="106"/>
        <v>127153</v>
      </c>
      <c r="P1024" s="16">
        <f t="shared" si="108"/>
        <v>7165</v>
      </c>
      <c r="Q1024" s="17">
        <f t="shared" si="109"/>
        <v>1.0597143047638098</v>
      </c>
    </row>
    <row r="1025" spans="11:17" x14ac:dyDescent="0.15">
      <c r="K1025" s="12">
        <v>1019</v>
      </c>
      <c r="L1025" s="13">
        <f t="shared" si="105"/>
        <v>409.5</v>
      </c>
      <c r="M1025" s="13">
        <f t="shared" si="107"/>
        <v>499.5</v>
      </c>
      <c r="N1025" s="14">
        <f t="shared" si="104"/>
        <v>120109</v>
      </c>
      <c r="O1025" s="15">
        <f t="shared" si="106"/>
        <v>127277</v>
      </c>
      <c r="P1025" s="16">
        <f t="shared" si="108"/>
        <v>7168</v>
      </c>
      <c r="Q1025" s="17">
        <f t="shared" si="109"/>
        <v>1.0596791247949779</v>
      </c>
    </row>
    <row r="1026" spans="11:17" x14ac:dyDescent="0.15">
      <c r="K1026" s="12">
        <v>1020</v>
      </c>
      <c r="L1026" s="13">
        <f t="shared" si="105"/>
        <v>410</v>
      </c>
      <c r="M1026" s="13">
        <f t="shared" si="107"/>
        <v>500</v>
      </c>
      <c r="N1026" s="14">
        <f t="shared" si="104"/>
        <v>120230</v>
      </c>
      <c r="O1026" s="15">
        <f t="shared" si="106"/>
        <v>127402</v>
      </c>
      <c r="P1026" s="16">
        <f t="shared" si="108"/>
        <v>7172</v>
      </c>
      <c r="Q1026" s="17">
        <f t="shared" si="109"/>
        <v>1.0596523330283623</v>
      </c>
    </row>
    <row r="1027" spans="11:17" x14ac:dyDescent="0.15">
      <c r="K1027" s="12">
        <v>1021</v>
      </c>
      <c r="L1027" s="13">
        <f t="shared" si="105"/>
        <v>410.5</v>
      </c>
      <c r="M1027" s="13">
        <f t="shared" si="107"/>
        <v>500.5</v>
      </c>
      <c r="N1027" s="14">
        <f t="shared" si="104"/>
        <v>120351</v>
      </c>
      <c r="O1027" s="15">
        <f t="shared" si="106"/>
        <v>127526</v>
      </c>
      <c r="P1027" s="16">
        <f t="shared" si="108"/>
        <v>7175</v>
      </c>
      <c r="Q1027" s="17">
        <f t="shared" si="109"/>
        <v>1.0596172861048101</v>
      </c>
    </row>
    <row r="1028" spans="11:17" x14ac:dyDescent="0.15">
      <c r="K1028" s="12">
        <v>1022</v>
      </c>
      <c r="L1028" s="13">
        <f t="shared" si="105"/>
        <v>411</v>
      </c>
      <c r="M1028" s="13">
        <f t="shared" si="107"/>
        <v>501</v>
      </c>
      <c r="N1028" s="14">
        <f t="shared" si="104"/>
        <v>120472</v>
      </c>
      <c r="O1028" s="15">
        <f t="shared" si="106"/>
        <v>127650</v>
      </c>
      <c r="P1028" s="16">
        <f t="shared" si="108"/>
        <v>7178</v>
      </c>
      <c r="Q1028" s="17">
        <f t="shared" si="109"/>
        <v>1.0595823095823096</v>
      </c>
    </row>
    <row r="1029" spans="11:17" x14ac:dyDescent="0.15">
      <c r="K1029" s="12">
        <v>1023</v>
      </c>
      <c r="L1029" s="13">
        <f t="shared" si="105"/>
        <v>411.5</v>
      </c>
      <c r="M1029" s="13">
        <f t="shared" si="107"/>
        <v>501.5</v>
      </c>
      <c r="N1029" s="14">
        <f t="shared" si="104"/>
        <v>120593</v>
      </c>
      <c r="O1029" s="15">
        <f t="shared" si="106"/>
        <v>127774</v>
      </c>
      <c r="P1029" s="16">
        <f t="shared" si="108"/>
        <v>7181</v>
      </c>
      <c r="Q1029" s="17">
        <f t="shared" si="109"/>
        <v>1.0595474032489447</v>
      </c>
    </row>
    <row r="1030" spans="11:17" x14ac:dyDescent="0.15">
      <c r="K1030" s="12">
        <v>1024</v>
      </c>
      <c r="L1030" s="13">
        <f t="shared" si="105"/>
        <v>412</v>
      </c>
      <c r="M1030" s="13">
        <f t="shared" si="107"/>
        <v>502</v>
      </c>
      <c r="N1030" s="14">
        <f t="shared" si="104"/>
        <v>120714</v>
      </c>
      <c r="O1030" s="15">
        <f t="shared" si="106"/>
        <v>127899</v>
      </c>
      <c r="P1030" s="16">
        <f t="shared" si="108"/>
        <v>7185</v>
      </c>
      <c r="Q1030" s="17">
        <f t="shared" si="109"/>
        <v>1.0595208509369254</v>
      </c>
    </row>
    <row r="1031" spans="11:17" x14ac:dyDescent="0.15">
      <c r="K1031" s="12">
        <v>1025</v>
      </c>
      <c r="L1031" s="13">
        <f t="shared" si="105"/>
        <v>412.5</v>
      </c>
      <c r="M1031" s="13">
        <f t="shared" si="107"/>
        <v>502.5</v>
      </c>
      <c r="N1031" s="14">
        <f t="shared" si="104"/>
        <v>120835</v>
      </c>
      <c r="O1031" s="15">
        <f t="shared" si="106"/>
        <v>128023</v>
      </c>
      <c r="P1031" s="16">
        <f t="shared" si="108"/>
        <v>7188</v>
      </c>
      <c r="Q1031" s="17">
        <f t="shared" si="109"/>
        <v>1.0594860760541234</v>
      </c>
    </row>
    <row r="1032" spans="11:17" x14ac:dyDescent="0.15">
      <c r="K1032" s="12">
        <v>1026</v>
      </c>
      <c r="L1032" s="13">
        <f t="shared" si="105"/>
        <v>413</v>
      </c>
      <c r="M1032" s="13">
        <f t="shared" si="107"/>
        <v>503</v>
      </c>
      <c r="N1032" s="14">
        <f t="shared" si="104"/>
        <v>120956</v>
      </c>
      <c r="O1032" s="15">
        <f t="shared" si="106"/>
        <v>128147</v>
      </c>
      <c r="P1032" s="16">
        <f t="shared" si="108"/>
        <v>7191</v>
      </c>
      <c r="Q1032" s="17">
        <f t="shared" si="109"/>
        <v>1.0594513707463871</v>
      </c>
    </row>
    <row r="1033" spans="11:17" x14ac:dyDescent="0.15">
      <c r="K1033" s="12">
        <v>1027</v>
      </c>
      <c r="L1033" s="13">
        <f t="shared" si="105"/>
        <v>413.5</v>
      </c>
      <c r="M1033" s="13">
        <f t="shared" si="107"/>
        <v>503.5</v>
      </c>
      <c r="N1033" s="14">
        <f t="shared" si="104"/>
        <v>121077</v>
      </c>
      <c r="O1033" s="15">
        <f t="shared" si="106"/>
        <v>128272</v>
      </c>
      <c r="P1033" s="16">
        <f t="shared" si="108"/>
        <v>7195</v>
      </c>
      <c r="Q1033" s="17">
        <f t="shared" si="109"/>
        <v>1.059424994012075</v>
      </c>
    </row>
    <row r="1034" spans="11:17" x14ac:dyDescent="0.15">
      <c r="K1034" s="12">
        <v>1028</v>
      </c>
      <c r="L1034" s="13">
        <f t="shared" si="105"/>
        <v>414</v>
      </c>
      <c r="M1034" s="13">
        <f t="shared" si="107"/>
        <v>504</v>
      </c>
      <c r="N1034" s="14">
        <f t="shared" si="104"/>
        <v>121198</v>
      </c>
      <c r="O1034" s="15">
        <f t="shared" si="106"/>
        <v>128396</v>
      </c>
      <c r="P1034" s="16">
        <f t="shared" si="108"/>
        <v>7198</v>
      </c>
      <c r="Q1034" s="17">
        <f t="shared" si="109"/>
        <v>1.0593904189838117</v>
      </c>
    </row>
    <row r="1035" spans="11:17" x14ac:dyDescent="0.15">
      <c r="K1035" s="12">
        <v>1029</v>
      </c>
      <c r="L1035" s="13">
        <f t="shared" si="105"/>
        <v>414.5</v>
      </c>
      <c r="M1035" s="13">
        <f t="shared" si="107"/>
        <v>504.5</v>
      </c>
      <c r="N1035" s="14">
        <f t="shared" si="104"/>
        <v>121319</v>
      </c>
      <c r="O1035" s="15">
        <f t="shared" si="106"/>
        <v>128520</v>
      </c>
      <c r="P1035" s="16">
        <f t="shared" si="108"/>
        <v>7201</v>
      </c>
      <c r="Q1035" s="17">
        <f t="shared" si="109"/>
        <v>1.0593559129237795</v>
      </c>
    </row>
    <row r="1036" spans="11:17" x14ac:dyDescent="0.15">
      <c r="K1036" s="12">
        <v>1030</v>
      </c>
      <c r="L1036" s="13">
        <f t="shared" si="105"/>
        <v>415</v>
      </c>
      <c r="M1036" s="13">
        <f t="shared" si="107"/>
        <v>505</v>
      </c>
      <c r="N1036" s="14">
        <f t="shared" si="104"/>
        <v>121440</v>
      </c>
      <c r="O1036" s="15">
        <f t="shared" si="106"/>
        <v>128645</v>
      </c>
      <c r="P1036" s="16">
        <f t="shared" si="108"/>
        <v>7205</v>
      </c>
      <c r="Q1036" s="17">
        <f t="shared" si="109"/>
        <v>1.0593297101449275</v>
      </c>
    </row>
    <row r="1037" spans="11:17" x14ac:dyDescent="0.15">
      <c r="K1037" s="12">
        <v>1031</v>
      </c>
      <c r="L1037" s="13">
        <f t="shared" si="105"/>
        <v>415.5</v>
      </c>
      <c r="M1037" s="13">
        <f t="shared" si="107"/>
        <v>505.5</v>
      </c>
      <c r="N1037" s="14">
        <f t="shared" si="104"/>
        <v>121561</v>
      </c>
      <c r="O1037" s="15">
        <f t="shared" si="106"/>
        <v>128769</v>
      </c>
      <c r="P1037" s="16">
        <f t="shared" si="108"/>
        <v>7208</v>
      </c>
      <c r="Q1037" s="17">
        <f t="shared" si="109"/>
        <v>1.0592953332071964</v>
      </c>
    </row>
    <row r="1038" spans="11:17" x14ac:dyDescent="0.15">
      <c r="K1038" s="12">
        <v>1032</v>
      </c>
      <c r="L1038" s="13">
        <f t="shared" si="105"/>
        <v>416</v>
      </c>
      <c r="M1038" s="13">
        <f t="shared" si="107"/>
        <v>506</v>
      </c>
      <c r="N1038" s="14">
        <f t="shared" si="104"/>
        <v>121682</v>
      </c>
      <c r="O1038" s="15">
        <f t="shared" si="106"/>
        <v>128893</v>
      </c>
      <c r="P1038" s="16">
        <f t="shared" si="108"/>
        <v>7211</v>
      </c>
      <c r="Q1038" s="17">
        <f t="shared" si="109"/>
        <v>1.0592610246379908</v>
      </c>
    </row>
    <row r="1039" spans="11:17" x14ac:dyDescent="0.15">
      <c r="K1039" s="12">
        <v>1033</v>
      </c>
      <c r="L1039" s="13">
        <f t="shared" si="105"/>
        <v>416.5</v>
      </c>
      <c r="M1039" s="13">
        <f t="shared" si="107"/>
        <v>506.5</v>
      </c>
      <c r="N1039" s="14">
        <f t="shared" ref="N1039:N1102" si="110">ROUNDDOWN(ROUNDDOWN(($T$4+40*$T$5+50*$T$6+L1039*$T$7)*2,0)*1.1,0)</f>
        <v>121803</v>
      </c>
      <c r="O1039" s="15">
        <f t="shared" si="106"/>
        <v>129017</v>
      </c>
      <c r="P1039" s="16">
        <f t="shared" si="108"/>
        <v>7214</v>
      </c>
      <c r="Q1039" s="17">
        <f t="shared" si="109"/>
        <v>1.0592267842335574</v>
      </c>
    </row>
    <row r="1040" spans="11:17" x14ac:dyDescent="0.15">
      <c r="K1040" s="12">
        <v>1034</v>
      </c>
      <c r="L1040" s="13">
        <f t="shared" ref="L1040:L1103" si="111">K1040/2-100</f>
        <v>417</v>
      </c>
      <c r="M1040" s="13">
        <f t="shared" si="107"/>
        <v>507</v>
      </c>
      <c r="N1040" s="14">
        <f t="shared" si="110"/>
        <v>121924</v>
      </c>
      <c r="O1040" s="15">
        <f t="shared" si="106"/>
        <v>129142</v>
      </c>
      <c r="P1040" s="16">
        <f t="shared" si="108"/>
        <v>7218</v>
      </c>
      <c r="Q1040" s="17">
        <f t="shared" si="109"/>
        <v>1.0592008136216002</v>
      </c>
    </row>
    <row r="1041" spans="11:17" x14ac:dyDescent="0.15">
      <c r="K1041" s="12">
        <v>1035</v>
      </c>
      <c r="L1041" s="13">
        <f t="shared" si="111"/>
        <v>417.5</v>
      </c>
      <c r="M1041" s="13">
        <f t="shared" si="107"/>
        <v>507.5</v>
      </c>
      <c r="N1041" s="14">
        <f t="shared" si="110"/>
        <v>122045</v>
      </c>
      <c r="O1041" s="15">
        <f t="shared" si="106"/>
        <v>129266</v>
      </c>
      <c r="P1041" s="16">
        <f t="shared" si="108"/>
        <v>7221</v>
      </c>
      <c r="Q1041" s="17">
        <f t="shared" si="109"/>
        <v>1.0591667008070793</v>
      </c>
    </row>
    <row r="1042" spans="11:17" x14ac:dyDescent="0.15">
      <c r="K1042" s="12">
        <v>1036</v>
      </c>
      <c r="L1042" s="13">
        <f t="shared" si="111"/>
        <v>418</v>
      </c>
      <c r="M1042" s="13">
        <f t="shared" si="107"/>
        <v>508</v>
      </c>
      <c r="N1042" s="14">
        <f t="shared" si="110"/>
        <v>122166</v>
      </c>
      <c r="O1042" s="15">
        <f t="shared" si="106"/>
        <v>129390</v>
      </c>
      <c r="P1042" s="16">
        <f t="shared" si="108"/>
        <v>7224</v>
      </c>
      <c r="Q1042" s="17">
        <f t="shared" si="109"/>
        <v>1.0591326555670153</v>
      </c>
    </row>
    <row r="1043" spans="11:17" x14ac:dyDescent="0.15">
      <c r="K1043" s="12">
        <v>1037</v>
      </c>
      <c r="L1043" s="13">
        <f t="shared" si="111"/>
        <v>418.5</v>
      </c>
      <c r="M1043" s="13">
        <f t="shared" si="107"/>
        <v>508.5</v>
      </c>
      <c r="N1043" s="14">
        <f t="shared" si="110"/>
        <v>122287</v>
      </c>
      <c r="O1043" s="15">
        <f t="shared" si="106"/>
        <v>129515</v>
      </c>
      <c r="P1043" s="16">
        <f t="shared" si="108"/>
        <v>7228</v>
      </c>
      <c r="Q1043" s="17">
        <f t="shared" si="109"/>
        <v>1.0591068551849339</v>
      </c>
    </row>
    <row r="1044" spans="11:17" x14ac:dyDescent="0.15">
      <c r="K1044" s="12">
        <v>1038</v>
      </c>
      <c r="L1044" s="13">
        <f t="shared" si="111"/>
        <v>419</v>
      </c>
      <c r="M1044" s="13">
        <f t="shared" si="107"/>
        <v>509</v>
      </c>
      <c r="N1044" s="14">
        <f t="shared" si="110"/>
        <v>122408</v>
      </c>
      <c r="O1044" s="15">
        <f t="shared" si="106"/>
        <v>129639</v>
      </c>
      <c r="P1044" s="16">
        <f t="shared" si="108"/>
        <v>7231</v>
      </c>
      <c r="Q1044" s="17">
        <f t="shared" si="109"/>
        <v>1.0590729364093849</v>
      </c>
    </row>
    <row r="1045" spans="11:17" x14ac:dyDescent="0.15">
      <c r="K1045" s="12">
        <v>1039</v>
      </c>
      <c r="L1045" s="13">
        <f t="shared" si="111"/>
        <v>419.5</v>
      </c>
      <c r="M1045" s="13">
        <f t="shared" si="107"/>
        <v>509.5</v>
      </c>
      <c r="N1045" s="14">
        <f t="shared" si="110"/>
        <v>122529</v>
      </c>
      <c r="O1045" s="15">
        <f t="shared" si="106"/>
        <v>129763</v>
      </c>
      <c r="P1045" s="16">
        <f t="shared" si="108"/>
        <v>7234</v>
      </c>
      <c r="Q1045" s="17">
        <f t="shared" si="109"/>
        <v>1.0590390846248643</v>
      </c>
    </row>
    <row r="1046" spans="11:17" x14ac:dyDescent="0.15">
      <c r="K1046" s="12">
        <v>1040</v>
      </c>
      <c r="L1046" s="13">
        <f t="shared" si="111"/>
        <v>420</v>
      </c>
      <c r="M1046" s="13">
        <f t="shared" si="107"/>
        <v>510</v>
      </c>
      <c r="N1046" s="14">
        <f t="shared" si="110"/>
        <v>122650</v>
      </c>
      <c r="O1046" s="15">
        <f t="shared" si="106"/>
        <v>129888</v>
      </c>
      <c r="P1046" s="16">
        <f t="shared" si="108"/>
        <v>7238</v>
      </c>
      <c r="Q1046" s="17">
        <f t="shared" si="109"/>
        <v>1.0590134529147983</v>
      </c>
    </row>
    <row r="1047" spans="11:17" x14ac:dyDescent="0.15">
      <c r="K1047" s="12">
        <v>1041</v>
      </c>
      <c r="L1047" s="13">
        <f t="shared" si="111"/>
        <v>420.5</v>
      </c>
      <c r="M1047" s="13">
        <f t="shared" si="107"/>
        <v>510.5</v>
      </c>
      <c r="N1047" s="14">
        <f t="shared" si="110"/>
        <v>122771</v>
      </c>
      <c r="O1047" s="15">
        <f t="shared" si="106"/>
        <v>130012</v>
      </c>
      <c r="P1047" s="16">
        <f t="shared" si="108"/>
        <v>7241</v>
      </c>
      <c r="Q1047" s="17">
        <f t="shared" si="109"/>
        <v>1.0589797264826384</v>
      </c>
    </row>
    <row r="1048" spans="11:17" x14ac:dyDescent="0.15">
      <c r="K1048" s="12">
        <v>1042</v>
      </c>
      <c r="L1048" s="13">
        <f t="shared" si="111"/>
        <v>421</v>
      </c>
      <c r="M1048" s="13">
        <f t="shared" si="107"/>
        <v>511</v>
      </c>
      <c r="N1048" s="14">
        <f t="shared" si="110"/>
        <v>122892</v>
      </c>
      <c r="O1048" s="15">
        <f t="shared" si="106"/>
        <v>130136</v>
      </c>
      <c r="P1048" s="16">
        <f t="shared" si="108"/>
        <v>7244</v>
      </c>
      <c r="Q1048" s="17">
        <f t="shared" si="109"/>
        <v>1.0589460664648636</v>
      </c>
    </row>
    <row r="1049" spans="11:17" x14ac:dyDescent="0.15">
      <c r="K1049" s="12">
        <v>1043</v>
      </c>
      <c r="L1049" s="13">
        <f t="shared" si="111"/>
        <v>421.5</v>
      </c>
      <c r="M1049" s="13">
        <f t="shared" si="107"/>
        <v>511.5</v>
      </c>
      <c r="N1049" s="14">
        <f t="shared" si="110"/>
        <v>123013</v>
      </c>
      <c r="O1049" s="15">
        <f t="shared" si="106"/>
        <v>130260</v>
      </c>
      <c r="P1049" s="16">
        <f t="shared" si="108"/>
        <v>7247</v>
      </c>
      <c r="Q1049" s="17">
        <f t="shared" si="109"/>
        <v>1.0589124726654906</v>
      </c>
    </row>
    <row r="1050" spans="11:17" x14ac:dyDescent="0.15">
      <c r="K1050" s="12">
        <v>1044</v>
      </c>
      <c r="L1050" s="13">
        <f t="shared" si="111"/>
        <v>422</v>
      </c>
      <c r="M1050" s="13">
        <f t="shared" si="107"/>
        <v>512</v>
      </c>
      <c r="N1050" s="14">
        <f t="shared" si="110"/>
        <v>123134</v>
      </c>
      <c r="O1050" s="15">
        <f t="shared" si="106"/>
        <v>130385</v>
      </c>
      <c r="P1050" s="16">
        <f t="shared" si="108"/>
        <v>7251</v>
      </c>
      <c r="Q1050" s="17">
        <f t="shared" si="109"/>
        <v>1.0588870661230854</v>
      </c>
    </row>
    <row r="1051" spans="11:17" x14ac:dyDescent="0.15">
      <c r="K1051" s="12">
        <v>1045</v>
      </c>
      <c r="L1051" s="13">
        <f t="shared" si="111"/>
        <v>422.5</v>
      </c>
      <c r="M1051" s="13">
        <f t="shared" si="107"/>
        <v>512.5</v>
      </c>
      <c r="N1051" s="14">
        <f t="shared" si="110"/>
        <v>123255</v>
      </c>
      <c r="O1051" s="15">
        <f t="shared" ref="O1051:O1114" si="112">ROUNDDOWN(ROUNDDOWN(($U$4+10*$U$5+M1051*$U$6)*2,0)*1.1,0)</f>
        <v>130509</v>
      </c>
      <c r="P1051" s="16">
        <f t="shared" si="108"/>
        <v>7254</v>
      </c>
      <c r="Q1051" s="17">
        <f t="shared" si="109"/>
        <v>1.0588535962029937</v>
      </c>
    </row>
    <row r="1052" spans="11:17" x14ac:dyDescent="0.15">
      <c r="K1052" s="12">
        <v>1046</v>
      </c>
      <c r="L1052" s="13">
        <f t="shared" si="111"/>
        <v>423</v>
      </c>
      <c r="M1052" s="13">
        <f t="shared" si="107"/>
        <v>513</v>
      </c>
      <c r="N1052" s="14">
        <f t="shared" si="110"/>
        <v>123376</v>
      </c>
      <c r="O1052" s="15">
        <f t="shared" si="112"/>
        <v>130633</v>
      </c>
      <c r="P1052" s="16">
        <f t="shared" si="108"/>
        <v>7257</v>
      </c>
      <c r="Q1052" s="17">
        <f t="shared" si="109"/>
        <v>1.0588201919336013</v>
      </c>
    </row>
    <row r="1053" spans="11:17" x14ac:dyDescent="0.15">
      <c r="K1053" s="12">
        <v>1047</v>
      </c>
      <c r="L1053" s="13">
        <f t="shared" si="111"/>
        <v>423.5</v>
      </c>
      <c r="M1053" s="13">
        <f t="shared" si="107"/>
        <v>513.5</v>
      </c>
      <c r="N1053" s="14">
        <f t="shared" si="110"/>
        <v>123497</v>
      </c>
      <c r="O1053" s="15">
        <f t="shared" si="112"/>
        <v>130758</v>
      </c>
      <c r="P1053" s="16">
        <f t="shared" si="108"/>
        <v>7261</v>
      </c>
      <c r="Q1053" s="17">
        <f t="shared" si="109"/>
        <v>1.0587949504846272</v>
      </c>
    </row>
    <row r="1054" spans="11:17" x14ac:dyDescent="0.15">
      <c r="K1054" s="12">
        <v>1048</v>
      </c>
      <c r="L1054" s="13">
        <f t="shared" si="111"/>
        <v>424</v>
      </c>
      <c r="M1054" s="13">
        <f t="shared" si="107"/>
        <v>514</v>
      </c>
      <c r="N1054" s="14">
        <f t="shared" si="110"/>
        <v>123618</v>
      </c>
      <c r="O1054" s="15">
        <f t="shared" si="112"/>
        <v>130882</v>
      </c>
      <c r="P1054" s="16">
        <f t="shared" si="108"/>
        <v>7264</v>
      </c>
      <c r="Q1054" s="17">
        <f t="shared" si="109"/>
        <v>1.0587616690126034</v>
      </c>
    </row>
    <row r="1055" spans="11:17" x14ac:dyDescent="0.15">
      <c r="K1055" s="12">
        <v>1049</v>
      </c>
      <c r="L1055" s="13">
        <f t="shared" si="111"/>
        <v>424.5</v>
      </c>
      <c r="M1055" s="13">
        <f t="shared" si="107"/>
        <v>514.5</v>
      </c>
      <c r="N1055" s="14">
        <f t="shared" si="110"/>
        <v>123739</v>
      </c>
      <c r="O1055" s="15">
        <f t="shared" si="112"/>
        <v>131006</v>
      </c>
      <c r="P1055" s="16">
        <f t="shared" si="108"/>
        <v>7267</v>
      </c>
      <c r="Q1055" s="17">
        <f t="shared" si="109"/>
        <v>1.0587284526301328</v>
      </c>
    </row>
    <row r="1056" spans="11:17" x14ac:dyDescent="0.15">
      <c r="K1056" s="12">
        <v>1050</v>
      </c>
      <c r="L1056" s="13">
        <f t="shared" si="111"/>
        <v>425</v>
      </c>
      <c r="M1056" s="13">
        <f t="shared" ref="M1056:M1119" si="113">K1056/2-10</f>
        <v>515</v>
      </c>
      <c r="N1056" s="14">
        <f t="shared" si="110"/>
        <v>123860</v>
      </c>
      <c r="O1056" s="15">
        <f t="shared" si="112"/>
        <v>131131</v>
      </c>
      <c r="P1056" s="16">
        <f t="shared" si="108"/>
        <v>7271</v>
      </c>
      <c r="Q1056" s="17">
        <f t="shared" si="109"/>
        <v>1.058703374777975</v>
      </c>
    </row>
    <row r="1057" spans="11:17" x14ac:dyDescent="0.15">
      <c r="K1057" s="12">
        <v>1051</v>
      </c>
      <c r="L1057" s="13">
        <f t="shared" si="111"/>
        <v>425.5</v>
      </c>
      <c r="M1057" s="13">
        <f t="shared" si="113"/>
        <v>515.5</v>
      </c>
      <c r="N1057" s="14">
        <f t="shared" si="110"/>
        <v>123981</v>
      </c>
      <c r="O1057" s="15">
        <f t="shared" si="112"/>
        <v>131255</v>
      </c>
      <c r="P1057" s="16">
        <f t="shared" si="108"/>
        <v>7274</v>
      </c>
      <c r="Q1057" s="17">
        <f t="shared" si="109"/>
        <v>1.0586702801235672</v>
      </c>
    </row>
    <row r="1058" spans="11:17" x14ac:dyDescent="0.15">
      <c r="K1058" s="12">
        <v>1052</v>
      </c>
      <c r="L1058" s="13">
        <f t="shared" si="111"/>
        <v>426</v>
      </c>
      <c r="M1058" s="13">
        <f t="shared" si="113"/>
        <v>516</v>
      </c>
      <c r="N1058" s="14">
        <f t="shared" si="110"/>
        <v>124102</v>
      </c>
      <c r="O1058" s="15">
        <f t="shared" si="112"/>
        <v>131379</v>
      </c>
      <c r="P1058" s="16">
        <f t="shared" si="108"/>
        <v>7277</v>
      </c>
      <c r="Q1058" s="17">
        <f t="shared" si="109"/>
        <v>1.0586372500040289</v>
      </c>
    </row>
    <row r="1059" spans="11:17" x14ac:dyDescent="0.15">
      <c r="K1059" s="12">
        <v>1053</v>
      </c>
      <c r="L1059" s="13">
        <f t="shared" si="111"/>
        <v>426.5</v>
      </c>
      <c r="M1059" s="13">
        <f t="shared" si="113"/>
        <v>516.5</v>
      </c>
      <c r="N1059" s="14">
        <f t="shared" si="110"/>
        <v>124223</v>
      </c>
      <c r="O1059" s="15">
        <f t="shared" si="112"/>
        <v>131503</v>
      </c>
      <c r="P1059" s="16">
        <f t="shared" si="108"/>
        <v>7280</v>
      </c>
      <c r="Q1059" s="17">
        <f t="shared" si="109"/>
        <v>1.0586042842307786</v>
      </c>
    </row>
    <row r="1060" spans="11:17" x14ac:dyDescent="0.15">
      <c r="K1060" s="12">
        <v>1054</v>
      </c>
      <c r="L1060" s="13">
        <f t="shared" si="111"/>
        <v>427</v>
      </c>
      <c r="M1060" s="13">
        <f t="shared" si="113"/>
        <v>517</v>
      </c>
      <c r="N1060" s="14">
        <f t="shared" si="110"/>
        <v>124344</v>
      </c>
      <c r="O1060" s="15">
        <f t="shared" si="112"/>
        <v>131628</v>
      </c>
      <c r="P1060" s="16">
        <f t="shared" si="108"/>
        <v>7284</v>
      </c>
      <c r="Q1060" s="17">
        <f t="shared" si="109"/>
        <v>1.0585794248214631</v>
      </c>
    </row>
    <row r="1061" spans="11:17" x14ac:dyDescent="0.15">
      <c r="K1061" s="12">
        <v>1055</v>
      </c>
      <c r="L1061" s="13">
        <f t="shared" si="111"/>
        <v>427.5</v>
      </c>
      <c r="M1061" s="13">
        <f t="shared" si="113"/>
        <v>517.5</v>
      </c>
      <c r="N1061" s="14">
        <f t="shared" si="110"/>
        <v>124465</v>
      </c>
      <c r="O1061" s="15">
        <f t="shared" si="112"/>
        <v>131752</v>
      </c>
      <c r="P1061" s="16">
        <f t="shared" si="108"/>
        <v>7287</v>
      </c>
      <c r="Q1061" s="17">
        <f t="shared" si="109"/>
        <v>1.0585465793596593</v>
      </c>
    </row>
    <row r="1062" spans="11:17" x14ac:dyDescent="0.15">
      <c r="K1062" s="12">
        <v>1056</v>
      </c>
      <c r="L1062" s="13">
        <f t="shared" si="111"/>
        <v>428</v>
      </c>
      <c r="M1062" s="13">
        <f t="shared" si="113"/>
        <v>518</v>
      </c>
      <c r="N1062" s="14">
        <f t="shared" si="110"/>
        <v>124586</v>
      </c>
      <c r="O1062" s="15">
        <f t="shared" si="112"/>
        <v>131876</v>
      </c>
      <c r="P1062" s="16">
        <f t="shared" si="108"/>
        <v>7290</v>
      </c>
      <c r="Q1062" s="17">
        <f t="shared" si="109"/>
        <v>1.0585137976979757</v>
      </c>
    </row>
    <row r="1063" spans="11:17" x14ac:dyDescent="0.15">
      <c r="K1063" s="12">
        <v>1057</v>
      </c>
      <c r="L1063" s="13">
        <f t="shared" si="111"/>
        <v>428.5</v>
      </c>
      <c r="M1063" s="13">
        <f t="shared" si="113"/>
        <v>518.5</v>
      </c>
      <c r="N1063" s="14">
        <f t="shared" si="110"/>
        <v>124707</v>
      </c>
      <c r="O1063" s="15">
        <f t="shared" si="112"/>
        <v>132001</v>
      </c>
      <c r="P1063" s="16">
        <f t="shared" si="108"/>
        <v>7294</v>
      </c>
      <c r="Q1063" s="17">
        <f t="shared" si="109"/>
        <v>1.0584890984467592</v>
      </c>
    </row>
    <row r="1064" spans="11:17" x14ac:dyDescent="0.15">
      <c r="K1064" s="12">
        <v>1058</v>
      </c>
      <c r="L1064" s="13">
        <f t="shared" si="111"/>
        <v>429</v>
      </c>
      <c r="M1064" s="13">
        <f t="shared" si="113"/>
        <v>519</v>
      </c>
      <c r="N1064" s="14">
        <f t="shared" si="110"/>
        <v>124828</v>
      </c>
      <c r="O1064" s="15">
        <f t="shared" si="112"/>
        <v>132125</v>
      </c>
      <c r="P1064" s="16">
        <f t="shared" si="108"/>
        <v>7297</v>
      </c>
      <c r="Q1064" s="17">
        <f t="shared" si="109"/>
        <v>1.0584564360560131</v>
      </c>
    </row>
    <row r="1065" spans="11:17" x14ac:dyDescent="0.15">
      <c r="K1065" s="12">
        <v>1059</v>
      </c>
      <c r="L1065" s="13">
        <f t="shared" si="111"/>
        <v>429.5</v>
      </c>
      <c r="M1065" s="13">
        <f t="shared" si="113"/>
        <v>519.5</v>
      </c>
      <c r="N1065" s="14">
        <f t="shared" si="110"/>
        <v>124949</v>
      </c>
      <c r="O1065" s="15">
        <f t="shared" si="112"/>
        <v>132249</v>
      </c>
      <c r="P1065" s="16">
        <f t="shared" si="108"/>
        <v>7300</v>
      </c>
      <c r="Q1065" s="17">
        <f t="shared" si="109"/>
        <v>1.0584238369254655</v>
      </c>
    </row>
    <row r="1066" spans="11:17" x14ac:dyDescent="0.15">
      <c r="K1066" s="12">
        <v>1060</v>
      </c>
      <c r="L1066" s="13">
        <f t="shared" si="111"/>
        <v>430</v>
      </c>
      <c r="M1066" s="13">
        <f t="shared" si="113"/>
        <v>520</v>
      </c>
      <c r="N1066" s="14">
        <f t="shared" si="110"/>
        <v>125070</v>
      </c>
      <c r="O1066" s="15">
        <f t="shared" si="112"/>
        <v>132374</v>
      </c>
      <c r="P1066" s="16">
        <f t="shared" si="108"/>
        <v>7304</v>
      </c>
      <c r="Q1066" s="17">
        <f t="shared" si="109"/>
        <v>1.0583992963940194</v>
      </c>
    </row>
    <row r="1067" spans="11:17" x14ac:dyDescent="0.15">
      <c r="K1067" s="12">
        <v>1061</v>
      </c>
      <c r="L1067" s="13">
        <f t="shared" si="111"/>
        <v>430.5</v>
      </c>
      <c r="M1067" s="13">
        <f t="shared" si="113"/>
        <v>520.5</v>
      </c>
      <c r="N1067" s="14">
        <f t="shared" si="110"/>
        <v>125191</v>
      </c>
      <c r="O1067" s="15">
        <f t="shared" si="112"/>
        <v>132498</v>
      </c>
      <c r="P1067" s="16">
        <f t="shared" si="108"/>
        <v>7307</v>
      </c>
      <c r="Q1067" s="17">
        <f t="shared" si="109"/>
        <v>1.0583668155059069</v>
      </c>
    </row>
    <row r="1068" spans="11:17" x14ac:dyDescent="0.15">
      <c r="K1068" s="12">
        <v>1062</v>
      </c>
      <c r="L1068" s="13">
        <f t="shared" si="111"/>
        <v>431</v>
      </c>
      <c r="M1068" s="13">
        <f t="shared" si="113"/>
        <v>521</v>
      </c>
      <c r="N1068" s="14">
        <f t="shared" si="110"/>
        <v>125312</v>
      </c>
      <c r="O1068" s="15">
        <f t="shared" si="112"/>
        <v>132622</v>
      </c>
      <c r="P1068" s="16">
        <f t="shared" si="108"/>
        <v>7310</v>
      </c>
      <c r="Q1068" s="17">
        <f t="shared" si="109"/>
        <v>1.0583343973442287</v>
      </c>
    </row>
    <row r="1069" spans="11:17" x14ac:dyDescent="0.15">
      <c r="K1069" s="12">
        <v>1063</v>
      </c>
      <c r="L1069" s="13">
        <f t="shared" si="111"/>
        <v>431.5</v>
      </c>
      <c r="M1069" s="13">
        <f t="shared" si="113"/>
        <v>521.5</v>
      </c>
      <c r="N1069" s="14">
        <f t="shared" si="110"/>
        <v>125433</v>
      </c>
      <c r="O1069" s="15">
        <f t="shared" si="112"/>
        <v>132746</v>
      </c>
      <c r="P1069" s="16">
        <f t="shared" si="108"/>
        <v>7313</v>
      </c>
      <c r="Q1069" s="17">
        <f t="shared" si="109"/>
        <v>1.058302041727456</v>
      </c>
    </row>
    <row r="1070" spans="11:17" x14ac:dyDescent="0.15">
      <c r="K1070" s="12">
        <v>1064</v>
      </c>
      <c r="L1070" s="13">
        <f t="shared" si="111"/>
        <v>432</v>
      </c>
      <c r="M1070" s="13">
        <f t="shared" si="113"/>
        <v>522</v>
      </c>
      <c r="N1070" s="14">
        <f t="shared" si="110"/>
        <v>125554</v>
      </c>
      <c r="O1070" s="15">
        <f t="shared" si="112"/>
        <v>132871</v>
      </c>
      <c r="P1070" s="16">
        <f t="shared" si="108"/>
        <v>7317</v>
      </c>
      <c r="Q1070" s="17">
        <f t="shared" si="109"/>
        <v>1.0582777131752075</v>
      </c>
    </row>
    <row r="1071" spans="11:17" x14ac:dyDescent="0.15">
      <c r="K1071" s="12">
        <v>1065</v>
      </c>
      <c r="L1071" s="13">
        <f t="shared" si="111"/>
        <v>432.5</v>
      </c>
      <c r="M1071" s="13">
        <f t="shared" si="113"/>
        <v>522.5</v>
      </c>
      <c r="N1071" s="14">
        <f t="shared" si="110"/>
        <v>125675</v>
      </c>
      <c r="O1071" s="15">
        <f t="shared" si="112"/>
        <v>132995</v>
      </c>
      <c r="P1071" s="16">
        <f t="shared" ref="P1071:P1134" si="114">O1071-N1071</f>
        <v>7320</v>
      </c>
      <c r="Q1071" s="17">
        <f t="shared" ref="Q1071:Q1134" si="115">O1071/N1071</f>
        <v>1.0582454744380345</v>
      </c>
    </row>
    <row r="1072" spans="11:17" x14ac:dyDescent="0.15">
      <c r="K1072" s="12">
        <v>1066</v>
      </c>
      <c r="L1072" s="13">
        <f t="shared" si="111"/>
        <v>433</v>
      </c>
      <c r="M1072" s="13">
        <f t="shared" si="113"/>
        <v>523</v>
      </c>
      <c r="N1072" s="14">
        <f t="shared" si="110"/>
        <v>125796</v>
      </c>
      <c r="O1072" s="15">
        <f t="shared" si="112"/>
        <v>133119</v>
      </c>
      <c r="P1072" s="16">
        <f t="shared" si="114"/>
        <v>7323</v>
      </c>
      <c r="Q1072" s="17">
        <f t="shared" si="115"/>
        <v>1.0582132977201182</v>
      </c>
    </row>
    <row r="1073" spans="11:17" x14ac:dyDescent="0.15">
      <c r="K1073" s="12">
        <v>1067</v>
      </c>
      <c r="L1073" s="13">
        <f t="shared" si="111"/>
        <v>433.5</v>
      </c>
      <c r="M1073" s="13">
        <f t="shared" si="113"/>
        <v>523.5</v>
      </c>
      <c r="N1073" s="14">
        <f t="shared" si="110"/>
        <v>125917</v>
      </c>
      <c r="O1073" s="15">
        <f t="shared" si="112"/>
        <v>133244</v>
      </c>
      <c r="P1073" s="16">
        <f t="shared" si="114"/>
        <v>7327</v>
      </c>
      <c r="Q1073" s="17">
        <f t="shared" si="115"/>
        <v>1.058189124582066</v>
      </c>
    </row>
    <row r="1074" spans="11:17" x14ac:dyDescent="0.15">
      <c r="K1074" s="12">
        <v>1068</v>
      </c>
      <c r="L1074" s="13">
        <f t="shared" si="111"/>
        <v>434</v>
      </c>
      <c r="M1074" s="13">
        <f t="shared" si="113"/>
        <v>524</v>
      </c>
      <c r="N1074" s="14">
        <f t="shared" si="110"/>
        <v>126038</v>
      </c>
      <c r="O1074" s="15">
        <f t="shared" si="112"/>
        <v>133368</v>
      </c>
      <c r="P1074" s="16">
        <f t="shared" si="114"/>
        <v>7330</v>
      </c>
      <c r="Q1074" s="17">
        <f t="shared" si="115"/>
        <v>1.0581570637426807</v>
      </c>
    </row>
    <row r="1075" spans="11:17" x14ac:dyDescent="0.15">
      <c r="K1075" s="12">
        <v>1069</v>
      </c>
      <c r="L1075" s="13">
        <f t="shared" si="111"/>
        <v>434.5</v>
      </c>
      <c r="M1075" s="13">
        <f t="shared" si="113"/>
        <v>524.5</v>
      </c>
      <c r="N1075" s="14">
        <f t="shared" si="110"/>
        <v>126159</v>
      </c>
      <c r="O1075" s="15">
        <f t="shared" si="112"/>
        <v>133492</v>
      </c>
      <c r="P1075" s="16">
        <f t="shared" si="114"/>
        <v>7333</v>
      </c>
      <c r="Q1075" s="17">
        <f t="shared" si="115"/>
        <v>1.0581250644028568</v>
      </c>
    </row>
    <row r="1076" spans="11:17" x14ac:dyDescent="0.15">
      <c r="K1076" s="12">
        <v>1070</v>
      </c>
      <c r="L1076" s="13">
        <f t="shared" si="111"/>
        <v>435</v>
      </c>
      <c r="M1076" s="13">
        <f t="shared" si="113"/>
        <v>525</v>
      </c>
      <c r="N1076" s="14">
        <f t="shared" si="110"/>
        <v>126280</v>
      </c>
      <c r="O1076" s="15">
        <f t="shared" si="112"/>
        <v>133617</v>
      </c>
      <c r="P1076" s="16">
        <f t="shared" si="114"/>
        <v>7337</v>
      </c>
      <c r="Q1076" s="17">
        <f t="shared" si="115"/>
        <v>1.0581010452961672</v>
      </c>
    </row>
    <row r="1077" spans="11:17" x14ac:dyDescent="0.15">
      <c r="K1077" s="12">
        <v>1071</v>
      </c>
      <c r="L1077" s="13">
        <f t="shared" si="111"/>
        <v>435.5</v>
      </c>
      <c r="M1077" s="13">
        <f t="shared" si="113"/>
        <v>525.5</v>
      </c>
      <c r="N1077" s="14">
        <f t="shared" si="110"/>
        <v>126401</v>
      </c>
      <c r="O1077" s="15">
        <f t="shared" si="112"/>
        <v>133741</v>
      </c>
      <c r="P1077" s="16">
        <f t="shared" si="114"/>
        <v>7340</v>
      </c>
      <c r="Q1077" s="17">
        <f t="shared" si="115"/>
        <v>1.0580691608452464</v>
      </c>
    </row>
    <row r="1078" spans="11:17" x14ac:dyDescent="0.15">
      <c r="K1078" s="12">
        <v>1072</v>
      </c>
      <c r="L1078" s="13">
        <f t="shared" si="111"/>
        <v>436</v>
      </c>
      <c r="M1078" s="13">
        <f t="shared" si="113"/>
        <v>526</v>
      </c>
      <c r="N1078" s="14">
        <f t="shared" si="110"/>
        <v>126522</v>
      </c>
      <c r="O1078" s="15">
        <f t="shared" si="112"/>
        <v>133865</v>
      </c>
      <c r="P1078" s="16">
        <f t="shared" si="114"/>
        <v>7343</v>
      </c>
      <c r="Q1078" s="17">
        <f t="shared" si="115"/>
        <v>1.0580373373800604</v>
      </c>
    </row>
    <row r="1079" spans="11:17" x14ac:dyDescent="0.15">
      <c r="K1079" s="12">
        <v>1073</v>
      </c>
      <c r="L1079" s="13">
        <f t="shared" si="111"/>
        <v>436.5</v>
      </c>
      <c r="M1079" s="13">
        <f t="shared" si="113"/>
        <v>526.5</v>
      </c>
      <c r="N1079" s="14">
        <f t="shared" si="110"/>
        <v>126643</v>
      </c>
      <c r="O1079" s="15">
        <f t="shared" si="112"/>
        <v>133989</v>
      </c>
      <c r="P1079" s="16">
        <f t="shared" si="114"/>
        <v>7346</v>
      </c>
      <c r="Q1079" s="17">
        <f t="shared" si="115"/>
        <v>1.0580055747258039</v>
      </c>
    </row>
    <row r="1080" spans="11:17" x14ac:dyDescent="0.15">
      <c r="K1080" s="12">
        <v>1074</v>
      </c>
      <c r="L1080" s="13">
        <f t="shared" si="111"/>
        <v>437</v>
      </c>
      <c r="M1080" s="13">
        <f t="shared" si="113"/>
        <v>527</v>
      </c>
      <c r="N1080" s="14">
        <f t="shared" si="110"/>
        <v>126764</v>
      </c>
      <c r="O1080" s="15">
        <f t="shared" si="112"/>
        <v>134114</v>
      </c>
      <c r="P1080" s="16">
        <f t="shared" si="114"/>
        <v>7350</v>
      </c>
      <c r="Q1080" s="17">
        <f t="shared" si="115"/>
        <v>1.057981761383358</v>
      </c>
    </row>
    <row r="1081" spans="11:17" x14ac:dyDescent="0.15">
      <c r="K1081" s="12">
        <v>1075</v>
      </c>
      <c r="L1081" s="13">
        <f t="shared" si="111"/>
        <v>437.5</v>
      </c>
      <c r="M1081" s="13">
        <f t="shared" si="113"/>
        <v>527.5</v>
      </c>
      <c r="N1081" s="14">
        <f t="shared" si="110"/>
        <v>126885</v>
      </c>
      <c r="O1081" s="15">
        <f t="shared" si="112"/>
        <v>134238</v>
      </c>
      <c r="P1081" s="16">
        <f t="shared" si="114"/>
        <v>7353</v>
      </c>
      <c r="Q1081" s="17">
        <f t="shared" si="115"/>
        <v>1.0579501123064192</v>
      </c>
    </row>
    <row r="1082" spans="11:17" x14ac:dyDescent="0.15">
      <c r="K1082" s="12">
        <v>1076</v>
      </c>
      <c r="L1082" s="13">
        <f t="shared" si="111"/>
        <v>438</v>
      </c>
      <c r="M1082" s="13">
        <f t="shared" si="113"/>
        <v>528</v>
      </c>
      <c r="N1082" s="14">
        <f t="shared" si="110"/>
        <v>127006</v>
      </c>
      <c r="O1082" s="15">
        <f t="shared" si="112"/>
        <v>134362</v>
      </c>
      <c r="P1082" s="16">
        <f t="shared" si="114"/>
        <v>7356</v>
      </c>
      <c r="Q1082" s="17">
        <f t="shared" si="115"/>
        <v>1.0579185235343211</v>
      </c>
    </row>
    <row r="1083" spans="11:17" x14ac:dyDescent="0.15">
      <c r="K1083" s="12">
        <v>1077</v>
      </c>
      <c r="L1083" s="13">
        <f t="shared" si="111"/>
        <v>438.5</v>
      </c>
      <c r="M1083" s="13">
        <f t="shared" si="113"/>
        <v>528.5</v>
      </c>
      <c r="N1083" s="14">
        <f t="shared" si="110"/>
        <v>127127</v>
      </c>
      <c r="O1083" s="15">
        <f t="shared" si="112"/>
        <v>134487</v>
      </c>
      <c r="P1083" s="16">
        <f t="shared" si="114"/>
        <v>7360</v>
      </c>
      <c r="Q1083" s="17">
        <f t="shared" si="115"/>
        <v>1.0578948610444674</v>
      </c>
    </row>
    <row r="1084" spans="11:17" x14ac:dyDescent="0.15">
      <c r="K1084" s="12">
        <v>1078</v>
      </c>
      <c r="L1084" s="13">
        <f t="shared" si="111"/>
        <v>439</v>
      </c>
      <c r="M1084" s="13">
        <f t="shared" si="113"/>
        <v>529</v>
      </c>
      <c r="N1084" s="14">
        <f t="shared" si="110"/>
        <v>127248</v>
      </c>
      <c r="O1084" s="15">
        <f t="shared" si="112"/>
        <v>134611</v>
      </c>
      <c r="P1084" s="16">
        <f t="shared" si="114"/>
        <v>7363</v>
      </c>
      <c r="Q1084" s="17">
        <f t="shared" si="115"/>
        <v>1.0578633848862065</v>
      </c>
    </row>
    <row r="1085" spans="11:17" x14ac:dyDescent="0.15">
      <c r="K1085" s="12">
        <v>1079</v>
      </c>
      <c r="L1085" s="13">
        <f t="shared" si="111"/>
        <v>439.5</v>
      </c>
      <c r="M1085" s="13">
        <f t="shared" si="113"/>
        <v>529.5</v>
      </c>
      <c r="N1085" s="14">
        <f t="shared" si="110"/>
        <v>127369</v>
      </c>
      <c r="O1085" s="15">
        <f t="shared" si="112"/>
        <v>134735</v>
      </c>
      <c r="P1085" s="16">
        <f t="shared" si="114"/>
        <v>7366</v>
      </c>
      <c r="Q1085" s="17">
        <f t="shared" si="115"/>
        <v>1.0578319685323745</v>
      </c>
    </row>
    <row r="1086" spans="11:17" x14ac:dyDescent="0.15">
      <c r="K1086" s="12">
        <v>1080</v>
      </c>
      <c r="L1086" s="13">
        <f t="shared" si="111"/>
        <v>440</v>
      </c>
      <c r="M1086" s="13">
        <f t="shared" si="113"/>
        <v>530</v>
      </c>
      <c r="N1086" s="14">
        <f t="shared" si="110"/>
        <v>127490</v>
      </c>
      <c r="O1086" s="15">
        <f t="shared" si="112"/>
        <v>134860</v>
      </c>
      <c r="P1086" s="16">
        <f t="shared" si="114"/>
        <v>7370</v>
      </c>
      <c r="Q1086" s="17">
        <f t="shared" si="115"/>
        <v>1.0578084555651424</v>
      </c>
    </row>
    <row r="1087" spans="11:17" x14ac:dyDescent="0.15">
      <c r="K1087" s="12">
        <v>1081</v>
      </c>
      <c r="L1087" s="13">
        <f t="shared" si="111"/>
        <v>440.5</v>
      </c>
      <c r="M1087" s="13">
        <f t="shared" si="113"/>
        <v>530.5</v>
      </c>
      <c r="N1087" s="14">
        <f t="shared" si="110"/>
        <v>127611</v>
      </c>
      <c r="O1087" s="15">
        <f t="shared" si="112"/>
        <v>134984</v>
      </c>
      <c r="P1087" s="16">
        <f t="shared" si="114"/>
        <v>7373</v>
      </c>
      <c r="Q1087" s="17">
        <f t="shared" si="115"/>
        <v>1.0577771508725737</v>
      </c>
    </row>
    <row r="1088" spans="11:17" x14ac:dyDescent="0.15">
      <c r="K1088" s="12">
        <v>1082</v>
      </c>
      <c r="L1088" s="13">
        <f t="shared" si="111"/>
        <v>441</v>
      </c>
      <c r="M1088" s="13">
        <f t="shared" si="113"/>
        <v>531</v>
      </c>
      <c r="N1088" s="14">
        <f t="shared" si="110"/>
        <v>127732</v>
      </c>
      <c r="O1088" s="15">
        <f t="shared" si="112"/>
        <v>135108</v>
      </c>
      <c r="P1088" s="16">
        <f t="shared" si="114"/>
        <v>7376</v>
      </c>
      <c r="Q1088" s="17">
        <f t="shared" si="115"/>
        <v>1.057745905489619</v>
      </c>
    </row>
    <row r="1089" spans="11:17" x14ac:dyDescent="0.15">
      <c r="K1089" s="12">
        <v>1083</v>
      </c>
      <c r="L1089" s="13">
        <f t="shared" si="111"/>
        <v>441.5</v>
      </c>
      <c r="M1089" s="13">
        <f t="shared" si="113"/>
        <v>531.5</v>
      </c>
      <c r="N1089" s="14">
        <f t="shared" si="110"/>
        <v>127853</v>
      </c>
      <c r="O1089" s="15">
        <f t="shared" si="112"/>
        <v>135232</v>
      </c>
      <c r="P1089" s="16">
        <f t="shared" si="114"/>
        <v>7379</v>
      </c>
      <c r="Q1089" s="17">
        <f t="shared" si="115"/>
        <v>1.0577147192478862</v>
      </c>
    </row>
    <row r="1090" spans="11:17" x14ac:dyDescent="0.15">
      <c r="K1090" s="12">
        <v>1084</v>
      </c>
      <c r="L1090" s="13">
        <f t="shared" si="111"/>
        <v>442</v>
      </c>
      <c r="M1090" s="13">
        <f t="shared" si="113"/>
        <v>532</v>
      </c>
      <c r="N1090" s="14">
        <f t="shared" si="110"/>
        <v>127974</v>
      </c>
      <c r="O1090" s="15">
        <f t="shared" si="112"/>
        <v>135357</v>
      </c>
      <c r="P1090" s="16">
        <f t="shared" si="114"/>
        <v>7383</v>
      </c>
      <c r="Q1090" s="17">
        <f t="shared" si="115"/>
        <v>1.0576914060668574</v>
      </c>
    </row>
    <row r="1091" spans="11:17" x14ac:dyDescent="0.15">
      <c r="K1091" s="12">
        <v>1085</v>
      </c>
      <c r="L1091" s="13">
        <f t="shared" si="111"/>
        <v>442.5</v>
      </c>
      <c r="M1091" s="13">
        <f t="shared" si="113"/>
        <v>532.5</v>
      </c>
      <c r="N1091" s="14">
        <f t="shared" si="110"/>
        <v>128095</v>
      </c>
      <c r="O1091" s="15">
        <f t="shared" si="112"/>
        <v>135481</v>
      </c>
      <c r="P1091" s="16">
        <f t="shared" si="114"/>
        <v>7386</v>
      </c>
      <c r="Q1091" s="17">
        <f t="shared" si="115"/>
        <v>1.057660330223662</v>
      </c>
    </row>
    <row r="1092" spans="11:17" x14ac:dyDescent="0.15">
      <c r="K1092" s="12">
        <v>1086</v>
      </c>
      <c r="L1092" s="13">
        <f t="shared" si="111"/>
        <v>443</v>
      </c>
      <c r="M1092" s="13">
        <f t="shared" si="113"/>
        <v>533</v>
      </c>
      <c r="N1092" s="14">
        <f t="shared" si="110"/>
        <v>128216</v>
      </c>
      <c r="O1092" s="15">
        <f t="shared" si="112"/>
        <v>135605</v>
      </c>
      <c r="P1092" s="16">
        <f t="shared" si="114"/>
        <v>7389</v>
      </c>
      <c r="Q1092" s="17">
        <f t="shared" si="115"/>
        <v>1.0576293130342547</v>
      </c>
    </row>
    <row r="1093" spans="11:17" x14ac:dyDescent="0.15">
      <c r="K1093" s="12">
        <v>1087</v>
      </c>
      <c r="L1093" s="13">
        <f t="shared" si="111"/>
        <v>443.5</v>
      </c>
      <c r="M1093" s="13">
        <f t="shared" si="113"/>
        <v>533.5</v>
      </c>
      <c r="N1093" s="14">
        <f t="shared" si="110"/>
        <v>128337</v>
      </c>
      <c r="O1093" s="15">
        <f t="shared" si="112"/>
        <v>135730</v>
      </c>
      <c r="P1093" s="16">
        <f t="shared" si="114"/>
        <v>7393</v>
      </c>
      <c r="Q1093" s="17">
        <f t="shared" si="115"/>
        <v>1.0576061463178974</v>
      </c>
    </row>
    <row r="1094" spans="11:17" x14ac:dyDescent="0.15">
      <c r="K1094" s="12">
        <v>1088</v>
      </c>
      <c r="L1094" s="13">
        <f t="shared" si="111"/>
        <v>444</v>
      </c>
      <c r="M1094" s="13">
        <f t="shared" si="113"/>
        <v>534</v>
      </c>
      <c r="N1094" s="14">
        <f t="shared" si="110"/>
        <v>128458</v>
      </c>
      <c r="O1094" s="15">
        <f t="shared" si="112"/>
        <v>135854</v>
      </c>
      <c r="P1094" s="16">
        <f t="shared" si="114"/>
        <v>7396</v>
      </c>
      <c r="Q1094" s="17">
        <f t="shared" si="115"/>
        <v>1.0575752385993866</v>
      </c>
    </row>
    <row r="1095" spans="11:17" x14ac:dyDescent="0.15">
      <c r="K1095" s="12">
        <v>1089</v>
      </c>
      <c r="L1095" s="13">
        <f t="shared" si="111"/>
        <v>444.5</v>
      </c>
      <c r="M1095" s="13">
        <f t="shared" si="113"/>
        <v>534.5</v>
      </c>
      <c r="N1095" s="14">
        <f t="shared" si="110"/>
        <v>128579</v>
      </c>
      <c r="O1095" s="15">
        <f t="shared" si="112"/>
        <v>135978</v>
      </c>
      <c r="P1095" s="16">
        <f t="shared" si="114"/>
        <v>7399</v>
      </c>
      <c r="Q1095" s="17">
        <f t="shared" si="115"/>
        <v>1.0575443890526446</v>
      </c>
    </row>
    <row r="1096" spans="11:17" x14ac:dyDescent="0.15">
      <c r="K1096" s="12">
        <v>1090</v>
      </c>
      <c r="L1096" s="13">
        <f t="shared" si="111"/>
        <v>445</v>
      </c>
      <c r="M1096" s="13">
        <f t="shared" si="113"/>
        <v>535</v>
      </c>
      <c r="N1096" s="14">
        <f t="shared" si="110"/>
        <v>128700</v>
      </c>
      <c r="O1096" s="15">
        <f t="shared" si="112"/>
        <v>136103</v>
      </c>
      <c r="P1096" s="16">
        <f t="shared" si="114"/>
        <v>7403</v>
      </c>
      <c r="Q1096" s="17">
        <f t="shared" si="115"/>
        <v>1.0575213675213675</v>
      </c>
    </row>
    <row r="1097" spans="11:17" x14ac:dyDescent="0.15">
      <c r="K1097" s="12">
        <v>1091</v>
      </c>
      <c r="L1097" s="13">
        <f t="shared" si="111"/>
        <v>445.5</v>
      </c>
      <c r="M1097" s="13">
        <f t="shared" si="113"/>
        <v>535.5</v>
      </c>
      <c r="N1097" s="14">
        <f t="shared" si="110"/>
        <v>128821</v>
      </c>
      <c r="O1097" s="15">
        <f t="shared" si="112"/>
        <v>136227</v>
      </c>
      <c r="P1097" s="16">
        <f t="shared" si="114"/>
        <v>7406</v>
      </c>
      <c r="Q1097" s="17">
        <f t="shared" si="115"/>
        <v>1.0574906265282835</v>
      </c>
    </row>
    <row r="1098" spans="11:17" x14ac:dyDescent="0.15">
      <c r="K1098" s="12">
        <v>1092</v>
      </c>
      <c r="L1098" s="13">
        <f t="shared" si="111"/>
        <v>446</v>
      </c>
      <c r="M1098" s="13">
        <f t="shared" si="113"/>
        <v>536</v>
      </c>
      <c r="N1098" s="14">
        <f t="shared" si="110"/>
        <v>128942</v>
      </c>
      <c r="O1098" s="15">
        <f t="shared" si="112"/>
        <v>136351</v>
      </c>
      <c r="P1098" s="16">
        <f t="shared" si="114"/>
        <v>7409</v>
      </c>
      <c r="Q1098" s="17">
        <f t="shared" si="115"/>
        <v>1.0574599432302896</v>
      </c>
    </row>
    <row r="1099" spans="11:17" x14ac:dyDescent="0.15">
      <c r="K1099" s="12">
        <v>1093</v>
      </c>
      <c r="L1099" s="13">
        <f t="shared" si="111"/>
        <v>446.5</v>
      </c>
      <c r="M1099" s="13">
        <f t="shared" si="113"/>
        <v>536.5</v>
      </c>
      <c r="N1099" s="14">
        <f t="shared" si="110"/>
        <v>129063</v>
      </c>
      <c r="O1099" s="15">
        <f t="shared" si="112"/>
        <v>136475</v>
      </c>
      <c r="P1099" s="16">
        <f t="shared" si="114"/>
        <v>7412</v>
      </c>
      <c r="Q1099" s="17">
        <f t="shared" si="115"/>
        <v>1.0574293174651139</v>
      </c>
    </row>
    <row r="1100" spans="11:17" x14ac:dyDescent="0.15">
      <c r="K1100" s="12">
        <v>1094</v>
      </c>
      <c r="L1100" s="13">
        <f t="shared" si="111"/>
        <v>447</v>
      </c>
      <c r="M1100" s="13">
        <f t="shared" si="113"/>
        <v>537</v>
      </c>
      <c r="N1100" s="14">
        <f t="shared" si="110"/>
        <v>129184</v>
      </c>
      <c r="O1100" s="15">
        <f t="shared" si="112"/>
        <v>136600</v>
      </c>
      <c r="P1100" s="16">
        <f t="shared" si="114"/>
        <v>7416</v>
      </c>
      <c r="Q1100" s="17">
        <f t="shared" si="115"/>
        <v>1.057406489967798</v>
      </c>
    </row>
    <row r="1101" spans="11:17" x14ac:dyDescent="0.15">
      <c r="K1101" s="12">
        <v>1095</v>
      </c>
      <c r="L1101" s="13">
        <f t="shared" si="111"/>
        <v>447.5</v>
      </c>
      <c r="M1101" s="13">
        <f t="shared" si="113"/>
        <v>537.5</v>
      </c>
      <c r="N1101" s="14">
        <f t="shared" si="110"/>
        <v>129305</v>
      </c>
      <c r="O1101" s="15">
        <f t="shared" si="112"/>
        <v>136724</v>
      </c>
      <c r="P1101" s="16">
        <f t="shared" si="114"/>
        <v>7419</v>
      </c>
      <c r="Q1101" s="17">
        <f t="shared" si="115"/>
        <v>1.0573759715401569</v>
      </c>
    </row>
    <row r="1102" spans="11:17" x14ac:dyDescent="0.15">
      <c r="K1102" s="12">
        <v>1096</v>
      </c>
      <c r="L1102" s="13">
        <f t="shared" si="111"/>
        <v>448</v>
      </c>
      <c r="M1102" s="13">
        <f t="shared" si="113"/>
        <v>538</v>
      </c>
      <c r="N1102" s="14">
        <f t="shared" si="110"/>
        <v>129426</v>
      </c>
      <c r="O1102" s="15">
        <f t="shared" si="112"/>
        <v>136848</v>
      </c>
      <c r="P1102" s="16">
        <f t="shared" si="114"/>
        <v>7422</v>
      </c>
      <c r="Q1102" s="17">
        <f t="shared" si="115"/>
        <v>1.0573455101756988</v>
      </c>
    </row>
    <row r="1103" spans="11:17" x14ac:dyDescent="0.15">
      <c r="K1103" s="12">
        <v>1097</v>
      </c>
      <c r="L1103" s="13">
        <f t="shared" si="111"/>
        <v>448.5</v>
      </c>
      <c r="M1103" s="13">
        <f t="shared" si="113"/>
        <v>538.5</v>
      </c>
      <c r="N1103" s="14">
        <f t="shared" ref="N1103:N1166" si="116">ROUNDDOWN(ROUNDDOWN(($T$4+40*$T$5+50*$T$6+L1103*$T$7)*2,0)*1.1,0)</f>
        <v>129547</v>
      </c>
      <c r="O1103" s="15">
        <f t="shared" si="112"/>
        <v>136973</v>
      </c>
      <c r="P1103" s="16">
        <f t="shared" si="114"/>
        <v>7426</v>
      </c>
      <c r="Q1103" s="17">
        <f t="shared" si="115"/>
        <v>1.0573228249206852</v>
      </c>
    </row>
    <row r="1104" spans="11:17" x14ac:dyDescent="0.15">
      <c r="K1104" s="12">
        <v>1098</v>
      </c>
      <c r="L1104" s="13">
        <f t="shared" ref="L1104:L1167" si="117">K1104/2-100</f>
        <v>449</v>
      </c>
      <c r="M1104" s="13">
        <f t="shared" si="113"/>
        <v>539</v>
      </c>
      <c r="N1104" s="14">
        <f t="shared" si="116"/>
        <v>129668</v>
      </c>
      <c r="O1104" s="15">
        <f t="shared" si="112"/>
        <v>137097</v>
      </c>
      <c r="P1104" s="16">
        <f t="shared" si="114"/>
        <v>7429</v>
      </c>
      <c r="Q1104" s="17">
        <f t="shared" si="115"/>
        <v>1.0572924700003086</v>
      </c>
    </row>
    <row r="1105" spans="11:17" x14ac:dyDescent="0.15">
      <c r="K1105" s="12">
        <v>1099</v>
      </c>
      <c r="L1105" s="13">
        <f t="shared" si="117"/>
        <v>449.5</v>
      </c>
      <c r="M1105" s="13">
        <f t="shared" si="113"/>
        <v>539.5</v>
      </c>
      <c r="N1105" s="14">
        <f t="shared" si="116"/>
        <v>129789</v>
      </c>
      <c r="O1105" s="15">
        <f t="shared" si="112"/>
        <v>137221</v>
      </c>
      <c r="P1105" s="16">
        <f t="shared" si="114"/>
        <v>7432</v>
      </c>
      <c r="Q1105" s="17">
        <f t="shared" si="115"/>
        <v>1.0572621716786477</v>
      </c>
    </row>
    <row r="1106" spans="11:17" x14ac:dyDescent="0.15">
      <c r="K1106" s="12">
        <v>1100</v>
      </c>
      <c r="L1106" s="13">
        <f t="shared" si="117"/>
        <v>450</v>
      </c>
      <c r="M1106" s="13">
        <f t="shared" si="113"/>
        <v>540</v>
      </c>
      <c r="N1106" s="14">
        <f t="shared" si="116"/>
        <v>129910</v>
      </c>
      <c r="O1106" s="15">
        <f t="shared" si="112"/>
        <v>137346</v>
      </c>
      <c r="P1106" s="16">
        <f t="shared" si="114"/>
        <v>7436</v>
      </c>
      <c r="Q1106" s="17">
        <f t="shared" si="115"/>
        <v>1.0572396274343776</v>
      </c>
    </row>
    <row r="1107" spans="11:17" x14ac:dyDescent="0.15">
      <c r="K1107" s="12">
        <v>1101</v>
      </c>
      <c r="L1107" s="13">
        <f t="shared" si="117"/>
        <v>450.5</v>
      </c>
      <c r="M1107" s="13">
        <f t="shared" si="113"/>
        <v>540.5</v>
      </c>
      <c r="N1107" s="14">
        <f t="shared" si="116"/>
        <v>130031</v>
      </c>
      <c r="O1107" s="15">
        <f t="shared" si="112"/>
        <v>137470</v>
      </c>
      <c r="P1107" s="16">
        <f t="shared" si="114"/>
        <v>7439</v>
      </c>
      <c r="Q1107" s="17">
        <f t="shared" si="115"/>
        <v>1.0572094346732701</v>
      </c>
    </row>
    <row r="1108" spans="11:17" x14ac:dyDescent="0.15">
      <c r="K1108" s="12">
        <v>1102</v>
      </c>
      <c r="L1108" s="13">
        <f t="shared" si="117"/>
        <v>451</v>
      </c>
      <c r="M1108" s="13">
        <f t="shared" si="113"/>
        <v>541</v>
      </c>
      <c r="N1108" s="14">
        <f t="shared" si="116"/>
        <v>130152</v>
      </c>
      <c r="O1108" s="15">
        <f t="shared" si="112"/>
        <v>137594</v>
      </c>
      <c r="P1108" s="16">
        <f t="shared" si="114"/>
        <v>7442</v>
      </c>
      <c r="Q1108" s="17">
        <f t="shared" si="115"/>
        <v>1.0571792980515089</v>
      </c>
    </row>
    <row r="1109" spans="11:17" x14ac:dyDescent="0.15">
      <c r="K1109" s="12">
        <v>1103</v>
      </c>
      <c r="L1109" s="13">
        <f t="shared" si="117"/>
        <v>451.5</v>
      </c>
      <c r="M1109" s="13">
        <f t="shared" si="113"/>
        <v>541.5</v>
      </c>
      <c r="N1109" s="14">
        <f t="shared" si="116"/>
        <v>130273</v>
      </c>
      <c r="O1109" s="15">
        <f t="shared" si="112"/>
        <v>137718</v>
      </c>
      <c r="P1109" s="16">
        <f t="shared" si="114"/>
        <v>7445</v>
      </c>
      <c r="Q1109" s="17">
        <f t="shared" si="115"/>
        <v>1.0571492174126642</v>
      </c>
    </row>
    <row r="1110" spans="11:17" x14ac:dyDescent="0.15">
      <c r="K1110" s="12">
        <v>1104</v>
      </c>
      <c r="L1110" s="13">
        <f t="shared" si="117"/>
        <v>452</v>
      </c>
      <c r="M1110" s="13">
        <f t="shared" si="113"/>
        <v>542</v>
      </c>
      <c r="N1110" s="14">
        <f t="shared" si="116"/>
        <v>130394</v>
      </c>
      <c r="O1110" s="15">
        <f t="shared" si="112"/>
        <v>137843</v>
      </c>
      <c r="P1110" s="16">
        <f t="shared" si="114"/>
        <v>7449</v>
      </c>
      <c r="Q1110" s="17">
        <f t="shared" si="115"/>
        <v>1.0571268616654141</v>
      </c>
    </row>
    <row r="1111" spans="11:17" x14ac:dyDescent="0.15">
      <c r="K1111" s="12">
        <v>1105</v>
      </c>
      <c r="L1111" s="13">
        <f t="shared" si="117"/>
        <v>452.5</v>
      </c>
      <c r="M1111" s="13">
        <f t="shared" si="113"/>
        <v>542.5</v>
      </c>
      <c r="N1111" s="14">
        <f t="shared" si="116"/>
        <v>130515</v>
      </c>
      <c r="O1111" s="15">
        <f t="shared" si="112"/>
        <v>137967</v>
      </c>
      <c r="P1111" s="16">
        <f t="shared" si="114"/>
        <v>7452</v>
      </c>
      <c r="Q1111" s="17">
        <f t="shared" si="115"/>
        <v>1.0570968854154694</v>
      </c>
    </row>
    <row r="1112" spans="11:17" x14ac:dyDescent="0.15">
      <c r="K1112" s="12">
        <v>1106</v>
      </c>
      <c r="L1112" s="13">
        <f t="shared" si="117"/>
        <v>453</v>
      </c>
      <c r="M1112" s="13">
        <f t="shared" si="113"/>
        <v>543</v>
      </c>
      <c r="N1112" s="14">
        <f t="shared" si="116"/>
        <v>130636</v>
      </c>
      <c r="O1112" s="15">
        <f t="shared" si="112"/>
        <v>138091</v>
      </c>
      <c r="P1112" s="16">
        <f t="shared" si="114"/>
        <v>7455</v>
      </c>
      <c r="Q1112" s="17">
        <f t="shared" si="115"/>
        <v>1.057066964695796</v>
      </c>
    </row>
    <row r="1113" spans="11:17" x14ac:dyDescent="0.15">
      <c r="K1113" s="12">
        <v>1107</v>
      </c>
      <c r="L1113" s="13">
        <f t="shared" si="117"/>
        <v>453.5</v>
      </c>
      <c r="M1113" s="13">
        <f t="shared" si="113"/>
        <v>543.5</v>
      </c>
      <c r="N1113" s="14">
        <f t="shared" si="116"/>
        <v>130757</v>
      </c>
      <c r="O1113" s="15">
        <f t="shared" si="112"/>
        <v>138216</v>
      </c>
      <c r="P1113" s="16">
        <f t="shared" si="114"/>
        <v>7459</v>
      </c>
      <c r="Q1113" s="17">
        <f t="shared" si="115"/>
        <v>1.0570447471263489</v>
      </c>
    </row>
    <row r="1114" spans="11:17" x14ac:dyDescent="0.15">
      <c r="K1114" s="12">
        <v>1108</v>
      </c>
      <c r="L1114" s="13">
        <f t="shared" si="117"/>
        <v>454</v>
      </c>
      <c r="M1114" s="13">
        <f t="shared" si="113"/>
        <v>544</v>
      </c>
      <c r="N1114" s="14">
        <f t="shared" si="116"/>
        <v>130878</v>
      </c>
      <c r="O1114" s="15">
        <f t="shared" si="112"/>
        <v>138340</v>
      </c>
      <c r="P1114" s="16">
        <f t="shared" si="114"/>
        <v>7462</v>
      </c>
      <c r="Q1114" s="17">
        <f t="shared" si="115"/>
        <v>1.0570149299347484</v>
      </c>
    </row>
    <row r="1115" spans="11:17" x14ac:dyDescent="0.15">
      <c r="K1115" s="12">
        <v>1109</v>
      </c>
      <c r="L1115" s="13">
        <f t="shared" si="117"/>
        <v>454.5</v>
      </c>
      <c r="M1115" s="13">
        <f t="shared" si="113"/>
        <v>544.5</v>
      </c>
      <c r="N1115" s="14">
        <f t="shared" si="116"/>
        <v>130999</v>
      </c>
      <c r="O1115" s="15">
        <f t="shared" ref="O1115:O1178" si="118">ROUNDDOWN(ROUNDDOWN(($U$4+10*$U$5+M1115*$U$6)*2,0)*1.1,0)</f>
        <v>138464</v>
      </c>
      <c r="P1115" s="16">
        <f t="shared" si="114"/>
        <v>7465</v>
      </c>
      <c r="Q1115" s="17">
        <f t="shared" si="115"/>
        <v>1.0569851678257085</v>
      </c>
    </row>
    <row r="1116" spans="11:17" x14ac:dyDescent="0.15">
      <c r="K1116" s="12">
        <v>1110</v>
      </c>
      <c r="L1116" s="13">
        <f t="shared" si="117"/>
        <v>455</v>
      </c>
      <c r="M1116" s="13">
        <f t="shared" si="113"/>
        <v>545</v>
      </c>
      <c r="N1116" s="14">
        <f t="shared" si="116"/>
        <v>131120</v>
      </c>
      <c r="O1116" s="15">
        <f t="shared" si="118"/>
        <v>138589</v>
      </c>
      <c r="P1116" s="16">
        <f t="shared" si="114"/>
        <v>7469</v>
      </c>
      <c r="Q1116" s="17">
        <f t="shared" si="115"/>
        <v>1.0569630872483222</v>
      </c>
    </row>
    <row r="1117" spans="11:17" x14ac:dyDescent="0.15">
      <c r="K1117" s="12">
        <v>1111</v>
      </c>
      <c r="L1117" s="13">
        <f t="shared" si="117"/>
        <v>455.5</v>
      </c>
      <c r="M1117" s="13">
        <f t="shared" si="113"/>
        <v>545.5</v>
      </c>
      <c r="N1117" s="14">
        <f t="shared" si="116"/>
        <v>131241</v>
      </c>
      <c r="O1117" s="15">
        <f t="shared" si="118"/>
        <v>138713</v>
      </c>
      <c r="P1117" s="16">
        <f t="shared" si="114"/>
        <v>7472</v>
      </c>
      <c r="Q1117" s="17">
        <f t="shared" si="115"/>
        <v>1.0569334278160025</v>
      </c>
    </row>
    <row r="1118" spans="11:17" x14ac:dyDescent="0.15">
      <c r="K1118" s="12">
        <v>1112</v>
      </c>
      <c r="L1118" s="13">
        <f t="shared" si="117"/>
        <v>456</v>
      </c>
      <c r="M1118" s="13">
        <f t="shared" si="113"/>
        <v>546</v>
      </c>
      <c r="N1118" s="14">
        <f t="shared" si="116"/>
        <v>131362</v>
      </c>
      <c r="O1118" s="15">
        <f t="shared" si="118"/>
        <v>138837</v>
      </c>
      <c r="P1118" s="16">
        <f t="shared" si="114"/>
        <v>7475</v>
      </c>
      <c r="Q1118" s="17">
        <f t="shared" si="115"/>
        <v>1.0569038230234009</v>
      </c>
    </row>
    <row r="1119" spans="11:17" x14ac:dyDescent="0.15">
      <c r="K1119" s="12">
        <v>1113</v>
      </c>
      <c r="L1119" s="13">
        <f t="shared" si="117"/>
        <v>456.5</v>
      </c>
      <c r="M1119" s="13">
        <f t="shared" si="113"/>
        <v>546.5</v>
      </c>
      <c r="N1119" s="14">
        <f t="shared" si="116"/>
        <v>131483</v>
      </c>
      <c r="O1119" s="15">
        <f t="shared" si="118"/>
        <v>138961</v>
      </c>
      <c r="P1119" s="16">
        <f t="shared" si="114"/>
        <v>7478</v>
      </c>
      <c r="Q1119" s="17">
        <f t="shared" si="115"/>
        <v>1.0568742727196672</v>
      </c>
    </row>
    <row r="1120" spans="11:17" x14ac:dyDescent="0.15">
      <c r="K1120" s="12">
        <v>1114</v>
      </c>
      <c r="L1120" s="13">
        <f t="shared" si="117"/>
        <v>457</v>
      </c>
      <c r="M1120" s="13">
        <f t="shared" ref="M1120:M1183" si="119">K1120/2-10</f>
        <v>547</v>
      </c>
      <c r="N1120" s="14">
        <f t="shared" si="116"/>
        <v>131604</v>
      </c>
      <c r="O1120" s="15">
        <f t="shared" si="118"/>
        <v>139086</v>
      </c>
      <c r="P1120" s="16">
        <f t="shared" si="114"/>
        <v>7482</v>
      </c>
      <c r="Q1120" s="17">
        <f t="shared" si="115"/>
        <v>1.0568523753077415</v>
      </c>
    </row>
    <row r="1121" spans="11:17" x14ac:dyDescent="0.15">
      <c r="K1121" s="12">
        <v>1115</v>
      </c>
      <c r="L1121" s="13">
        <f t="shared" si="117"/>
        <v>457.5</v>
      </c>
      <c r="M1121" s="13">
        <f t="shared" si="119"/>
        <v>547.5</v>
      </c>
      <c r="N1121" s="14">
        <f t="shared" si="116"/>
        <v>131725</v>
      </c>
      <c r="O1121" s="15">
        <f t="shared" si="118"/>
        <v>139210</v>
      </c>
      <c r="P1121" s="16">
        <f t="shared" si="114"/>
        <v>7485</v>
      </c>
      <c r="Q1121" s="17">
        <f t="shared" si="115"/>
        <v>1.0568229265515279</v>
      </c>
    </row>
    <row r="1122" spans="11:17" x14ac:dyDescent="0.15">
      <c r="K1122" s="12">
        <v>1116</v>
      </c>
      <c r="L1122" s="13">
        <f t="shared" si="117"/>
        <v>458</v>
      </c>
      <c r="M1122" s="13">
        <f t="shared" si="119"/>
        <v>548</v>
      </c>
      <c r="N1122" s="14">
        <f t="shared" si="116"/>
        <v>131846</v>
      </c>
      <c r="O1122" s="15">
        <f t="shared" si="118"/>
        <v>139334</v>
      </c>
      <c r="P1122" s="16">
        <f t="shared" si="114"/>
        <v>7488</v>
      </c>
      <c r="Q1122" s="17">
        <f t="shared" si="115"/>
        <v>1.0567935318477617</v>
      </c>
    </row>
    <row r="1123" spans="11:17" x14ac:dyDescent="0.15">
      <c r="K1123" s="12">
        <v>1117</v>
      </c>
      <c r="L1123" s="13">
        <f t="shared" si="117"/>
        <v>458.5</v>
      </c>
      <c r="M1123" s="13">
        <f t="shared" si="119"/>
        <v>548.5</v>
      </c>
      <c r="N1123" s="14">
        <f t="shared" si="116"/>
        <v>131967</v>
      </c>
      <c r="O1123" s="15">
        <f t="shared" si="118"/>
        <v>139459</v>
      </c>
      <c r="P1123" s="16">
        <f t="shared" si="114"/>
        <v>7492</v>
      </c>
      <c r="Q1123" s="17">
        <f t="shared" si="115"/>
        <v>1.0567717686997506</v>
      </c>
    </row>
    <row r="1124" spans="11:17" x14ac:dyDescent="0.15">
      <c r="K1124" s="12">
        <v>1118</v>
      </c>
      <c r="L1124" s="13">
        <f t="shared" si="117"/>
        <v>459</v>
      </c>
      <c r="M1124" s="13">
        <f t="shared" si="119"/>
        <v>549</v>
      </c>
      <c r="N1124" s="14">
        <f t="shared" si="116"/>
        <v>132088</v>
      </c>
      <c r="O1124" s="15">
        <f t="shared" si="118"/>
        <v>139583</v>
      </c>
      <c r="P1124" s="16">
        <f t="shared" si="114"/>
        <v>7495</v>
      </c>
      <c r="Q1124" s="17">
        <f t="shared" si="115"/>
        <v>1.0567424747138272</v>
      </c>
    </row>
    <row r="1125" spans="11:17" x14ac:dyDescent="0.15">
      <c r="K1125" s="12">
        <v>1119</v>
      </c>
      <c r="L1125" s="13">
        <f t="shared" si="117"/>
        <v>459.5</v>
      </c>
      <c r="M1125" s="13">
        <f t="shared" si="119"/>
        <v>549.5</v>
      </c>
      <c r="N1125" s="14">
        <f t="shared" si="116"/>
        <v>132209</v>
      </c>
      <c r="O1125" s="15">
        <f t="shared" si="118"/>
        <v>139707</v>
      </c>
      <c r="P1125" s="16">
        <f t="shared" si="114"/>
        <v>7498</v>
      </c>
      <c r="Q1125" s="17">
        <f t="shared" si="115"/>
        <v>1.0567132343486449</v>
      </c>
    </row>
    <row r="1126" spans="11:17" x14ac:dyDescent="0.15">
      <c r="K1126" s="12">
        <v>1120</v>
      </c>
      <c r="L1126" s="13">
        <f t="shared" si="117"/>
        <v>460</v>
      </c>
      <c r="M1126" s="13">
        <f t="shared" si="119"/>
        <v>550</v>
      </c>
      <c r="N1126" s="14">
        <f t="shared" si="116"/>
        <v>132330</v>
      </c>
      <c r="O1126" s="15">
        <f t="shared" si="118"/>
        <v>139832</v>
      </c>
      <c r="P1126" s="16">
        <f t="shared" si="114"/>
        <v>7502</v>
      </c>
      <c r="Q1126" s="17">
        <f t="shared" si="115"/>
        <v>1.056691604322527</v>
      </c>
    </row>
    <row r="1127" spans="11:17" x14ac:dyDescent="0.15">
      <c r="K1127" s="12">
        <v>1121</v>
      </c>
      <c r="L1127" s="13">
        <f t="shared" si="117"/>
        <v>460.5</v>
      </c>
      <c r="M1127" s="13">
        <f t="shared" si="119"/>
        <v>550.5</v>
      </c>
      <c r="N1127" s="14">
        <f t="shared" si="116"/>
        <v>132451</v>
      </c>
      <c r="O1127" s="15">
        <f t="shared" si="118"/>
        <v>139956</v>
      </c>
      <c r="P1127" s="16">
        <f t="shared" si="114"/>
        <v>7505</v>
      </c>
      <c r="Q1127" s="17">
        <f t="shared" si="115"/>
        <v>1.0566624638545576</v>
      </c>
    </row>
    <row r="1128" spans="11:17" x14ac:dyDescent="0.15">
      <c r="K1128" s="12">
        <v>1122</v>
      </c>
      <c r="L1128" s="13">
        <f t="shared" si="117"/>
        <v>461</v>
      </c>
      <c r="M1128" s="13">
        <f t="shared" si="119"/>
        <v>551</v>
      </c>
      <c r="N1128" s="14">
        <f t="shared" si="116"/>
        <v>132572</v>
      </c>
      <c r="O1128" s="15">
        <f t="shared" si="118"/>
        <v>140080</v>
      </c>
      <c r="P1128" s="16">
        <f t="shared" si="114"/>
        <v>7508</v>
      </c>
      <c r="Q1128" s="17">
        <f t="shared" si="115"/>
        <v>1.0566333765802733</v>
      </c>
    </row>
    <row r="1129" spans="11:17" x14ac:dyDescent="0.15">
      <c r="K1129" s="12">
        <v>1123</v>
      </c>
      <c r="L1129" s="13">
        <f t="shared" si="117"/>
        <v>461.5</v>
      </c>
      <c r="M1129" s="13">
        <f t="shared" si="119"/>
        <v>551.5</v>
      </c>
      <c r="N1129" s="14">
        <f t="shared" si="116"/>
        <v>132693</v>
      </c>
      <c r="O1129" s="15">
        <f t="shared" si="118"/>
        <v>140204</v>
      </c>
      <c r="P1129" s="16">
        <f t="shared" si="114"/>
        <v>7511</v>
      </c>
      <c r="Q1129" s="17">
        <f t="shared" si="115"/>
        <v>1.0566043423541558</v>
      </c>
    </row>
    <row r="1130" spans="11:17" x14ac:dyDescent="0.15">
      <c r="K1130" s="12">
        <v>1124</v>
      </c>
      <c r="L1130" s="13">
        <f t="shared" si="117"/>
        <v>462</v>
      </c>
      <c r="M1130" s="13">
        <f t="shared" si="119"/>
        <v>552</v>
      </c>
      <c r="N1130" s="14">
        <f t="shared" si="116"/>
        <v>132814</v>
      </c>
      <c r="O1130" s="15">
        <f t="shared" si="118"/>
        <v>140329</v>
      </c>
      <c r="P1130" s="16">
        <f t="shared" si="114"/>
        <v>7515</v>
      </c>
      <c r="Q1130" s="17">
        <f t="shared" si="115"/>
        <v>1.0565828903579442</v>
      </c>
    </row>
    <row r="1131" spans="11:17" x14ac:dyDescent="0.15">
      <c r="K1131" s="12">
        <v>1125</v>
      </c>
      <c r="L1131" s="13">
        <f t="shared" si="117"/>
        <v>462.5</v>
      </c>
      <c r="M1131" s="13">
        <f t="shared" si="119"/>
        <v>552.5</v>
      </c>
      <c r="N1131" s="14">
        <f t="shared" si="116"/>
        <v>132935</v>
      </c>
      <c r="O1131" s="15">
        <f t="shared" si="118"/>
        <v>140453</v>
      </c>
      <c r="P1131" s="16">
        <f t="shared" si="114"/>
        <v>7518</v>
      </c>
      <c r="Q1131" s="17">
        <f t="shared" si="115"/>
        <v>1.0565539549403844</v>
      </c>
    </row>
    <row r="1132" spans="11:17" x14ac:dyDescent="0.15">
      <c r="K1132" s="12">
        <v>1126</v>
      </c>
      <c r="L1132" s="13">
        <f t="shared" si="117"/>
        <v>463</v>
      </c>
      <c r="M1132" s="13">
        <f t="shared" si="119"/>
        <v>553</v>
      </c>
      <c r="N1132" s="14">
        <f t="shared" si="116"/>
        <v>133056</v>
      </c>
      <c r="O1132" s="15">
        <f t="shared" si="118"/>
        <v>140577</v>
      </c>
      <c r="P1132" s="16">
        <f t="shared" si="114"/>
        <v>7521</v>
      </c>
      <c r="Q1132" s="17">
        <f t="shared" si="115"/>
        <v>1.0565250721500721</v>
      </c>
    </row>
    <row r="1133" spans="11:17" x14ac:dyDescent="0.15">
      <c r="K1133" s="12">
        <v>1127</v>
      </c>
      <c r="L1133" s="13">
        <f t="shared" si="117"/>
        <v>463.5</v>
      </c>
      <c r="M1133" s="13">
        <f t="shared" si="119"/>
        <v>553.5</v>
      </c>
      <c r="N1133" s="14">
        <f t="shared" si="116"/>
        <v>133177</v>
      </c>
      <c r="O1133" s="15">
        <f t="shared" si="118"/>
        <v>140702</v>
      </c>
      <c r="P1133" s="16">
        <f t="shared" si="114"/>
        <v>7525</v>
      </c>
      <c r="Q1133" s="17">
        <f t="shared" si="115"/>
        <v>1.0565037506476342</v>
      </c>
    </row>
    <row r="1134" spans="11:17" x14ac:dyDescent="0.15">
      <c r="K1134" s="12">
        <v>1128</v>
      </c>
      <c r="L1134" s="13">
        <f t="shared" si="117"/>
        <v>464</v>
      </c>
      <c r="M1134" s="13">
        <f t="shared" si="119"/>
        <v>554</v>
      </c>
      <c r="N1134" s="14">
        <f t="shared" si="116"/>
        <v>133298</v>
      </c>
      <c r="O1134" s="15">
        <f t="shared" si="118"/>
        <v>140826</v>
      </c>
      <c r="P1134" s="16">
        <f t="shared" si="114"/>
        <v>7528</v>
      </c>
      <c r="Q1134" s="17">
        <f t="shared" si="115"/>
        <v>1.0564749658659545</v>
      </c>
    </row>
    <row r="1135" spans="11:17" x14ac:dyDescent="0.15">
      <c r="K1135" s="12">
        <v>1129</v>
      </c>
      <c r="L1135" s="13">
        <f t="shared" si="117"/>
        <v>464.5</v>
      </c>
      <c r="M1135" s="13">
        <f t="shared" si="119"/>
        <v>554.5</v>
      </c>
      <c r="N1135" s="14">
        <f t="shared" si="116"/>
        <v>133419</v>
      </c>
      <c r="O1135" s="15">
        <f t="shared" si="118"/>
        <v>140950</v>
      </c>
      <c r="P1135" s="16">
        <f t="shared" ref="P1135:P1198" si="120">O1135-N1135</f>
        <v>7531</v>
      </c>
      <c r="Q1135" s="17">
        <f t="shared" ref="Q1135:Q1198" si="121">O1135/N1135</f>
        <v>1.0564462332951079</v>
      </c>
    </row>
    <row r="1136" spans="11:17" x14ac:dyDescent="0.15">
      <c r="K1136" s="12">
        <v>1130</v>
      </c>
      <c r="L1136" s="13">
        <f t="shared" si="117"/>
        <v>465</v>
      </c>
      <c r="M1136" s="13">
        <f t="shared" si="119"/>
        <v>555</v>
      </c>
      <c r="N1136" s="14">
        <f t="shared" si="116"/>
        <v>133540</v>
      </c>
      <c r="O1136" s="15">
        <f t="shared" si="118"/>
        <v>141075</v>
      </c>
      <c r="P1136" s="16">
        <f t="shared" si="120"/>
        <v>7535</v>
      </c>
      <c r="Q1136" s="17">
        <f t="shared" si="121"/>
        <v>1.0564250411861615</v>
      </c>
    </row>
    <row r="1137" spans="11:17" x14ac:dyDescent="0.15">
      <c r="K1137" s="12">
        <v>1131</v>
      </c>
      <c r="L1137" s="13">
        <f t="shared" si="117"/>
        <v>465.5</v>
      </c>
      <c r="M1137" s="13">
        <f t="shared" si="119"/>
        <v>555.5</v>
      </c>
      <c r="N1137" s="14">
        <f t="shared" si="116"/>
        <v>133661</v>
      </c>
      <c r="O1137" s="15">
        <f t="shared" si="118"/>
        <v>141199</v>
      </c>
      <c r="P1137" s="16">
        <f t="shared" si="120"/>
        <v>7538</v>
      </c>
      <c r="Q1137" s="17">
        <f t="shared" si="121"/>
        <v>1.0563964058326663</v>
      </c>
    </row>
    <row r="1138" spans="11:17" x14ac:dyDescent="0.15">
      <c r="K1138" s="12">
        <v>1132</v>
      </c>
      <c r="L1138" s="13">
        <f t="shared" si="117"/>
        <v>466</v>
      </c>
      <c r="M1138" s="13">
        <f t="shared" si="119"/>
        <v>556</v>
      </c>
      <c r="N1138" s="14">
        <f t="shared" si="116"/>
        <v>133782</v>
      </c>
      <c r="O1138" s="15">
        <f t="shared" si="118"/>
        <v>141323</v>
      </c>
      <c r="P1138" s="16">
        <f t="shared" si="120"/>
        <v>7541</v>
      </c>
      <c r="Q1138" s="17">
        <f t="shared" si="121"/>
        <v>1.0563678222780344</v>
      </c>
    </row>
    <row r="1139" spans="11:17" x14ac:dyDescent="0.15">
      <c r="K1139" s="12">
        <v>1133</v>
      </c>
      <c r="L1139" s="13">
        <f t="shared" si="117"/>
        <v>466.5</v>
      </c>
      <c r="M1139" s="13">
        <f t="shared" si="119"/>
        <v>556.5</v>
      </c>
      <c r="N1139" s="14">
        <f t="shared" si="116"/>
        <v>133903</v>
      </c>
      <c r="O1139" s="15">
        <f t="shared" si="118"/>
        <v>141447</v>
      </c>
      <c r="P1139" s="16">
        <f t="shared" si="120"/>
        <v>7544</v>
      </c>
      <c r="Q1139" s="17">
        <f t="shared" si="121"/>
        <v>1.0563392903818436</v>
      </c>
    </row>
    <row r="1140" spans="11:17" x14ac:dyDescent="0.15">
      <c r="K1140" s="12">
        <v>1134</v>
      </c>
      <c r="L1140" s="13">
        <f t="shared" si="117"/>
        <v>467</v>
      </c>
      <c r="M1140" s="13">
        <f t="shared" si="119"/>
        <v>557</v>
      </c>
      <c r="N1140" s="14">
        <f t="shared" si="116"/>
        <v>134024</v>
      </c>
      <c r="O1140" s="15">
        <f t="shared" si="118"/>
        <v>141572</v>
      </c>
      <c r="P1140" s="16">
        <f t="shared" si="120"/>
        <v>7548</v>
      </c>
      <c r="Q1140" s="17">
        <f t="shared" si="121"/>
        <v>1.0563182713543844</v>
      </c>
    </row>
    <row r="1141" spans="11:17" x14ac:dyDescent="0.15">
      <c r="K1141" s="12">
        <v>1135</v>
      </c>
      <c r="L1141" s="13">
        <f t="shared" si="117"/>
        <v>467.5</v>
      </c>
      <c r="M1141" s="13">
        <f t="shared" si="119"/>
        <v>557.5</v>
      </c>
      <c r="N1141" s="14">
        <f t="shared" si="116"/>
        <v>134145</v>
      </c>
      <c r="O1141" s="15">
        <f t="shared" si="118"/>
        <v>141696</v>
      </c>
      <c r="P1141" s="16">
        <f t="shared" si="120"/>
        <v>7551</v>
      </c>
      <c r="Q1141" s="17">
        <f t="shared" si="121"/>
        <v>1.0562898356256289</v>
      </c>
    </row>
    <row r="1142" spans="11:17" x14ac:dyDescent="0.15">
      <c r="K1142" s="12">
        <v>1136</v>
      </c>
      <c r="L1142" s="13">
        <f t="shared" si="117"/>
        <v>468</v>
      </c>
      <c r="M1142" s="13">
        <f t="shared" si="119"/>
        <v>558</v>
      </c>
      <c r="N1142" s="14">
        <f t="shared" si="116"/>
        <v>134266</v>
      </c>
      <c r="O1142" s="15">
        <f t="shared" si="118"/>
        <v>141820</v>
      </c>
      <c r="P1142" s="16">
        <f t="shared" si="120"/>
        <v>7554</v>
      </c>
      <c r="Q1142" s="17">
        <f t="shared" si="121"/>
        <v>1.0562614511492112</v>
      </c>
    </row>
    <row r="1143" spans="11:17" x14ac:dyDescent="0.15">
      <c r="K1143" s="12">
        <v>1137</v>
      </c>
      <c r="L1143" s="13">
        <f t="shared" si="117"/>
        <v>468.5</v>
      </c>
      <c r="M1143" s="13">
        <f t="shared" si="119"/>
        <v>558.5</v>
      </c>
      <c r="N1143" s="14">
        <f t="shared" si="116"/>
        <v>134387</v>
      </c>
      <c r="O1143" s="15">
        <f t="shared" si="118"/>
        <v>141945</v>
      </c>
      <c r="P1143" s="16">
        <f t="shared" si="120"/>
        <v>7558</v>
      </c>
      <c r="Q1143" s="17">
        <f t="shared" si="121"/>
        <v>1.0562405589826398</v>
      </c>
    </row>
    <row r="1144" spans="11:17" x14ac:dyDescent="0.15">
      <c r="K1144" s="12">
        <v>1138</v>
      </c>
      <c r="L1144" s="13">
        <f t="shared" si="117"/>
        <v>469</v>
      </c>
      <c r="M1144" s="13">
        <f t="shared" si="119"/>
        <v>559</v>
      </c>
      <c r="N1144" s="14">
        <f t="shared" si="116"/>
        <v>134508</v>
      </c>
      <c r="O1144" s="15">
        <f t="shared" si="118"/>
        <v>142069</v>
      </c>
      <c r="P1144" s="16">
        <f t="shared" si="120"/>
        <v>7561</v>
      </c>
      <c r="Q1144" s="17">
        <f t="shared" si="121"/>
        <v>1.0562122699021619</v>
      </c>
    </row>
    <row r="1145" spans="11:17" x14ac:dyDescent="0.15">
      <c r="K1145" s="12">
        <v>1139</v>
      </c>
      <c r="L1145" s="13">
        <f t="shared" si="117"/>
        <v>469.5</v>
      </c>
      <c r="M1145" s="13">
        <f t="shared" si="119"/>
        <v>559.5</v>
      </c>
      <c r="N1145" s="14">
        <f t="shared" si="116"/>
        <v>134629</v>
      </c>
      <c r="O1145" s="15">
        <f t="shared" si="118"/>
        <v>142193</v>
      </c>
      <c r="P1145" s="16">
        <f t="shared" si="120"/>
        <v>7564</v>
      </c>
      <c r="Q1145" s="17">
        <f t="shared" si="121"/>
        <v>1.0561840316722251</v>
      </c>
    </row>
    <row r="1146" spans="11:17" x14ac:dyDescent="0.15">
      <c r="K1146" s="12">
        <v>1140</v>
      </c>
      <c r="L1146" s="13">
        <f t="shared" si="117"/>
        <v>470</v>
      </c>
      <c r="M1146" s="13">
        <f t="shared" si="119"/>
        <v>560</v>
      </c>
      <c r="N1146" s="14">
        <f t="shared" si="116"/>
        <v>134750</v>
      </c>
      <c r="O1146" s="15">
        <f t="shared" si="118"/>
        <v>142318</v>
      </c>
      <c r="P1146" s="16">
        <f t="shared" si="120"/>
        <v>7568</v>
      </c>
      <c r="Q1146" s="17">
        <f t="shared" si="121"/>
        <v>1.0561632653061224</v>
      </c>
    </row>
    <row r="1147" spans="11:17" x14ac:dyDescent="0.15">
      <c r="K1147" s="12">
        <v>1141</v>
      </c>
      <c r="L1147" s="13">
        <f t="shared" si="117"/>
        <v>470.5</v>
      </c>
      <c r="M1147" s="13">
        <f t="shared" si="119"/>
        <v>560.5</v>
      </c>
      <c r="N1147" s="14">
        <f t="shared" si="116"/>
        <v>134871</v>
      </c>
      <c r="O1147" s="15">
        <f t="shared" si="118"/>
        <v>142442</v>
      </c>
      <c r="P1147" s="16">
        <f t="shared" si="120"/>
        <v>7571</v>
      </c>
      <c r="Q1147" s="17">
        <f t="shared" si="121"/>
        <v>1.0561351217088921</v>
      </c>
    </row>
    <row r="1148" spans="11:17" x14ac:dyDescent="0.15">
      <c r="K1148" s="12">
        <v>1142</v>
      </c>
      <c r="L1148" s="13">
        <f t="shared" si="117"/>
        <v>471</v>
      </c>
      <c r="M1148" s="13">
        <f t="shared" si="119"/>
        <v>561</v>
      </c>
      <c r="N1148" s="14">
        <f t="shared" si="116"/>
        <v>134992</v>
      </c>
      <c r="O1148" s="15">
        <f t="shared" si="118"/>
        <v>142566</v>
      </c>
      <c r="P1148" s="16">
        <f t="shared" si="120"/>
        <v>7574</v>
      </c>
      <c r="Q1148" s="17">
        <f t="shared" si="121"/>
        <v>1.0561070285646557</v>
      </c>
    </row>
    <row r="1149" spans="11:17" x14ac:dyDescent="0.15">
      <c r="K1149" s="12">
        <v>1143</v>
      </c>
      <c r="L1149" s="13">
        <f t="shared" si="117"/>
        <v>471.5</v>
      </c>
      <c r="M1149" s="13">
        <f t="shared" si="119"/>
        <v>561.5</v>
      </c>
      <c r="N1149" s="14">
        <f t="shared" si="116"/>
        <v>135113</v>
      </c>
      <c r="O1149" s="15">
        <f t="shared" si="118"/>
        <v>142690</v>
      </c>
      <c r="P1149" s="16">
        <f t="shared" si="120"/>
        <v>7577</v>
      </c>
      <c r="Q1149" s="17">
        <f t="shared" si="121"/>
        <v>1.0560789857378639</v>
      </c>
    </row>
    <row r="1150" spans="11:17" x14ac:dyDescent="0.15">
      <c r="K1150" s="12">
        <v>1144</v>
      </c>
      <c r="L1150" s="13">
        <f t="shared" si="117"/>
        <v>472</v>
      </c>
      <c r="M1150" s="13">
        <f t="shared" si="119"/>
        <v>562</v>
      </c>
      <c r="N1150" s="14">
        <f t="shared" si="116"/>
        <v>135234</v>
      </c>
      <c r="O1150" s="15">
        <f t="shared" si="118"/>
        <v>142815</v>
      </c>
      <c r="P1150" s="16">
        <f t="shared" si="120"/>
        <v>7581</v>
      </c>
      <c r="Q1150" s="17">
        <f t="shared" si="121"/>
        <v>1.0560583876835707</v>
      </c>
    </row>
    <row r="1151" spans="11:17" x14ac:dyDescent="0.15">
      <c r="K1151" s="12">
        <v>1145</v>
      </c>
      <c r="L1151" s="13">
        <f t="shared" si="117"/>
        <v>472.5</v>
      </c>
      <c r="M1151" s="13">
        <f t="shared" si="119"/>
        <v>562.5</v>
      </c>
      <c r="N1151" s="14">
        <f t="shared" si="116"/>
        <v>135355</v>
      </c>
      <c r="O1151" s="15">
        <f t="shared" si="118"/>
        <v>142939</v>
      </c>
      <c r="P1151" s="16">
        <f t="shared" si="120"/>
        <v>7584</v>
      </c>
      <c r="Q1151" s="17">
        <f t="shared" si="121"/>
        <v>1.0560304384765986</v>
      </c>
    </row>
    <row r="1152" spans="11:17" x14ac:dyDescent="0.15">
      <c r="K1152" s="12">
        <v>1146</v>
      </c>
      <c r="L1152" s="13">
        <f t="shared" si="117"/>
        <v>473</v>
      </c>
      <c r="M1152" s="13">
        <f t="shared" si="119"/>
        <v>563</v>
      </c>
      <c r="N1152" s="14">
        <f t="shared" si="116"/>
        <v>135476</v>
      </c>
      <c r="O1152" s="15">
        <f t="shared" si="118"/>
        <v>143063</v>
      </c>
      <c r="P1152" s="16">
        <f t="shared" si="120"/>
        <v>7587</v>
      </c>
      <c r="Q1152" s="17">
        <f t="shared" si="121"/>
        <v>1.0560025391951342</v>
      </c>
    </row>
    <row r="1153" spans="11:17" x14ac:dyDescent="0.15">
      <c r="K1153" s="12">
        <v>1147</v>
      </c>
      <c r="L1153" s="13">
        <f t="shared" si="117"/>
        <v>473.5</v>
      </c>
      <c r="M1153" s="13">
        <f t="shared" si="119"/>
        <v>563.5</v>
      </c>
      <c r="N1153" s="14">
        <f t="shared" si="116"/>
        <v>135597</v>
      </c>
      <c r="O1153" s="15">
        <f t="shared" si="118"/>
        <v>143188</v>
      </c>
      <c r="P1153" s="16">
        <f t="shared" si="120"/>
        <v>7591</v>
      </c>
      <c r="Q1153" s="17">
        <f t="shared" si="121"/>
        <v>1.055982064499952</v>
      </c>
    </row>
    <row r="1154" spans="11:17" x14ac:dyDescent="0.15">
      <c r="K1154" s="12">
        <v>1148</v>
      </c>
      <c r="L1154" s="13">
        <f t="shared" si="117"/>
        <v>474</v>
      </c>
      <c r="M1154" s="13">
        <f t="shared" si="119"/>
        <v>564</v>
      </c>
      <c r="N1154" s="14">
        <f t="shared" si="116"/>
        <v>135718</v>
      </c>
      <c r="O1154" s="15">
        <f t="shared" si="118"/>
        <v>143312</v>
      </c>
      <c r="P1154" s="16">
        <f t="shared" si="120"/>
        <v>7594</v>
      </c>
      <c r="Q1154" s="17">
        <f t="shared" si="121"/>
        <v>1.0559542580939889</v>
      </c>
    </row>
    <row r="1155" spans="11:17" x14ac:dyDescent="0.15">
      <c r="K1155" s="12">
        <v>1149</v>
      </c>
      <c r="L1155" s="13">
        <f t="shared" si="117"/>
        <v>474.5</v>
      </c>
      <c r="M1155" s="13">
        <f t="shared" si="119"/>
        <v>564.5</v>
      </c>
      <c r="N1155" s="14">
        <f t="shared" si="116"/>
        <v>135839</v>
      </c>
      <c r="O1155" s="15">
        <f t="shared" si="118"/>
        <v>143436</v>
      </c>
      <c r="P1155" s="16">
        <f t="shared" si="120"/>
        <v>7597</v>
      </c>
      <c r="Q1155" s="17">
        <f t="shared" si="121"/>
        <v>1.0559265012257157</v>
      </c>
    </row>
    <row r="1156" spans="11:17" x14ac:dyDescent="0.15">
      <c r="K1156" s="12">
        <v>1150</v>
      </c>
      <c r="L1156" s="13">
        <f t="shared" si="117"/>
        <v>475</v>
      </c>
      <c r="M1156" s="13">
        <f t="shared" si="119"/>
        <v>565</v>
      </c>
      <c r="N1156" s="14">
        <f t="shared" si="116"/>
        <v>135960</v>
      </c>
      <c r="O1156" s="15">
        <f t="shared" si="118"/>
        <v>143561</v>
      </c>
      <c r="P1156" s="16">
        <f t="shared" si="120"/>
        <v>7601</v>
      </c>
      <c r="Q1156" s="17">
        <f t="shared" si="121"/>
        <v>1.0559061488673138</v>
      </c>
    </row>
    <row r="1157" spans="11:17" x14ac:dyDescent="0.15">
      <c r="K1157" s="12">
        <v>1151</v>
      </c>
      <c r="L1157" s="13">
        <f t="shared" si="117"/>
        <v>475.5</v>
      </c>
      <c r="M1157" s="13">
        <f t="shared" si="119"/>
        <v>565.5</v>
      </c>
      <c r="N1157" s="14">
        <f t="shared" si="116"/>
        <v>136081</v>
      </c>
      <c r="O1157" s="15">
        <f t="shared" si="118"/>
        <v>143685</v>
      </c>
      <c r="P1157" s="16">
        <f t="shared" si="120"/>
        <v>7604</v>
      </c>
      <c r="Q1157" s="17">
        <f t="shared" si="121"/>
        <v>1.0558784841381237</v>
      </c>
    </row>
    <row r="1158" spans="11:17" x14ac:dyDescent="0.15">
      <c r="K1158" s="12">
        <v>1152</v>
      </c>
      <c r="L1158" s="13">
        <f t="shared" si="117"/>
        <v>476</v>
      </c>
      <c r="M1158" s="13">
        <f t="shared" si="119"/>
        <v>566</v>
      </c>
      <c r="N1158" s="14">
        <f t="shared" si="116"/>
        <v>136202</v>
      </c>
      <c r="O1158" s="15">
        <f t="shared" si="118"/>
        <v>143809</v>
      </c>
      <c r="P1158" s="16">
        <f t="shared" si="120"/>
        <v>7607</v>
      </c>
      <c r="Q1158" s="17">
        <f t="shared" si="121"/>
        <v>1.0558508685628698</v>
      </c>
    </row>
    <row r="1159" spans="11:17" x14ac:dyDescent="0.15">
      <c r="K1159" s="12">
        <v>1153</v>
      </c>
      <c r="L1159" s="13">
        <f t="shared" si="117"/>
        <v>476.5</v>
      </c>
      <c r="M1159" s="13">
        <f t="shared" si="119"/>
        <v>566.5</v>
      </c>
      <c r="N1159" s="14">
        <f t="shared" si="116"/>
        <v>136323</v>
      </c>
      <c r="O1159" s="15">
        <f t="shared" si="118"/>
        <v>143933</v>
      </c>
      <c r="P1159" s="16">
        <f t="shared" si="120"/>
        <v>7610</v>
      </c>
      <c r="Q1159" s="17">
        <f t="shared" si="121"/>
        <v>1.0558233020106658</v>
      </c>
    </row>
    <row r="1160" spans="11:17" x14ac:dyDescent="0.15">
      <c r="K1160" s="12">
        <v>1154</v>
      </c>
      <c r="L1160" s="13">
        <f t="shared" si="117"/>
        <v>477</v>
      </c>
      <c r="M1160" s="13">
        <f t="shared" si="119"/>
        <v>567</v>
      </c>
      <c r="N1160" s="14">
        <f t="shared" si="116"/>
        <v>136444</v>
      </c>
      <c r="O1160" s="15">
        <f t="shared" si="118"/>
        <v>144058</v>
      </c>
      <c r="P1160" s="16">
        <f t="shared" si="120"/>
        <v>7614</v>
      </c>
      <c r="Q1160" s="17">
        <f t="shared" si="121"/>
        <v>1.0558031133651902</v>
      </c>
    </row>
    <row r="1161" spans="11:17" x14ac:dyDescent="0.15">
      <c r="K1161" s="12">
        <v>1155</v>
      </c>
      <c r="L1161" s="13">
        <f t="shared" si="117"/>
        <v>477.5</v>
      </c>
      <c r="M1161" s="13">
        <f t="shared" si="119"/>
        <v>567.5</v>
      </c>
      <c r="N1161" s="14">
        <f t="shared" si="116"/>
        <v>136565</v>
      </c>
      <c r="O1161" s="15">
        <f t="shared" si="118"/>
        <v>144182</v>
      </c>
      <c r="P1161" s="16">
        <f t="shared" si="120"/>
        <v>7617</v>
      </c>
      <c r="Q1161" s="17">
        <f t="shared" si="121"/>
        <v>1.0557756379745908</v>
      </c>
    </row>
    <row r="1162" spans="11:17" x14ac:dyDescent="0.15">
      <c r="K1162" s="12">
        <v>1156</v>
      </c>
      <c r="L1162" s="13">
        <f t="shared" si="117"/>
        <v>478</v>
      </c>
      <c r="M1162" s="13">
        <f t="shared" si="119"/>
        <v>568</v>
      </c>
      <c r="N1162" s="14">
        <f t="shared" si="116"/>
        <v>136686</v>
      </c>
      <c r="O1162" s="15">
        <f t="shared" si="118"/>
        <v>144306</v>
      </c>
      <c r="P1162" s="16">
        <f t="shared" si="120"/>
        <v>7620</v>
      </c>
      <c r="Q1162" s="17">
        <f t="shared" si="121"/>
        <v>1.0557482112286554</v>
      </c>
    </row>
    <row r="1163" spans="11:17" x14ac:dyDescent="0.15">
      <c r="K1163" s="12">
        <v>1157</v>
      </c>
      <c r="L1163" s="13">
        <f t="shared" si="117"/>
        <v>478.5</v>
      </c>
      <c r="M1163" s="13">
        <f t="shared" si="119"/>
        <v>568.5</v>
      </c>
      <c r="N1163" s="14">
        <f t="shared" si="116"/>
        <v>136807</v>
      </c>
      <c r="O1163" s="15">
        <f t="shared" si="118"/>
        <v>144431</v>
      </c>
      <c r="P1163" s="16">
        <f t="shared" si="120"/>
        <v>7624</v>
      </c>
      <c r="Q1163" s="17">
        <f t="shared" si="121"/>
        <v>1.0557281425658043</v>
      </c>
    </row>
    <row r="1164" spans="11:17" x14ac:dyDescent="0.15">
      <c r="K1164" s="12">
        <v>1158</v>
      </c>
      <c r="L1164" s="13">
        <f t="shared" si="117"/>
        <v>479</v>
      </c>
      <c r="M1164" s="13">
        <f t="shared" si="119"/>
        <v>569</v>
      </c>
      <c r="N1164" s="14">
        <f t="shared" si="116"/>
        <v>136928</v>
      </c>
      <c r="O1164" s="15">
        <f t="shared" si="118"/>
        <v>144555</v>
      </c>
      <c r="P1164" s="16">
        <f t="shared" si="120"/>
        <v>7627</v>
      </c>
      <c r="Q1164" s="17">
        <f t="shared" si="121"/>
        <v>1.0557008062631457</v>
      </c>
    </row>
    <row r="1165" spans="11:17" x14ac:dyDescent="0.15">
      <c r="K1165" s="12">
        <v>1159</v>
      </c>
      <c r="L1165" s="13">
        <f t="shared" si="117"/>
        <v>479.5</v>
      </c>
      <c r="M1165" s="13">
        <f t="shared" si="119"/>
        <v>569.5</v>
      </c>
      <c r="N1165" s="14">
        <f t="shared" si="116"/>
        <v>137049</v>
      </c>
      <c r="O1165" s="15">
        <f t="shared" si="118"/>
        <v>144679</v>
      </c>
      <c r="P1165" s="16">
        <f t="shared" si="120"/>
        <v>7630</v>
      </c>
      <c r="Q1165" s="17">
        <f t="shared" si="121"/>
        <v>1.0556735182307058</v>
      </c>
    </row>
    <row r="1166" spans="11:17" x14ac:dyDescent="0.15">
      <c r="K1166" s="12">
        <v>1160</v>
      </c>
      <c r="L1166" s="13">
        <f t="shared" si="117"/>
        <v>480</v>
      </c>
      <c r="M1166" s="13">
        <f t="shared" si="119"/>
        <v>570</v>
      </c>
      <c r="N1166" s="14">
        <f t="shared" si="116"/>
        <v>137170</v>
      </c>
      <c r="O1166" s="15">
        <f t="shared" si="118"/>
        <v>144804</v>
      </c>
      <c r="P1166" s="16">
        <f t="shared" si="120"/>
        <v>7634</v>
      </c>
      <c r="Q1166" s="17">
        <f t="shared" si="121"/>
        <v>1.0556535685645549</v>
      </c>
    </row>
    <row r="1167" spans="11:17" x14ac:dyDescent="0.15">
      <c r="K1167" s="12">
        <v>1161</v>
      </c>
      <c r="L1167" s="13">
        <f t="shared" si="117"/>
        <v>480.5</v>
      </c>
      <c r="M1167" s="13">
        <f t="shared" si="119"/>
        <v>570.5</v>
      </c>
      <c r="N1167" s="14">
        <f t="shared" ref="N1167:N1230" si="122">ROUNDDOWN(ROUNDDOWN(($T$4+40*$T$5+50*$T$6+L1167*$T$7)*2,0)*1.1,0)</f>
        <v>137291</v>
      </c>
      <c r="O1167" s="15">
        <f t="shared" si="118"/>
        <v>144928</v>
      </c>
      <c r="P1167" s="16">
        <f t="shared" si="120"/>
        <v>7637</v>
      </c>
      <c r="Q1167" s="17">
        <f t="shared" si="121"/>
        <v>1.0556263702646205</v>
      </c>
    </row>
    <row r="1168" spans="11:17" x14ac:dyDescent="0.15">
      <c r="K1168" s="12">
        <v>1162</v>
      </c>
      <c r="L1168" s="13">
        <f t="shared" ref="L1168:L1231" si="123">K1168/2-100</f>
        <v>481</v>
      </c>
      <c r="M1168" s="13">
        <f t="shared" si="119"/>
        <v>571</v>
      </c>
      <c r="N1168" s="14">
        <f t="shared" si="122"/>
        <v>137412</v>
      </c>
      <c r="O1168" s="15">
        <f t="shared" si="118"/>
        <v>145052</v>
      </c>
      <c r="P1168" s="16">
        <f t="shared" si="120"/>
        <v>7640</v>
      </c>
      <c r="Q1168" s="17">
        <f t="shared" si="121"/>
        <v>1.0555992198643496</v>
      </c>
    </row>
    <row r="1169" spans="11:17" x14ac:dyDescent="0.15">
      <c r="K1169" s="12">
        <v>1163</v>
      </c>
      <c r="L1169" s="13">
        <f t="shared" si="123"/>
        <v>481.5</v>
      </c>
      <c r="M1169" s="13">
        <f t="shared" si="119"/>
        <v>571.5</v>
      </c>
      <c r="N1169" s="14">
        <f t="shared" si="122"/>
        <v>137533</v>
      </c>
      <c r="O1169" s="15">
        <f t="shared" si="118"/>
        <v>145176</v>
      </c>
      <c r="P1169" s="16">
        <f t="shared" si="120"/>
        <v>7643</v>
      </c>
      <c r="Q1169" s="17">
        <f t="shared" si="121"/>
        <v>1.0555721172373176</v>
      </c>
    </row>
    <row r="1170" spans="11:17" x14ac:dyDescent="0.15">
      <c r="K1170" s="12">
        <v>1164</v>
      </c>
      <c r="L1170" s="13">
        <f t="shared" si="123"/>
        <v>482</v>
      </c>
      <c r="M1170" s="13">
        <f t="shared" si="119"/>
        <v>572</v>
      </c>
      <c r="N1170" s="14">
        <f t="shared" si="122"/>
        <v>137654</v>
      </c>
      <c r="O1170" s="15">
        <f t="shared" si="118"/>
        <v>145301</v>
      </c>
      <c r="P1170" s="16">
        <f t="shared" si="120"/>
        <v>7647</v>
      </c>
      <c r="Q1170" s="17">
        <f t="shared" si="121"/>
        <v>1.0555523268484752</v>
      </c>
    </row>
    <row r="1171" spans="11:17" x14ac:dyDescent="0.15">
      <c r="K1171" s="12">
        <v>1165</v>
      </c>
      <c r="L1171" s="13">
        <f t="shared" si="123"/>
        <v>482.5</v>
      </c>
      <c r="M1171" s="13">
        <f t="shared" si="119"/>
        <v>572.5</v>
      </c>
      <c r="N1171" s="14">
        <f t="shared" si="122"/>
        <v>137775</v>
      </c>
      <c r="O1171" s="15">
        <f t="shared" si="118"/>
        <v>145425</v>
      </c>
      <c r="P1171" s="16">
        <f t="shared" si="120"/>
        <v>7650</v>
      </c>
      <c r="Q1171" s="17">
        <f t="shared" si="121"/>
        <v>1.055525313010343</v>
      </c>
    </row>
    <row r="1172" spans="11:17" x14ac:dyDescent="0.15">
      <c r="K1172" s="12">
        <v>1166</v>
      </c>
      <c r="L1172" s="13">
        <f t="shared" si="123"/>
        <v>483</v>
      </c>
      <c r="M1172" s="13">
        <f t="shared" si="119"/>
        <v>573</v>
      </c>
      <c r="N1172" s="14">
        <f t="shared" si="122"/>
        <v>137896</v>
      </c>
      <c r="O1172" s="15">
        <f t="shared" si="118"/>
        <v>145549</v>
      </c>
      <c r="P1172" s="16">
        <f t="shared" si="120"/>
        <v>7653</v>
      </c>
      <c r="Q1172" s="17">
        <f t="shared" si="121"/>
        <v>1.0554983465800314</v>
      </c>
    </row>
    <row r="1173" spans="11:17" x14ac:dyDescent="0.15">
      <c r="K1173" s="12">
        <v>1167</v>
      </c>
      <c r="L1173" s="13">
        <f t="shared" si="123"/>
        <v>483.5</v>
      </c>
      <c r="M1173" s="13">
        <f t="shared" si="119"/>
        <v>573.5</v>
      </c>
      <c r="N1173" s="14">
        <f t="shared" si="122"/>
        <v>138017</v>
      </c>
      <c r="O1173" s="15">
        <f t="shared" si="118"/>
        <v>145674</v>
      </c>
      <c r="P1173" s="16">
        <f t="shared" si="120"/>
        <v>7657</v>
      </c>
      <c r="Q1173" s="17">
        <f t="shared" si="121"/>
        <v>1.0554786729171044</v>
      </c>
    </row>
    <row r="1174" spans="11:17" x14ac:dyDescent="0.15">
      <c r="K1174" s="12">
        <v>1168</v>
      </c>
      <c r="L1174" s="13">
        <f t="shared" si="123"/>
        <v>484</v>
      </c>
      <c r="M1174" s="13">
        <f t="shared" si="119"/>
        <v>574</v>
      </c>
      <c r="N1174" s="14">
        <f t="shared" si="122"/>
        <v>138138</v>
      </c>
      <c r="O1174" s="15">
        <f t="shared" si="118"/>
        <v>145798</v>
      </c>
      <c r="P1174" s="16">
        <f t="shared" si="120"/>
        <v>7660</v>
      </c>
      <c r="Q1174" s="17">
        <f t="shared" si="121"/>
        <v>1.0554517945822293</v>
      </c>
    </row>
    <row r="1175" spans="11:17" x14ac:dyDescent="0.15">
      <c r="K1175" s="12">
        <v>1169</v>
      </c>
      <c r="L1175" s="13">
        <f t="shared" si="123"/>
        <v>484.5</v>
      </c>
      <c r="M1175" s="13">
        <f t="shared" si="119"/>
        <v>574.5</v>
      </c>
      <c r="N1175" s="14">
        <f t="shared" si="122"/>
        <v>138259</v>
      </c>
      <c r="O1175" s="15">
        <f t="shared" si="118"/>
        <v>145922</v>
      </c>
      <c r="P1175" s="16">
        <f t="shared" si="120"/>
        <v>7663</v>
      </c>
      <c r="Q1175" s="17">
        <f t="shared" si="121"/>
        <v>1.0554249632935289</v>
      </c>
    </row>
    <row r="1176" spans="11:17" x14ac:dyDescent="0.15">
      <c r="K1176" s="12">
        <v>1170</v>
      </c>
      <c r="L1176" s="13">
        <f t="shared" si="123"/>
        <v>485</v>
      </c>
      <c r="M1176" s="13">
        <f t="shared" si="119"/>
        <v>575</v>
      </c>
      <c r="N1176" s="14">
        <f t="shared" si="122"/>
        <v>138380</v>
      </c>
      <c r="O1176" s="15">
        <f t="shared" si="118"/>
        <v>146047</v>
      </c>
      <c r="P1176" s="16">
        <f t="shared" si="120"/>
        <v>7667</v>
      </c>
      <c r="Q1176" s="17">
        <f t="shared" si="121"/>
        <v>1.0554054054054054</v>
      </c>
    </row>
    <row r="1177" spans="11:17" x14ac:dyDescent="0.15">
      <c r="K1177" s="12">
        <v>1171</v>
      </c>
      <c r="L1177" s="13">
        <f t="shared" si="123"/>
        <v>485.5</v>
      </c>
      <c r="M1177" s="13">
        <f t="shared" si="119"/>
        <v>575.5</v>
      </c>
      <c r="N1177" s="14">
        <f t="shared" si="122"/>
        <v>138501</v>
      </c>
      <c r="O1177" s="15">
        <f t="shared" si="118"/>
        <v>146171</v>
      </c>
      <c r="P1177" s="16">
        <f t="shared" si="120"/>
        <v>7670</v>
      </c>
      <c r="Q1177" s="17">
        <f t="shared" si="121"/>
        <v>1.0553786615259095</v>
      </c>
    </row>
    <row r="1178" spans="11:17" x14ac:dyDescent="0.15">
      <c r="K1178" s="12">
        <v>1172</v>
      </c>
      <c r="L1178" s="13">
        <f t="shared" si="123"/>
        <v>486</v>
      </c>
      <c r="M1178" s="13">
        <f t="shared" si="119"/>
        <v>576</v>
      </c>
      <c r="N1178" s="14">
        <f t="shared" si="122"/>
        <v>138622</v>
      </c>
      <c r="O1178" s="15">
        <f t="shared" si="118"/>
        <v>146295</v>
      </c>
      <c r="P1178" s="16">
        <f t="shared" si="120"/>
        <v>7673</v>
      </c>
      <c r="Q1178" s="17">
        <f t="shared" si="121"/>
        <v>1.0553519643346654</v>
      </c>
    </row>
    <row r="1179" spans="11:17" x14ac:dyDescent="0.15">
      <c r="K1179" s="12">
        <v>1173</v>
      </c>
      <c r="L1179" s="13">
        <f t="shared" si="123"/>
        <v>486.5</v>
      </c>
      <c r="M1179" s="13">
        <f t="shared" si="119"/>
        <v>576.5</v>
      </c>
      <c r="N1179" s="14">
        <f t="shared" si="122"/>
        <v>138743</v>
      </c>
      <c r="O1179" s="15">
        <f t="shared" ref="O1179:O1242" si="124">ROUNDDOWN(ROUNDDOWN(($U$4+10*$U$5+M1179*$U$6)*2,0)*1.1,0)</f>
        <v>146419</v>
      </c>
      <c r="P1179" s="16">
        <f t="shared" si="120"/>
        <v>7676</v>
      </c>
      <c r="Q1179" s="17">
        <f t="shared" si="121"/>
        <v>1.0553253137095204</v>
      </c>
    </row>
    <row r="1180" spans="11:17" x14ac:dyDescent="0.15">
      <c r="K1180" s="12">
        <v>1174</v>
      </c>
      <c r="L1180" s="13">
        <f t="shared" si="123"/>
        <v>487</v>
      </c>
      <c r="M1180" s="13">
        <f t="shared" si="119"/>
        <v>577</v>
      </c>
      <c r="N1180" s="14">
        <f t="shared" si="122"/>
        <v>138864</v>
      </c>
      <c r="O1180" s="15">
        <f t="shared" si="124"/>
        <v>146544</v>
      </c>
      <c r="P1180" s="16">
        <f t="shared" si="120"/>
        <v>7680</v>
      </c>
      <c r="Q1180" s="17">
        <f t="shared" si="121"/>
        <v>1.0553059108192189</v>
      </c>
    </row>
    <row r="1181" spans="11:17" x14ac:dyDescent="0.15">
      <c r="K1181" s="12">
        <v>1175</v>
      </c>
      <c r="L1181" s="13">
        <f t="shared" si="123"/>
        <v>487.5</v>
      </c>
      <c r="M1181" s="13">
        <f t="shared" si="119"/>
        <v>577.5</v>
      </c>
      <c r="N1181" s="14">
        <f t="shared" si="122"/>
        <v>138985</v>
      </c>
      <c r="O1181" s="15">
        <f t="shared" si="124"/>
        <v>146668</v>
      </c>
      <c r="P1181" s="16">
        <f t="shared" si="120"/>
        <v>7683</v>
      </c>
      <c r="Q1181" s="17">
        <f t="shared" si="121"/>
        <v>1.0552793466920891</v>
      </c>
    </row>
    <row r="1182" spans="11:17" x14ac:dyDescent="0.15">
      <c r="K1182" s="12">
        <v>1176</v>
      </c>
      <c r="L1182" s="13">
        <f t="shared" si="123"/>
        <v>488</v>
      </c>
      <c r="M1182" s="13">
        <f t="shared" si="119"/>
        <v>578</v>
      </c>
      <c r="N1182" s="14">
        <f t="shared" si="122"/>
        <v>139106</v>
      </c>
      <c r="O1182" s="15">
        <f t="shared" si="124"/>
        <v>146792</v>
      </c>
      <c r="P1182" s="16">
        <f t="shared" si="120"/>
        <v>7686</v>
      </c>
      <c r="Q1182" s="17">
        <f t="shared" si="121"/>
        <v>1.055252828778054</v>
      </c>
    </row>
    <row r="1183" spans="11:17" x14ac:dyDescent="0.15">
      <c r="K1183" s="12">
        <v>1177</v>
      </c>
      <c r="L1183" s="13">
        <f t="shared" si="123"/>
        <v>488.5</v>
      </c>
      <c r="M1183" s="13">
        <f t="shared" si="119"/>
        <v>578.5</v>
      </c>
      <c r="N1183" s="14">
        <f t="shared" si="122"/>
        <v>139227</v>
      </c>
      <c r="O1183" s="15">
        <f t="shared" si="124"/>
        <v>146917</v>
      </c>
      <c r="P1183" s="16">
        <f t="shared" si="120"/>
        <v>7690</v>
      </c>
      <c r="Q1183" s="17">
        <f t="shared" si="121"/>
        <v>1.0552335394715107</v>
      </c>
    </row>
    <row r="1184" spans="11:17" x14ac:dyDescent="0.15">
      <c r="K1184" s="12">
        <v>1178</v>
      </c>
      <c r="L1184" s="13">
        <f t="shared" si="123"/>
        <v>489</v>
      </c>
      <c r="M1184" s="13">
        <f t="shared" ref="M1184:M1247" si="125">K1184/2-10</f>
        <v>579</v>
      </c>
      <c r="N1184" s="14">
        <f t="shared" si="122"/>
        <v>139348</v>
      </c>
      <c r="O1184" s="15">
        <f t="shared" si="124"/>
        <v>147041</v>
      </c>
      <c r="P1184" s="16">
        <f t="shared" si="120"/>
        <v>7693</v>
      </c>
      <c r="Q1184" s="17">
        <f t="shared" si="121"/>
        <v>1.0552071073858253</v>
      </c>
    </row>
    <row r="1185" spans="11:17" x14ac:dyDescent="0.15">
      <c r="K1185" s="12">
        <v>1179</v>
      </c>
      <c r="L1185" s="13">
        <f t="shared" si="123"/>
        <v>489.5</v>
      </c>
      <c r="M1185" s="13">
        <f t="shared" si="125"/>
        <v>579.5</v>
      </c>
      <c r="N1185" s="14">
        <f t="shared" si="122"/>
        <v>139469</v>
      </c>
      <c r="O1185" s="15">
        <f t="shared" si="124"/>
        <v>147165</v>
      </c>
      <c r="P1185" s="16">
        <f t="shared" si="120"/>
        <v>7696</v>
      </c>
      <c r="Q1185" s="17">
        <f t="shared" si="121"/>
        <v>1.0551807211638429</v>
      </c>
    </row>
    <row r="1186" spans="11:17" x14ac:dyDescent="0.15">
      <c r="K1186" s="12">
        <v>1180</v>
      </c>
      <c r="L1186" s="13">
        <f t="shared" si="123"/>
        <v>490</v>
      </c>
      <c r="M1186" s="13">
        <f t="shared" si="125"/>
        <v>580</v>
      </c>
      <c r="N1186" s="14">
        <f t="shared" si="122"/>
        <v>139590</v>
      </c>
      <c r="O1186" s="15">
        <f t="shared" si="124"/>
        <v>147290</v>
      </c>
      <c r="P1186" s="16">
        <f t="shared" si="120"/>
        <v>7700</v>
      </c>
      <c r="Q1186" s="17">
        <f t="shared" si="121"/>
        <v>1.0551615445232467</v>
      </c>
    </row>
    <row r="1187" spans="11:17" x14ac:dyDescent="0.15">
      <c r="K1187" s="12">
        <v>1181</v>
      </c>
      <c r="L1187" s="13">
        <f t="shared" si="123"/>
        <v>490.5</v>
      </c>
      <c r="M1187" s="13">
        <f t="shared" si="125"/>
        <v>580.5</v>
      </c>
      <c r="N1187" s="14">
        <f t="shared" si="122"/>
        <v>139711</v>
      </c>
      <c r="O1187" s="15">
        <f t="shared" si="124"/>
        <v>147414</v>
      </c>
      <c r="P1187" s="16">
        <f t="shared" si="120"/>
        <v>7703</v>
      </c>
      <c r="Q1187" s="17">
        <f t="shared" si="121"/>
        <v>1.0551352434668708</v>
      </c>
    </row>
    <row r="1188" spans="11:17" x14ac:dyDescent="0.15">
      <c r="K1188" s="12">
        <v>1182</v>
      </c>
      <c r="L1188" s="13">
        <f t="shared" si="123"/>
        <v>491</v>
      </c>
      <c r="M1188" s="13">
        <f t="shared" si="125"/>
        <v>581</v>
      </c>
      <c r="N1188" s="14">
        <f t="shared" si="122"/>
        <v>139832</v>
      </c>
      <c r="O1188" s="15">
        <f t="shared" si="124"/>
        <v>147538</v>
      </c>
      <c r="P1188" s="16">
        <f t="shared" si="120"/>
        <v>7706</v>
      </c>
      <c r="Q1188" s="17">
        <f t="shared" si="121"/>
        <v>1.0551089879283713</v>
      </c>
    </row>
    <row r="1189" spans="11:17" x14ac:dyDescent="0.15">
      <c r="K1189" s="12">
        <v>1183</v>
      </c>
      <c r="L1189" s="13">
        <f t="shared" si="123"/>
        <v>491.5</v>
      </c>
      <c r="M1189" s="13">
        <f t="shared" si="125"/>
        <v>581.5</v>
      </c>
      <c r="N1189" s="14">
        <f t="shared" si="122"/>
        <v>139953</v>
      </c>
      <c r="O1189" s="15">
        <f t="shared" si="124"/>
        <v>147662</v>
      </c>
      <c r="P1189" s="16">
        <f t="shared" si="120"/>
        <v>7709</v>
      </c>
      <c r="Q1189" s="17">
        <f t="shared" si="121"/>
        <v>1.0550827777896865</v>
      </c>
    </row>
    <row r="1190" spans="11:17" x14ac:dyDescent="0.15">
      <c r="K1190" s="12">
        <v>1184</v>
      </c>
      <c r="L1190" s="13">
        <f t="shared" si="123"/>
        <v>492</v>
      </c>
      <c r="M1190" s="13">
        <f t="shared" si="125"/>
        <v>582</v>
      </c>
      <c r="N1190" s="14">
        <f t="shared" si="122"/>
        <v>140074</v>
      </c>
      <c r="O1190" s="15">
        <f t="shared" si="124"/>
        <v>147787</v>
      </c>
      <c r="P1190" s="16">
        <f t="shared" si="120"/>
        <v>7713</v>
      </c>
      <c r="Q1190" s="17">
        <f t="shared" si="121"/>
        <v>1.0550637520167911</v>
      </c>
    </row>
    <row r="1191" spans="11:17" x14ac:dyDescent="0.15">
      <c r="K1191" s="12">
        <v>1185</v>
      </c>
      <c r="L1191" s="13">
        <f t="shared" si="123"/>
        <v>492.5</v>
      </c>
      <c r="M1191" s="13">
        <f t="shared" si="125"/>
        <v>582.5</v>
      </c>
      <c r="N1191" s="14">
        <f t="shared" si="122"/>
        <v>140195</v>
      </c>
      <c r="O1191" s="15">
        <f t="shared" si="124"/>
        <v>147911</v>
      </c>
      <c r="P1191" s="16">
        <f t="shared" si="120"/>
        <v>7716</v>
      </c>
      <c r="Q1191" s="17">
        <f t="shared" si="121"/>
        <v>1.0550376261635579</v>
      </c>
    </row>
    <row r="1192" spans="11:17" x14ac:dyDescent="0.15">
      <c r="K1192" s="12">
        <v>1186</v>
      </c>
      <c r="L1192" s="13">
        <f t="shared" si="123"/>
        <v>493</v>
      </c>
      <c r="M1192" s="13">
        <f t="shared" si="125"/>
        <v>583</v>
      </c>
      <c r="N1192" s="14">
        <f t="shared" si="122"/>
        <v>140316</v>
      </c>
      <c r="O1192" s="15">
        <f t="shared" si="124"/>
        <v>148035</v>
      </c>
      <c r="P1192" s="16">
        <f t="shared" si="120"/>
        <v>7719</v>
      </c>
      <c r="Q1192" s="17">
        <f t="shared" si="121"/>
        <v>1.0550115453690243</v>
      </c>
    </row>
    <row r="1193" spans="11:17" x14ac:dyDescent="0.15">
      <c r="K1193" s="12">
        <v>1187</v>
      </c>
      <c r="L1193" s="13">
        <f t="shared" si="123"/>
        <v>493.5</v>
      </c>
      <c r="M1193" s="13">
        <f t="shared" si="125"/>
        <v>583.5</v>
      </c>
      <c r="N1193" s="14">
        <f t="shared" si="122"/>
        <v>140437</v>
      </c>
      <c r="O1193" s="15">
        <f t="shared" si="124"/>
        <v>148160</v>
      </c>
      <c r="P1193" s="16">
        <f t="shared" si="120"/>
        <v>7723</v>
      </c>
      <c r="Q1193" s="17">
        <f t="shared" si="121"/>
        <v>1.0549926301473258</v>
      </c>
    </row>
    <row r="1194" spans="11:17" x14ac:dyDescent="0.15">
      <c r="K1194" s="12">
        <v>1188</v>
      </c>
      <c r="L1194" s="13">
        <f t="shared" si="123"/>
        <v>494</v>
      </c>
      <c r="M1194" s="13">
        <f t="shared" si="125"/>
        <v>584</v>
      </c>
      <c r="N1194" s="14">
        <f t="shared" si="122"/>
        <v>140558</v>
      </c>
      <c r="O1194" s="15">
        <f t="shared" si="124"/>
        <v>148284</v>
      </c>
      <c r="P1194" s="16">
        <f t="shared" si="120"/>
        <v>7726</v>
      </c>
      <c r="Q1194" s="17">
        <f t="shared" si="121"/>
        <v>1.054966632991363</v>
      </c>
    </row>
    <row r="1195" spans="11:17" x14ac:dyDescent="0.15">
      <c r="K1195" s="12">
        <v>1189</v>
      </c>
      <c r="L1195" s="13">
        <f t="shared" si="123"/>
        <v>494.5</v>
      </c>
      <c r="M1195" s="13">
        <f t="shared" si="125"/>
        <v>584.5</v>
      </c>
      <c r="N1195" s="14">
        <f t="shared" si="122"/>
        <v>140679</v>
      </c>
      <c r="O1195" s="15">
        <f t="shared" si="124"/>
        <v>148408</v>
      </c>
      <c r="P1195" s="16">
        <f t="shared" si="120"/>
        <v>7729</v>
      </c>
      <c r="Q1195" s="17">
        <f t="shared" si="121"/>
        <v>1.0549406805564441</v>
      </c>
    </row>
    <row r="1196" spans="11:17" x14ac:dyDescent="0.15">
      <c r="K1196" s="12">
        <v>1190</v>
      </c>
      <c r="L1196" s="13">
        <f t="shared" si="123"/>
        <v>495</v>
      </c>
      <c r="M1196" s="13">
        <f t="shared" si="125"/>
        <v>585</v>
      </c>
      <c r="N1196" s="14">
        <f t="shared" si="122"/>
        <v>140800</v>
      </c>
      <c r="O1196" s="15">
        <f t="shared" si="124"/>
        <v>148533</v>
      </c>
      <c r="P1196" s="16">
        <f t="shared" si="120"/>
        <v>7733</v>
      </c>
      <c r="Q1196" s="17">
        <f t="shared" si="121"/>
        <v>1.054921875</v>
      </c>
    </row>
    <row r="1197" spans="11:17" x14ac:dyDescent="0.15">
      <c r="K1197" s="12">
        <v>1191</v>
      </c>
      <c r="L1197" s="13">
        <f t="shared" si="123"/>
        <v>495.5</v>
      </c>
      <c r="M1197" s="13">
        <f t="shared" si="125"/>
        <v>585.5</v>
      </c>
      <c r="N1197" s="14">
        <f t="shared" si="122"/>
        <v>140921</v>
      </c>
      <c r="O1197" s="15">
        <f t="shared" si="124"/>
        <v>148657</v>
      </c>
      <c r="P1197" s="16">
        <f t="shared" si="120"/>
        <v>7736</v>
      </c>
      <c r="Q1197" s="17">
        <f t="shared" si="121"/>
        <v>1.0548960055634007</v>
      </c>
    </row>
    <row r="1198" spans="11:17" x14ac:dyDescent="0.15">
      <c r="K1198" s="12">
        <v>1192</v>
      </c>
      <c r="L1198" s="13">
        <f t="shared" si="123"/>
        <v>496</v>
      </c>
      <c r="M1198" s="13">
        <f t="shared" si="125"/>
        <v>586</v>
      </c>
      <c r="N1198" s="14">
        <f t="shared" si="122"/>
        <v>141042</v>
      </c>
      <c r="O1198" s="15">
        <f t="shared" si="124"/>
        <v>148781</v>
      </c>
      <c r="P1198" s="16">
        <f t="shared" si="120"/>
        <v>7739</v>
      </c>
      <c r="Q1198" s="17">
        <f t="shared" si="121"/>
        <v>1.0548701805136058</v>
      </c>
    </row>
    <row r="1199" spans="11:17" x14ac:dyDescent="0.15">
      <c r="K1199" s="12">
        <v>1193</v>
      </c>
      <c r="L1199" s="13">
        <f t="shared" si="123"/>
        <v>496.5</v>
      </c>
      <c r="M1199" s="13">
        <f t="shared" si="125"/>
        <v>586.5</v>
      </c>
      <c r="N1199" s="14">
        <f t="shared" si="122"/>
        <v>141163</v>
      </c>
      <c r="O1199" s="15">
        <f t="shared" si="124"/>
        <v>148905</v>
      </c>
      <c r="P1199" s="16">
        <f t="shared" ref="P1199:P1262" si="126">O1199-N1199</f>
        <v>7742</v>
      </c>
      <c r="Q1199" s="17">
        <f t="shared" ref="Q1199:Q1262" si="127">O1199/N1199</f>
        <v>1.0548443997364749</v>
      </c>
    </row>
    <row r="1200" spans="11:17" x14ac:dyDescent="0.15">
      <c r="K1200" s="12">
        <v>1194</v>
      </c>
      <c r="L1200" s="13">
        <f t="shared" si="123"/>
        <v>497</v>
      </c>
      <c r="M1200" s="13">
        <f t="shared" si="125"/>
        <v>587</v>
      </c>
      <c r="N1200" s="14">
        <f t="shared" si="122"/>
        <v>141284</v>
      </c>
      <c r="O1200" s="15">
        <f t="shared" si="124"/>
        <v>149030</v>
      </c>
      <c r="P1200" s="16">
        <f t="shared" si="126"/>
        <v>7746</v>
      </c>
      <c r="Q1200" s="17">
        <f t="shared" si="127"/>
        <v>1.0548257410605588</v>
      </c>
    </row>
    <row r="1201" spans="11:17" x14ac:dyDescent="0.15">
      <c r="K1201" s="12">
        <v>1195</v>
      </c>
      <c r="L1201" s="13">
        <f t="shared" si="123"/>
        <v>497.5</v>
      </c>
      <c r="M1201" s="13">
        <f t="shared" si="125"/>
        <v>587.5</v>
      </c>
      <c r="N1201" s="14">
        <f t="shared" si="122"/>
        <v>141405</v>
      </c>
      <c r="O1201" s="15">
        <f t="shared" si="124"/>
        <v>149154</v>
      </c>
      <c r="P1201" s="16">
        <f t="shared" si="126"/>
        <v>7749</v>
      </c>
      <c r="Q1201" s="17">
        <f t="shared" si="127"/>
        <v>1.0548000424313142</v>
      </c>
    </row>
    <row r="1202" spans="11:17" x14ac:dyDescent="0.15">
      <c r="K1202" s="12">
        <v>1196</v>
      </c>
      <c r="L1202" s="13">
        <f t="shared" si="123"/>
        <v>498</v>
      </c>
      <c r="M1202" s="13">
        <f t="shared" si="125"/>
        <v>588</v>
      </c>
      <c r="N1202" s="14">
        <f t="shared" si="122"/>
        <v>141526</v>
      </c>
      <c r="O1202" s="15">
        <f t="shared" si="124"/>
        <v>149278</v>
      </c>
      <c r="P1202" s="16">
        <f t="shared" si="126"/>
        <v>7752</v>
      </c>
      <c r="Q1202" s="17">
        <f t="shared" si="127"/>
        <v>1.054774387745008</v>
      </c>
    </row>
    <row r="1203" spans="11:17" x14ac:dyDescent="0.15">
      <c r="K1203" s="12">
        <v>1197</v>
      </c>
      <c r="L1203" s="13">
        <f t="shared" si="123"/>
        <v>498.5</v>
      </c>
      <c r="M1203" s="13">
        <f t="shared" si="125"/>
        <v>588.5</v>
      </c>
      <c r="N1203" s="14">
        <f t="shared" si="122"/>
        <v>141647</v>
      </c>
      <c r="O1203" s="15">
        <f t="shared" si="124"/>
        <v>149403</v>
      </c>
      <c r="P1203" s="16">
        <f t="shared" si="126"/>
        <v>7756</v>
      </c>
      <c r="Q1203" s="17">
        <f t="shared" si="127"/>
        <v>1.0547558366926233</v>
      </c>
    </row>
    <row r="1204" spans="11:17" x14ac:dyDescent="0.15">
      <c r="K1204" s="12">
        <v>1198</v>
      </c>
      <c r="L1204" s="13">
        <f t="shared" si="123"/>
        <v>499</v>
      </c>
      <c r="M1204" s="13">
        <f t="shared" si="125"/>
        <v>589</v>
      </c>
      <c r="N1204" s="14">
        <f t="shared" si="122"/>
        <v>141768</v>
      </c>
      <c r="O1204" s="15">
        <f t="shared" si="124"/>
        <v>149527</v>
      </c>
      <c r="P1204" s="16">
        <f t="shared" si="126"/>
        <v>7759</v>
      </c>
      <c r="Q1204" s="17">
        <f t="shared" si="127"/>
        <v>1.0547302635291462</v>
      </c>
    </row>
    <row r="1205" spans="11:17" x14ac:dyDescent="0.15">
      <c r="K1205" s="12">
        <v>1199</v>
      </c>
      <c r="L1205" s="13">
        <f t="shared" si="123"/>
        <v>499.5</v>
      </c>
      <c r="M1205" s="13">
        <f t="shared" si="125"/>
        <v>589.5</v>
      </c>
      <c r="N1205" s="14">
        <f t="shared" si="122"/>
        <v>141889</v>
      </c>
      <c r="O1205" s="15">
        <f t="shared" si="124"/>
        <v>149651</v>
      </c>
      <c r="P1205" s="16">
        <f t="shared" si="126"/>
        <v>7762</v>
      </c>
      <c r="Q1205" s="17">
        <f t="shared" si="127"/>
        <v>1.0547047339821973</v>
      </c>
    </row>
    <row r="1206" spans="11:17" x14ac:dyDescent="0.15">
      <c r="K1206" s="12">
        <v>1200</v>
      </c>
      <c r="L1206" s="13">
        <f t="shared" si="123"/>
        <v>500</v>
      </c>
      <c r="M1206" s="13">
        <f t="shared" si="125"/>
        <v>590</v>
      </c>
      <c r="N1206" s="14">
        <f t="shared" si="122"/>
        <v>142010</v>
      </c>
      <c r="O1206" s="15">
        <f t="shared" si="124"/>
        <v>149776</v>
      </c>
      <c r="P1206" s="16">
        <f t="shared" si="126"/>
        <v>7766</v>
      </c>
      <c r="Q1206" s="17">
        <f t="shared" si="127"/>
        <v>1.0546862896979086</v>
      </c>
    </row>
    <row r="1207" spans="11:17" x14ac:dyDescent="0.15">
      <c r="K1207" s="12">
        <v>1201</v>
      </c>
      <c r="L1207" s="13">
        <f t="shared" si="123"/>
        <v>500.5</v>
      </c>
      <c r="M1207" s="13">
        <f t="shared" si="125"/>
        <v>590.5</v>
      </c>
      <c r="N1207" s="14">
        <f t="shared" si="122"/>
        <v>142131</v>
      </c>
      <c r="O1207" s="15">
        <f t="shared" si="124"/>
        <v>149900</v>
      </c>
      <c r="P1207" s="16">
        <f t="shared" si="126"/>
        <v>7769</v>
      </c>
      <c r="Q1207" s="17">
        <f t="shared" si="127"/>
        <v>1.0546608410550831</v>
      </c>
    </row>
    <row r="1208" spans="11:17" x14ac:dyDescent="0.15">
      <c r="K1208" s="12">
        <v>1202</v>
      </c>
      <c r="L1208" s="13">
        <f t="shared" si="123"/>
        <v>501</v>
      </c>
      <c r="M1208" s="13">
        <f t="shared" si="125"/>
        <v>591</v>
      </c>
      <c r="N1208" s="14">
        <f t="shared" si="122"/>
        <v>142252</v>
      </c>
      <c r="O1208" s="15">
        <f t="shared" si="124"/>
        <v>150024</v>
      </c>
      <c r="P1208" s="16">
        <f t="shared" si="126"/>
        <v>7772</v>
      </c>
      <c r="Q1208" s="17">
        <f t="shared" si="127"/>
        <v>1.0546354357056491</v>
      </c>
    </row>
    <row r="1209" spans="11:17" x14ac:dyDescent="0.15">
      <c r="K1209" s="12">
        <v>1203</v>
      </c>
      <c r="L1209" s="13">
        <f t="shared" si="123"/>
        <v>501.5</v>
      </c>
      <c r="M1209" s="13">
        <f t="shared" si="125"/>
        <v>591.5</v>
      </c>
      <c r="N1209" s="14">
        <f t="shared" si="122"/>
        <v>142373</v>
      </c>
      <c r="O1209" s="15">
        <f t="shared" si="124"/>
        <v>150148</v>
      </c>
      <c r="P1209" s="16">
        <f t="shared" si="126"/>
        <v>7775</v>
      </c>
      <c r="Q1209" s="17">
        <f t="shared" si="127"/>
        <v>1.0546100735392245</v>
      </c>
    </row>
    <row r="1210" spans="11:17" x14ac:dyDescent="0.15">
      <c r="K1210" s="12">
        <v>1204</v>
      </c>
      <c r="L1210" s="13">
        <f t="shared" si="123"/>
        <v>502</v>
      </c>
      <c r="M1210" s="13">
        <f t="shared" si="125"/>
        <v>592</v>
      </c>
      <c r="N1210" s="14">
        <f t="shared" si="122"/>
        <v>142494</v>
      </c>
      <c r="O1210" s="15">
        <f t="shared" si="124"/>
        <v>150273</v>
      </c>
      <c r="P1210" s="16">
        <f t="shared" si="126"/>
        <v>7779</v>
      </c>
      <c r="Q1210" s="17">
        <f t="shared" si="127"/>
        <v>1.0545917722851488</v>
      </c>
    </row>
    <row r="1211" spans="11:17" x14ac:dyDescent="0.15">
      <c r="K1211" s="12">
        <v>1205</v>
      </c>
      <c r="L1211" s="13">
        <f t="shared" si="123"/>
        <v>502.5</v>
      </c>
      <c r="M1211" s="13">
        <f t="shared" si="125"/>
        <v>592.5</v>
      </c>
      <c r="N1211" s="14">
        <f t="shared" si="122"/>
        <v>142615</v>
      </c>
      <c r="O1211" s="15">
        <f t="shared" si="124"/>
        <v>150397</v>
      </c>
      <c r="P1211" s="16">
        <f t="shared" si="126"/>
        <v>7782</v>
      </c>
      <c r="Q1211" s="17">
        <f t="shared" si="127"/>
        <v>1.0545664902008904</v>
      </c>
    </row>
    <row r="1212" spans="11:17" x14ac:dyDescent="0.15">
      <c r="K1212" s="12">
        <v>1206</v>
      </c>
      <c r="L1212" s="13">
        <f t="shared" si="123"/>
        <v>503</v>
      </c>
      <c r="M1212" s="13">
        <f t="shared" si="125"/>
        <v>593</v>
      </c>
      <c r="N1212" s="14">
        <f t="shared" si="122"/>
        <v>142736</v>
      </c>
      <c r="O1212" s="15">
        <f t="shared" si="124"/>
        <v>150521</v>
      </c>
      <c r="P1212" s="16">
        <f t="shared" si="126"/>
        <v>7785</v>
      </c>
      <c r="Q1212" s="17">
        <f t="shared" si="127"/>
        <v>1.0545412509808318</v>
      </c>
    </row>
    <row r="1213" spans="11:17" x14ac:dyDescent="0.15">
      <c r="K1213" s="12">
        <v>1207</v>
      </c>
      <c r="L1213" s="13">
        <f t="shared" si="123"/>
        <v>503.5</v>
      </c>
      <c r="M1213" s="13">
        <f t="shared" si="125"/>
        <v>593.5</v>
      </c>
      <c r="N1213" s="14">
        <f t="shared" si="122"/>
        <v>142857</v>
      </c>
      <c r="O1213" s="15">
        <f t="shared" si="124"/>
        <v>150646</v>
      </c>
      <c r="P1213" s="16">
        <f t="shared" si="126"/>
        <v>7789</v>
      </c>
      <c r="Q1213" s="17">
        <f t="shared" si="127"/>
        <v>1.0545230545230546</v>
      </c>
    </row>
    <row r="1214" spans="11:17" x14ac:dyDescent="0.15">
      <c r="K1214" s="12">
        <v>1208</v>
      </c>
      <c r="L1214" s="13">
        <f t="shared" si="123"/>
        <v>504</v>
      </c>
      <c r="M1214" s="13">
        <f t="shared" si="125"/>
        <v>594</v>
      </c>
      <c r="N1214" s="14">
        <f t="shared" si="122"/>
        <v>142978</v>
      </c>
      <c r="O1214" s="15">
        <f t="shared" si="124"/>
        <v>150770</v>
      </c>
      <c r="P1214" s="16">
        <f t="shared" si="126"/>
        <v>7792</v>
      </c>
      <c r="Q1214" s="17">
        <f t="shared" si="127"/>
        <v>1.0544978947810153</v>
      </c>
    </row>
    <row r="1215" spans="11:17" x14ac:dyDescent="0.15">
      <c r="K1215" s="12">
        <v>1209</v>
      </c>
      <c r="L1215" s="13">
        <f t="shared" si="123"/>
        <v>504.5</v>
      </c>
      <c r="M1215" s="13">
        <f t="shared" si="125"/>
        <v>594.5</v>
      </c>
      <c r="N1215" s="14">
        <f t="shared" si="122"/>
        <v>143099</v>
      </c>
      <c r="O1215" s="15">
        <f t="shared" si="124"/>
        <v>150894</v>
      </c>
      <c r="P1215" s="16">
        <f t="shared" si="126"/>
        <v>7795</v>
      </c>
      <c r="Q1215" s="17">
        <f t="shared" si="127"/>
        <v>1.0544727775875442</v>
      </c>
    </row>
    <row r="1216" spans="11:17" x14ac:dyDescent="0.15">
      <c r="K1216" s="12">
        <v>1210</v>
      </c>
      <c r="L1216" s="13">
        <f t="shared" si="123"/>
        <v>505</v>
      </c>
      <c r="M1216" s="13">
        <f t="shared" si="125"/>
        <v>595</v>
      </c>
      <c r="N1216" s="14">
        <f t="shared" si="122"/>
        <v>143220</v>
      </c>
      <c r="O1216" s="15">
        <f t="shared" si="124"/>
        <v>151019</v>
      </c>
      <c r="P1216" s="16">
        <f t="shared" si="126"/>
        <v>7799</v>
      </c>
      <c r="Q1216" s="17">
        <f t="shared" si="127"/>
        <v>1.0544546850998464</v>
      </c>
    </row>
    <row r="1217" spans="11:17" x14ac:dyDescent="0.15">
      <c r="K1217" s="12">
        <v>1211</v>
      </c>
      <c r="L1217" s="13">
        <f t="shared" si="123"/>
        <v>505.5</v>
      </c>
      <c r="M1217" s="13">
        <f t="shared" si="125"/>
        <v>595.5</v>
      </c>
      <c r="N1217" s="14">
        <f t="shared" si="122"/>
        <v>143341</v>
      </c>
      <c r="O1217" s="15">
        <f t="shared" si="124"/>
        <v>151143</v>
      </c>
      <c r="P1217" s="16">
        <f t="shared" si="126"/>
        <v>7802</v>
      </c>
      <c r="Q1217" s="17">
        <f t="shared" si="127"/>
        <v>1.0544296467863348</v>
      </c>
    </row>
    <row r="1218" spans="11:17" x14ac:dyDescent="0.15">
      <c r="K1218" s="12">
        <v>1212</v>
      </c>
      <c r="L1218" s="13">
        <f t="shared" si="123"/>
        <v>506</v>
      </c>
      <c r="M1218" s="13">
        <f t="shared" si="125"/>
        <v>596</v>
      </c>
      <c r="N1218" s="14">
        <f t="shared" si="122"/>
        <v>143462</v>
      </c>
      <c r="O1218" s="15">
        <f t="shared" si="124"/>
        <v>151267</v>
      </c>
      <c r="P1218" s="16">
        <f t="shared" si="126"/>
        <v>7805</v>
      </c>
      <c r="Q1218" s="17">
        <f t="shared" si="127"/>
        <v>1.0544046507088984</v>
      </c>
    </row>
    <row r="1219" spans="11:17" x14ac:dyDescent="0.15">
      <c r="K1219" s="12">
        <v>1213</v>
      </c>
      <c r="L1219" s="13">
        <f t="shared" si="123"/>
        <v>506.5</v>
      </c>
      <c r="M1219" s="13">
        <f t="shared" si="125"/>
        <v>596.5</v>
      </c>
      <c r="N1219" s="14">
        <f t="shared" si="122"/>
        <v>143583</v>
      </c>
      <c r="O1219" s="15">
        <f t="shared" si="124"/>
        <v>151391</v>
      </c>
      <c r="P1219" s="16">
        <f t="shared" si="126"/>
        <v>7808</v>
      </c>
      <c r="Q1219" s="17">
        <f t="shared" si="127"/>
        <v>1.0543796967607586</v>
      </c>
    </row>
    <row r="1220" spans="11:17" x14ac:dyDescent="0.15">
      <c r="K1220" s="12">
        <v>1214</v>
      </c>
      <c r="L1220" s="13">
        <f t="shared" si="123"/>
        <v>507</v>
      </c>
      <c r="M1220" s="13">
        <f t="shared" si="125"/>
        <v>597</v>
      </c>
      <c r="N1220" s="14">
        <f t="shared" si="122"/>
        <v>143704</v>
      </c>
      <c r="O1220" s="15">
        <f t="shared" si="124"/>
        <v>151516</v>
      </c>
      <c r="P1220" s="16">
        <f t="shared" si="126"/>
        <v>7812</v>
      </c>
      <c r="Q1220" s="17">
        <f t="shared" si="127"/>
        <v>1.0543617435840338</v>
      </c>
    </row>
    <row r="1221" spans="11:17" x14ac:dyDescent="0.15">
      <c r="K1221" s="12">
        <v>1215</v>
      </c>
      <c r="L1221" s="13">
        <f t="shared" si="123"/>
        <v>507.5</v>
      </c>
      <c r="M1221" s="13">
        <f t="shared" si="125"/>
        <v>597.5</v>
      </c>
      <c r="N1221" s="14">
        <f t="shared" si="122"/>
        <v>143825</v>
      </c>
      <c r="O1221" s="15">
        <f t="shared" si="124"/>
        <v>151640</v>
      </c>
      <c r="P1221" s="16">
        <f t="shared" si="126"/>
        <v>7815</v>
      </c>
      <c r="Q1221" s="17">
        <f t="shared" si="127"/>
        <v>1.0543368677211888</v>
      </c>
    </row>
    <row r="1222" spans="11:17" x14ac:dyDescent="0.15">
      <c r="K1222" s="12">
        <v>1216</v>
      </c>
      <c r="L1222" s="13">
        <f t="shared" si="123"/>
        <v>508</v>
      </c>
      <c r="M1222" s="13">
        <f t="shared" si="125"/>
        <v>598</v>
      </c>
      <c r="N1222" s="14">
        <f t="shared" si="122"/>
        <v>143946</v>
      </c>
      <c r="O1222" s="15">
        <f t="shared" si="124"/>
        <v>151764</v>
      </c>
      <c r="P1222" s="16">
        <f t="shared" si="126"/>
        <v>7818</v>
      </c>
      <c r="Q1222" s="17">
        <f t="shared" si="127"/>
        <v>1.0543120336792964</v>
      </c>
    </row>
    <row r="1223" spans="11:17" x14ac:dyDescent="0.15">
      <c r="K1223" s="12">
        <v>1217</v>
      </c>
      <c r="L1223" s="13">
        <f t="shared" si="123"/>
        <v>508.5</v>
      </c>
      <c r="M1223" s="13">
        <f t="shared" si="125"/>
        <v>598.5</v>
      </c>
      <c r="N1223" s="14">
        <f t="shared" si="122"/>
        <v>144067</v>
      </c>
      <c r="O1223" s="15">
        <f t="shared" si="124"/>
        <v>151889</v>
      </c>
      <c r="P1223" s="16">
        <f t="shared" si="126"/>
        <v>7822</v>
      </c>
      <c r="Q1223" s="17">
        <f t="shared" si="127"/>
        <v>1.0542941825678329</v>
      </c>
    </row>
    <row r="1224" spans="11:17" x14ac:dyDescent="0.15">
      <c r="K1224" s="12">
        <v>1218</v>
      </c>
      <c r="L1224" s="13">
        <f t="shared" si="123"/>
        <v>509</v>
      </c>
      <c r="M1224" s="13">
        <f t="shared" si="125"/>
        <v>599</v>
      </c>
      <c r="N1224" s="14">
        <f t="shared" si="122"/>
        <v>144188</v>
      </c>
      <c r="O1224" s="15">
        <f t="shared" si="124"/>
        <v>152013</v>
      </c>
      <c r="P1224" s="16">
        <f t="shared" si="126"/>
        <v>7825</v>
      </c>
      <c r="Q1224" s="17">
        <f t="shared" si="127"/>
        <v>1.0542694260271313</v>
      </c>
    </row>
    <row r="1225" spans="11:17" x14ac:dyDescent="0.15">
      <c r="K1225" s="12">
        <v>1219</v>
      </c>
      <c r="L1225" s="13">
        <f t="shared" si="123"/>
        <v>509.5</v>
      </c>
      <c r="M1225" s="13">
        <f t="shared" si="125"/>
        <v>599.5</v>
      </c>
      <c r="N1225" s="14">
        <f t="shared" si="122"/>
        <v>144309</v>
      </c>
      <c r="O1225" s="15">
        <f t="shared" si="124"/>
        <v>152137</v>
      </c>
      <c r="P1225" s="16">
        <f t="shared" si="126"/>
        <v>7828</v>
      </c>
      <c r="Q1225" s="17">
        <f t="shared" si="127"/>
        <v>1.0542447110020858</v>
      </c>
    </row>
    <row r="1226" spans="11:17" x14ac:dyDescent="0.15">
      <c r="K1226" s="12">
        <v>1220</v>
      </c>
      <c r="L1226" s="13">
        <f t="shared" si="123"/>
        <v>510</v>
      </c>
      <c r="M1226" s="13">
        <f t="shared" si="125"/>
        <v>600</v>
      </c>
      <c r="N1226" s="14">
        <f t="shared" si="122"/>
        <v>144430</v>
      </c>
      <c r="O1226" s="15">
        <f t="shared" si="124"/>
        <v>152262</v>
      </c>
      <c r="P1226" s="16">
        <f t="shared" si="126"/>
        <v>7832</v>
      </c>
      <c r="Q1226" s="17">
        <f t="shared" si="127"/>
        <v>1.0542269611576542</v>
      </c>
    </row>
    <row r="1227" spans="11:17" x14ac:dyDescent="0.15">
      <c r="K1227" s="12">
        <v>1221</v>
      </c>
      <c r="L1227" s="13">
        <f t="shared" si="123"/>
        <v>510.5</v>
      </c>
      <c r="M1227" s="13">
        <f t="shared" si="125"/>
        <v>600.5</v>
      </c>
      <c r="N1227" s="14">
        <f t="shared" si="122"/>
        <v>144551</v>
      </c>
      <c r="O1227" s="15">
        <f t="shared" si="124"/>
        <v>152386</v>
      </c>
      <c r="P1227" s="16">
        <f t="shared" si="126"/>
        <v>7835</v>
      </c>
      <c r="Q1227" s="17">
        <f t="shared" si="127"/>
        <v>1.0542023230555306</v>
      </c>
    </row>
    <row r="1228" spans="11:17" x14ac:dyDescent="0.15">
      <c r="K1228" s="12">
        <v>1222</v>
      </c>
      <c r="L1228" s="13">
        <f t="shared" si="123"/>
        <v>511</v>
      </c>
      <c r="M1228" s="13">
        <f t="shared" si="125"/>
        <v>601</v>
      </c>
      <c r="N1228" s="14">
        <f t="shared" si="122"/>
        <v>144672</v>
      </c>
      <c r="O1228" s="15">
        <f t="shared" si="124"/>
        <v>152510</v>
      </c>
      <c r="P1228" s="16">
        <f t="shared" si="126"/>
        <v>7838</v>
      </c>
      <c r="Q1228" s="17">
        <f t="shared" si="127"/>
        <v>1.0541777261667773</v>
      </c>
    </row>
    <row r="1229" spans="11:17" x14ac:dyDescent="0.15">
      <c r="K1229" s="12">
        <v>1223</v>
      </c>
      <c r="L1229" s="13">
        <f t="shared" si="123"/>
        <v>511.5</v>
      </c>
      <c r="M1229" s="13">
        <f t="shared" si="125"/>
        <v>601.5</v>
      </c>
      <c r="N1229" s="14">
        <f t="shared" si="122"/>
        <v>144793</v>
      </c>
      <c r="O1229" s="15">
        <f t="shared" si="124"/>
        <v>152634</v>
      </c>
      <c r="P1229" s="16">
        <f t="shared" si="126"/>
        <v>7841</v>
      </c>
      <c r="Q1229" s="17">
        <f t="shared" si="127"/>
        <v>1.0541531703880713</v>
      </c>
    </row>
    <row r="1230" spans="11:17" x14ac:dyDescent="0.15">
      <c r="K1230" s="12">
        <v>1224</v>
      </c>
      <c r="L1230" s="13">
        <f t="shared" si="123"/>
        <v>512</v>
      </c>
      <c r="M1230" s="13">
        <f t="shared" si="125"/>
        <v>602</v>
      </c>
      <c r="N1230" s="14">
        <f t="shared" si="122"/>
        <v>144914</v>
      </c>
      <c r="O1230" s="15">
        <f t="shared" si="124"/>
        <v>152759</v>
      </c>
      <c r="P1230" s="16">
        <f t="shared" si="126"/>
        <v>7845</v>
      </c>
      <c r="Q1230" s="17">
        <f t="shared" si="127"/>
        <v>1.0541355562609547</v>
      </c>
    </row>
    <row r="1231" spans="11:17" x14ac:dyDescent="0.15">
      <c r="K1231" s="12">
        <v>1225</v>
      </c>
      <c r="L1231" s="13">
        <f t="shared" si="123"/>
        <v>512.5</v>
      </c>
      <c r="M1231" s="13">
        <f t="shared" si="125"/>
        <v>602.5</v>
      </c>
      <c r="N1231" s="14">
        <f t="shared" ref="N1231:N1294" si="128">ROUNDDOWN(ROUNDDOWN(($T$4+40*$T$5+50*$T$6+L1231*$T$7)*2,0)*1.1,0)</f>
        <v>145035</v>
      </c>
      <c r="O1231" s="15">
        <f t="shared" si="124"/>
        <v>152883</v>
      </c>
      <c r="P1231" s="16">
        <f t="shared" si="126"/>
        <v>7848</v>
      </c>
      <c r="Q1231" s="17">
        <f t="shared" si="127"/>
        <v>1.0541110766366739</v>
      </c>
    </row>
    <row r="1232" spans="11:17" x14ac:dyDescent="0.15">
      <c r="K1232" s="12">
        <v>1226</v>
      </c>
      <c r="L1232" s="13">
        <f t="shared" ref="L1232:L1295" si="129">K1232/2-100</f>
        <v>513</v>
      </c>
      <c r="M1232" s="13">
        <f t="shared" si="125"/>
        <v>603</v>
      </c>
      <c r="N1232" s="14">
        <f t="shared" si="128"/>
        <v>145156</v>
      </c>
      <c r="O1232" s="15">
        <f t="shared" si="124"/>
        <v>153007</v>
      </c>
      <c r="P1232" s="16">
        <f t="shared" si="126"/>
        <v>7851</v>
      </c>
      <c r="Q1232" s="17">
        <f t="shared" si="127"/>
        <v>1.054086637824134</v>
      </c>
    </row>
    <row r="1233" spans="11:17" x14ac:dyDescent="0.15">
      <c r="K1233" s="12">
        <v>1227</v>
      </c>
      <c r="L1233" s="13">
        <f t="shared" si="129"/>
        <v>513.5</v>
      </c>
      <c r="M1233" s="13">
        <f t="shared" si="125"/>
        <v>603.5</v>
      </c>
      <c r="N1233" s="14">
        <f t="shared" si="128"/>
        <v>145277</v>
      </c>
      <c r="O1233" s="15">
        <f t="shared" si="124"/>
        <v>153132</v>
      </c>
      <c r="P1233" s="16">
        <f t="shared" si="126"/>
        <v>7855</v>
      </c>
      <c r="Q1233" s="17">
        <f t="shared" si="127"/>
        <v>1.0540691231234125</v>
      </c>
    </row>
    <row r="1234" spans="11:17" x14ac:dyDescent="0.15">
      <c r="K1234" s="12">
        <v>1228</v>
      </c>
      <c r="L1234" s="13">
        <f t="shared" si="129"/>
        <v>514</v>
      </c>
      <c r="M1234" s="13">
        <f t="shared" si="125"/>
        <v>604</v>
      </c>
      <c r="N1234" s="14">
        <f t="shared" si="128"/>
        <v>145398</v>
      </c>
      <c r="O1234" s="15">
        <f t="shared" si="124"/>
        <v>153256</v>
      </c>
      <c r="P1234" s="16">
        <f t="shared" si="126"/>
        <v>7858</v>
      </c>
      <c r="Q1234" s="17">
        <f t="shared" si="127"/>
        <v>1.0540447599004112</v>
      </c>
    </row>
    <row r="1235" spans="11:17" x14ac:dyDescent="0.15">
      <c r="K1235" s="12">
        <v>1229</v>
      </c>
      <c r="L1235" s="13">
        <f t="shared" si="129"/>
        <v>514.5</v>
      </c>
      <c r="M1235" s="13">
        <f t="shared" si="125"/>
        <v>604.5</v>
      </c>
      <c r="N1235" s="14">
        <f t="shared" si="128"/>
        <v>145519</v>
      </c>
      <c r="O1235" s="15">
        <f t="shared" si="124"/>
        <v>153380</v>
      </c>
      <c r="P1235" s="16">
        <f t="shared" si="126"/>
        <v>7861</v>
      </c>
      <c r="Q1235" s="17">
        <f t="shared" si="127"/>
        <v>1.0540204371937685</v>
      </c>
    </row>
    <row r="1236" spans="11:17" x14ac:dyDescent="0.15">
      <c r="K1236" s="12">
        <v>1230</v>
      </c>
      <c r="L1236" s="13">
        <f t="shared" si="129"/>
        <v>515</v>
      </c>
      <c r="M1236" s="13">
        <f t="shared" si="125"/>
        <v>605</v>
      </c>
      <c r="N1236" s="14">
        <f t="shared" si="128"/>
        <v>145640</v>
      </c>
      <c r="O1236" s="15">
        <f t="shared" si="124"/>
        <v>153505</v>
      </c>
      <c r="P1236" s="16">
        <f t="shared" si="126"/>
        <v>7865</v>
      </c>
      <c r="Q1236" s="17">
        <f t="shared" si="127"/>
        <v>1.0540030211480362</v>
      </c>
    </row>
    <row r="1237" spans="11:17" x14ac:dyDescent="0.15">
      <c r="K1237" s="12">
        <v>1231</v>
      </c>
      <c r="L1237" s="13">
        <f t="shared" si="129"/>
        <v>515.5</v>
      </c>
      <c r="M1237" s="13">
        <f t="shared" si="125"/>
        <v>605.5</v>
      </c>
      <c r="N1237" s="14">
        <f t="shared" si="128"/>
        <v>145761</v>
      </c>
      <c r="O1237" s="15">
        <f t="shared" si="124"/>
        <v>153629</v>
      </c>
      <c r="P1237" s="16">
        <f t="shared" si="126"/>
        <v>7868</v>
      </c>
      <c r="Q1237" s="17">
        <f t="shared" si="127"/>
        <v>1.0539787734716419</v>
      </c>
    </row>
    <row r="1238" spans="11:17" x14ac:dyDescent="0.15">
      <c r="K1238" s="12">
        <v>1232</v>
      </c>
      <c r="L1238" s="13">
        <f t="shared" si="129"/>
        <v>516</v>
      </c>
      <c r="M1238" s="13">
        <f t="shared" si="125"/>
        <v>606</v>
      </c>
      <c r="N1238" s="14">
        <f t="shared" si="128"/>
        <v>145882</v>
      </c>
      <c r="O1238" s="15">
        <f t="shared" si="124"/>
        <v>153753</v>
      </c>
      <c r="P1238" s="16">
        <f t="shared" si="126"/>
        <v>7871</v>
      </c>
      <c r="Q1238" s="17">
        <f t="shared" si="127"/>
        <v>1.0539545660191114</v>
      </c>
    </row>
    <row r="1239" spans="11:17" x14ac:dyDescent="0.15">
      <c r="K1239" s="12">
        <v>1233</v>
      </c>
      <c r="L1239" s="13">
        <f t="shared" si="129"/>
        <v>516.5</v>
      </c>
      <c r="M1239" s="13">
        <f t="shared" si="125"/>
        <v>606.5</v>
      </c>
      <c r="N1239" s="14">
        <f t="shared" si="128"/>
        <v>146003</v>
      </c>
      <c r="O1239" s="15">
        <f t="shared" si="124"/>
        <v>153877</v>
      </c>
      <c r="P1239" s="16">
        <f t="shared" si="126"/>
        <v>7874</v>
      </c>
      <c r="Q1239" s="17">
        <f t="shared" si="127"/>
        <v>1.0539303986904378</v>
      </c>
    </row>
    <row r="1240" spans="11:17" x14ac:dyDescent="0.15">
      <c r="K1240" s="12">
        <v>1234</v>
      </c>
      <c r="L1240" s="13">
        <f t="shared" si="129"/>
        <v>517</v>
      </c>
      <c r="M1240" s="13">
        <f t="shared" si="125"/>
        <v>607</v>
      </c>
      <c r="N1240" s="14">
        <f t="shared" si="128"/>
        <v>146124</v>
      </c>
      <c r="O1240" s="15">
        <f t="shared" si="124"/>
        <v>154002</v>
      </c>
      <c r="P1240" s="16">
        <f t="shared" si="126"/>
        <v>7878</v>
      </c>
      <c r="Q1240" s="17">
        <f t="shared" si="127"/>
        <v>1.0539131148887246</v>
      </c>
    </row>
    <row r="1241" spans="11:17" x14ac:dyDescent="0.15">
      <c r="K1241" s="12">
        <v>1235</v>
      </c>
      <c r="L1241" s="13">
        <f t="shared" si="129"/>
        <v>517.5</v>
      </c>
      <c r="M1241" s="13">
        <f t="shared" si="125"/>
        <v>607.5</v>
      </c>
      <c r="N1241" s="14">
        <f t="shared" si="128"/>
        <v>146245</v>
      </c>
      <c r="O1241" s="15">
        <f t="shared" si="124"/>
        <v>154126</v>
      </c>
      <c r="P1241" s="16">
        <f t="shared" si="126"/>
        <v>7881</v>
      </c>
      <c r="Q1241" s="17">
        <f t="shared" si="127"/>
        <v>1.0538890218469008</v>
      </c>
    </row>
    <row r="1242" spans="11:17" x14ac:dyDescent="0.15">
      <c r="K1242" s="12">
        <v>1236</v>
      </c>
      <c r="L1242" s="13">
        <f t="shared" si="129"/>
        <v>518</v>
      </c>
      <c r="M1242" s="13">
        <f t="shared" si="125"/>
        <v>608</v>
      </c>
      <c r="N1242" s="14">
        <f t="shared" si="128"/>
        <v>146366</v>
      </c>
      <c r="O1242" s="15">
        <f t="shared" si="124"/>
        <v>154250</v>
      </c>
      <c r="P1242" s="16">
        <f t="shared" si="126"/>
        <v>7884</v>
      </c>
      <c r="Q1242" s="17">
        <f t="shared" si="127"/>
        <v>1.0538649686402579</v>
      </c>
    </row>
    <row r="1243" spans="11:17" x14ac:dyDescent="0.15">
      <c r="K1243" s="12">
        <v>1237</v>
      </c>
      <c r="L1243" s="13">
        <f t="shared" si="129"/>
        <v>518.5</v>
      </c>
      <c r="M1243" s="13">
        <f t="shared" si="125"/>
        <v>608.5</v>
      </c>
      <c r="N1243" s="14">
        <f t="shared" si="128"/>
        <v>146487</v>
      </c>
      <c r="O1243" s="15">
        <f t="shared" ref="O1243:O1306" si="130">ROUNDDOWN(ROUNDDOWN(($U$4+10*$U$5+M1243*$U$6)*2,0)*1.1,0)</f>
        <v>154375</v>
      </c>
      <c r="P1243" s="16">
        <f t="shared" si="126"/>
        <v>7888</v>
      </c>
      <c r="Q1243" s="17">
        <f t="shared" si="127"/>
        <v>1.0538477817144183</v>
      </c>
    </row>
    <row r="1244" spans="11:17" x14ac:dyDescent="0.15">
      <c r="K1244" s="12">
        <v>1238</v>
      </c>
      <c r="L1244" s="13">
        <f t="shared" si="129"/>
        <v>519</v>
      </c>
      <c r="M1244" s="13">
        <f t="shared" si="125"/>
        <v>609</v>
      </c>
      <c r="N1244" s="14">
        <f t="shared" si="128"/>
        <v>146608</v>
      </c>
      <c r="O1244" s="15">
        <f t="shared" si="130"/>
        <v>154499</v>
      </c>
      <c r="P1244" s="16">
        <f t="shared" si="126"/>
        <v>7891</v>
      </c>
      <c r="Q1244" s="17">
        <f t="shared" si="127"/>
        <v>1.0538238022481721</v>
      </c>
    </row>
    <row r="1245" spans="11:17" x14ac:dyDescent="0.15">
      <c r="K1245" s="12">
        <v>1239</v>
      </c>
      <c r="L1245" s="13">
        <f t="shared" si="129"/>
        <v>519.5</v>
      </c>
      <c r="M1245" s="13">
        <f t="shared" si="125"/>
        <v>609.5</v>
      </c>
      <c r="N1245" s="14">
        <f t="shared" si="128"/>
        <v>146729</v>
      </c>
      <c r="O1245" s="15">
        <f t="shared" si="130"/>
        <v>154623</v>
      </c>
      <c r="P1245" s="16">
        <f t="shared" si="126"/>
        <v>7894</v>
      </c>
      <c r="Q1245" s="17">
        <f t="shared" si="127"/>
        <v>1.0537998623312366</v>
      </c>
    </row>
    <row r="1246" spans="11:17" x14ac:dyDescent="0.15">
      <c r="K1246" s="12">
        <v>1240</v>
      </c>
      <c r="L1246" s="13">
        <f t="shared" si="129"/>
        <v>520</v>
      </c>
      <c r="M1246" s="13">
        <f t="shared" si="125"/>
        <v>610</v>
      </c>
      <c r="N1246" s="14">
        <f t="shared" si="128"/>
        <v>146850</v>
      </c>
      <c r="O1246" s="15">
        <f t="shared" si="130"/>
        <v>154748</v>
      </c>
      <c r="P1246" s="16">
        <f t="shared" si="126"/>
        <v>7898</v>
      </c>
      <c r="Q1246" s="17">
        <f t="shared" si="127"/>
        <v>1.0537827715355805</v>
      </c>
    </row>
    <row r="1247" spans="11:17" x14ac:dyDescent="0.15">
      <c r="K1247" s="12">
        <v>1241</v>
      </c>
      <c r="L1247" s="13">
        <f t="shared" si="129"/>
        <v>520.5</v>
      </c>
      <c r="M1247" s="13">
        <f t="shared" si="125"/>
        <v>610.5</v>
      </c>
      <c r="N1247" s="14">
        <f t="shared" si="128"/>
        <v>146971</v>
      </c>
      <c r="O1247" s="15">
        <f t="shared" si="130"/>
        <v>154872</v>
      </c>
      <c r="P1247" s="16">
        <f t="shared" si="126"/>
        <v>7901</v>
      </c>
      <c r="Q1247" s="17">
        <f t="shared" si="127"/>
        <v>1.0537589048179572</v>
      </c>
    </row>
    <row r="1248" spans="11:17" x14ac:dyDescent="0.15">
      <c r="K1248" s="12">
        <v>1242</v>
      </c>
      <c r="L1248" s="13">
        <f t="shared" si="129"/>
        <v>521</v>
      </c>
      <c r="M1248" s="13">
        <f t="shared" ref="M1248:M1311" si="131">K1248/2-10</f>
        <v>611</v>
      </c>
      <c r="N1248" s="14">
        <f t="shared" si="128"/>
        <v>147092</v>
      </c>
      <c r="O1248" s="15">
        <f t="shared" si="130"/>
        <v>154996</v>
      </c>
      <c r="P1248" s="16">
        <f t="shared" si="126"/>
        <v>7904</v>
      </c>
      <c r="Q1248" s="17">
        <f t="shared" si="127"/>
        <v>1.0537350773665461</v>
      </c>
    </row>
    <row r="1249" spans="11:17" x14ac:dyDescent="0.15">
      <c r="K1249" s="12">
        <v>1243</v>
      </c>
      <c r="L1249" s="13">
        <f t="shared" si="129"/>
        <v>521.5</v>
      </c>
      <c r="M1249" s="13">
        <f t="shared" si="131"/>
        <v>611.5</v>
      </c>
      <c r="N1249" s="14">
        <f t="shared" si="128"/>
        <v>147213</v>
      </c>
      <c r="O1249" s="15">
        <f t="shared" si="130"/>
        <v>155120</v>
      </c>
      <c r="P1249" s="16">
        <f t="shared" si="126"/>
        <v>7907</v>
      </c>
      <c r="Q1249" s="17">
        <f t="shared" si="127"/>
        <v>1.0537112890845237</v>
      </c>
    </row>
    <row r="1250" spans="11:17" x14ac:dyDescent="0.15">
      <c r="K1250" s="12">
        <v>1244</v>
      </c>
      <c r="L1250" s="13">
        <f t="shared" si="129"/>
        <v>522</v>
      </c>
      <c r="M1250" s="13">
        <f t="shared" si="131"/>
        <v>612</v>
      </c>
      <c r="N1250" s="14">
        <f t="shared" si="128"/>
        <v>147334</v>
      </c>
      <c r="O1250" s="15">
        <f t="shared" si="130"/>
        <v>155245</v>
      </c>
      <c r="P1250" s="16">
        <f t="shared" si="126"/>
        <v>7911</v>
      </c>
      <c r="Q1250" s="17">
        <f t="shared" si="127"/>
        <v>1.0536943271749901</v>
      </c>
    </row>
    <row r="1251" spans="11:17" x14ac:dyDescent="0.15">
      <c r="K1251" s="12">
        <v>1245</v>
      </c>
      <c r="L1251" s="13">
        <f t="shared" si="129"/>
        <v>522.5</v>
      </c>
      <c r="M1251" s="13">
        <f t="shared" si="131"/>
        <v>612.5</v>
      </c>
      <c r="N1251" s="14">
        <f t="shared" si="128"/>
        <v>147455</v>
      </c>
      <c r="O1251" s="15">
        <f t="shared" si="130"/>
        <v>155369</v>
      </c>
      <c r="P1251" s="16">
        <f t="shared" si="126"/>
        <v>7914</v>
      </c>
      <c r="Q1251" s="17">
        <f t="shared" si="127"/>
        <v>1.0536706113729613</v>
      </c>
    </row>
    <row r="1252" spans="11:17" x14ac:dyDescent="0.15">
      <c r="K1252" s="12">
        <v>1246</v>
      </c>
      <c r="L1252" s="13">
        <f t="shared" si="129"/>
        <v>523</v>
      </c>
      <c r="M1252" s="13">
        <f t="shared" si="131"/>
        <v>613</v>
      </c>
      <c r="N1252" s="14">
        <f t="shared" si="128"/>
        <v>147576</v>
      </c>
      <c r="O1252" s="15">
        <f t="shared" si="130"/>
        <v>155493</v>
      </c>
      <c r="P1252" s="16">
        <f t="shared" si="126"/>
        <v>7917</v>
      </c>
      <c r="Q1252" s="17">
        <f t="shared" si="127"/>
        <v>1.0536469344608879</v>
      </c>
    </row>
    <row r="1253" spans="11:17" x14ac:dyDescent="0.15">
      <c r="K1253" s="12">
        <v>1247</v>
      </c>
      <c r="L1253" s="13">
        <f t="shared" si="129"/>
        <v>523.5</v>
      </c>
      <c r="M1253" s="13">
        <f t="shared" si="131"/>
        <v>613.5</v>
      </c>
      <c r="N1253" s="14">
        <f t="shared" si="128"/>
        <v>147697</v>
      </c>
      <c r="O1253" s="15">
        <f t="shared" si="130"/>
        <v>155618</v>
      </c>
      <c r="P1253" s="16">
        <f t="shared" si="126"/>
        <v>7921</v>
      </c>
      <c r="Q1253" s="17">
        <f t="shared" si="127"/>
        <v>1.0536300669614143</v>
      </c>
    </row>
    <row r="1254" spans="11:17" x14ac:dyDescent="0.15">
      <c r="K1254" s="12">
        <v>1248</v>
      </c>
      <c r="L1254" s="13">
        <f t="shared" si="129"/>
        <v>524</v>
      </c>
      <c r="M1254" s="13">
        <f t="shared" si="131"/>
        <v>614</v>
      </c>
      <c r="N1254" s="14">
        <f t="shared" si="128"/>
        <v>147818</v>
      </c>
      <c r="O1254" s="15">
        <f t="shared" si="130"/>
        <v>155742</v>
      </c>
      <c r="P1254" s="16">
        <f t="shared" si="126"/>
        <v>7924</v>
      </c>
      <c r="Q1254" s="17">
        <f t="shared" si="127"/>
        <v>1.0536064620005683</v>
      </c>
    </row>
    <row r="1255" spans="11:17" x14ac:dyDescent="0.15">
      <c r="K1255" s="12">
        <v>1249</v>
      </c>
      <c r="L1255" s="13">
        <f t="shared" si="129"/>
        <v>524.5</v>
      </c>
      <c r="M1255" s="13">
        <f t="shared" si="131"/>
        <v>614.5</v>
      </c>
      <c r="N1255" s="14">
        <f t="shared" si="128"/>
        <v>147939</v>
      </c>
      <c r="O1255" s="15">
        <f t="shared" si="130"/>
        <v>155866</v>
      </c>
      <c r="P1255" s="16">
        <f t="shared" si="126"/>
        <v>7927</v>
      </c>
      <c r="Q1255" s="17">
        <f t="shared" si="127"/>
        <v>1.0535828956529381</v>
      </c>
    </row>
    <row r="1256" spans="11:17" x14ac:dyDescent="0.15">
      <c r="K1256" s="12">
        <v>1250</v>
      </c>
      <c r="L1256" s="13">
        <f t="shared" si="129"/>
        <v>525</v>
      </c>
      <c r="M1256" s="13">
        <f t="shared" si="131"/>
        <v>615</v>
      </c>
      <c r="N1256" s="14">
        <f t="shared" si="128"/>
        <v>148060</v>
      </c>
      <c r="O1256" s="15">
        <f t="shared" si="130"/>
        <v>155991</v>
      </c>
      <c r="P1256" s="16">
        <f t="shared" si="126"/>
        <v>7931</v>
      </c>
      <c r="Q1256" s="17">
        <f t="shared" si="127"/>
        <v>1.0535661218424963</v>
      </c>
    </row>
    <row r="1257" spans="11:17" x14ac:dyDescent="0.15">
      <c r="K1257" s="12">
        <v>1251</v>
      </c>
      <c r="L1257" s="13">
        <f t="shared" si="129"/>
        <v>525.5</v>
      </c>
      <c r="M1257" s="13">
        <f t="shared" si="131"/>
        <v>615.5</v>
      </c>
      <c r="N1257" s="14">
        <f t="shared" si="128"/>
        <v>148181</v>
      </c>
      <c r="O1257" s="15">
        <f t="shared" si="130"/>
        <v>156115</v>
      </c>
      <c r="P1257" s="16">
        <f t="shared" si="126"/>
        <v>7934</v>
      </c>
      <c r="Q1257" s="17">
        <f t="shared" si="127"/>
        <v>1.0535426269224799</v>
      </c>
    </row>
    <row r="1258" spans="11:17" x14ac:dyDescent="0.15">
      <c r="K1258" s="12">
        <v>1252</v>
      </c>
      <c r="L1258" s="13">
        <f t="shared" si="129"/>
        <v>526</v>
      </c>
      <c r="M1258" s="13">
        <f t="shared" si="131"/>
        <v>616</v>
      </c>
      <c r="N1258" s="14">
        <f t="shared" si="128"/>
        <v>148302</v>
      </c>
      <c r="O1258" s="15">
        <f t="shared" si="130"/>
        <v>156239</v>
      </c>
      <c r="P1258" s="16">
        <f t="shared" si="126"/>
        <v>7937</v>
      </c>
      <c r="Q1258" s="17">
        <f t="shared" si="127"/>
        <v>1.0535191703416003</v>
      </c>
    </row>
    <row r="1259" spans="11:17" x14ac:dyDescent="0.15">
      <c r="K1259" s="12">
        <v>1253</v>
      </c>
      <c r="L1259" s="13">
        <f t="shared" si="129"/>
        <v>526.5</v>
      </c>
      <c r="M1259" s="13">
        <f t="shared" si="131"/>
        <v>616.5</v>
      </c>
      <c r="N1259" s="14">
        <f t="shared" si="128"/>
        <v>148423</v>
      </c>
      <c r="O1259" s="15">
        <f t="shared" si="130"/>
        <v>156363</v>
      </c>
      <c r="P1259" s="16">
        <f t="shared" si="126"/>
        <v>7940</v>
      </c>
      <c r="Q1259" s="17">
        <f t="shared" si="127"/>
        <v>1.0534957520060908</v>
      </c>
    </row>
    <row r="1260" spans="11:17" x14ac:dyDescent="0.15">
      <c r="K1260" s="12">
        <v>1254</v>
      </c>
      <c r="L1260" s="13">
        <f t="shared" si="129"/>
        <v>527</v>
      </c>
      <c r="M1260" s="13">
        <f t="shared" si="131"/>
        <v>617</v>
      </c>
      <c r="N1260" s="14">
        <f t="shared" si="128"/>
        <v>148544</v>
      </c>
      <c r="O1260" s="15">
        <f t="shared" si="130"/>
        <v>156488</v>
      </c>
      <c r="P1260" s="16">
        <f t="shared" si="126"/>
        <v>7944</v>
      </c>
      <c r="Q1260" s="17">
        <f t="shared" si="127"/>
        <v>1.0534791038345541</v>
      </c>
    </row>
    <row r="1261" spans="11:17" x14ac:dyDescent="0.15">
      <c r="K1261" s="12">
        <v>1255</v>
      </c>
      <c r="L1261" s="13">
        <f t="shared" si="129"/>
        <v>527.5</v>
      </c>
      <c r="M1261" s="13">
        <f t="shared" si="131"/>
        <v>617.5</v>
      </c>
      <c r="N1261" s="14">
        <f t="shared" si="128"/>
        <v>148665</v>
      </c>
      <c r="O1261" s="15">
        <f t="shared" si="130"/>
        <v>156612</v>
      </c>
      <c r="P1261" s="16">
        <f t="shared" si="126"/>
        <v>7947</v>
      </c>
      <c r="Q1261" s="17">
        <f t="shared" si="127"/>
        <v>1.053455756230451</v>
      </c>
    </row>
    <row r="1262" spans="11:17" x14ac:dyDescent="0.15">
      <c r="K1262" s="12">
        <v>1256</v>
      </c>
      <c r="L1262" s="13">
        <f t="shared" si="129"/>
        <v>528</v>
      </c>
      <c r="M1262" s="13">
        <f t="shared" si="131"/>
        <v>618</v>
      </c>
      <c r="N1262" s="14">
        <f t="shared" si="128"/>
        <v>148786</v>
      </c>
      <c r="O1262" s="15">
        <f t="shared" si="130"/>
        <v>156736</v>
      </c>
      <c r="P1262" s="16">
        <f t="shared" si="126"/>
        <v>7950</v>
      </c>
      <c r="Q1262" s="17">
        <f t="shared" si="127"/>
        <v>1.0534324466011586</v>
      </c>
    </row>
    <row r="1263" spans="11:17" x14ac:dyDescent="0.15">
      <c r="K1263" s="12">
        <v>1257</v>
      </c>
      <c r="L1263" s="13">
        <f t="shared" si="129"/>
        <v>528.5</v>
      </c>
      <c r="M1263" s="13">
        <f t="shared" si="131"/>
        <v>618.5</v>
      </c>
      <c r="N1263" s="14">
        <f t="shared" si="128"/>
        <v>148907</v>
      </c>
      <c r="O1263" s="15">
        <f t="shared" si="130"/>
        <v>156861</v>
      </c>
      <c r="P1263" s="16">
        <f t="shared" ref="P1263:P1326" si="132">O1263-N1263</f>
        <v>7954</v>
      </c>
      <c r="Q1263" s="17">
        <f t="shared" ref="Q1263:Q1326" si="133">O1263/N1263</f>
        <v>1.0534158904551163</v>
      </c>
    </row>
    <row r="1264" spans="11:17" x14ac:dyDescent="0.15">
      <c r="K1264" s="12">
        <v>1258</v>
      </c>
      <c r="L1264" s="13">
        <f t="shared" si="129"/>
        <v>529</v>
      </c>
      <c r="M1264" s="13">
        <f t="shared" si="131"/>
        <v>619</v>
      </c>
      <c r="N1264" s="14">
        <f t="shared" si="128"/>
        <v>149028</v>
      </c>
      <c r="O1264" s="15">
        <f t="shared" si="130"/>
        <v>156985</v>
      </c>
      <c r="P1264" s="16">
        <f t="shared" si="132"/>
        <v>7957</v>
      </c>
      <c r="Q1264" s="17">
        <f t="shared" si="133"/>
        <v>1.0533926510454412</v>
      </c>
    </row>
    <row r="1265" spans="11:17" x14ac:dyDescent="0.15">
      <c r="K1265" s="12">
        <v>1259</v>
      </c>
      <c r="L1265" s="13">
        <f t="shared" si="129"/>
        <v>529.5</v>
      </c>
      <c r="M1265" s="13">
        <f t="shared" si="131"/>
        <v>619.5</v>
      </c>
      <c r="N1265" s="14">
        <f t="shared" si="128"/>
        <v>149149</v>
      </c>
      <c r="O1265" s="15">
        <f t="shared" si="130"/>
        <v>157109</v>
      </c>
      <c r="P1265" s="16">
        <f t="shared" si="132"/>
        <v>7960</v>
      </c>
      <c r="Q1265" s="17">
        <f t="shared" si="133"/>
        <v>1.0533694493426038</v>
      </c>
    </row>
    <row r="1266" spans="11:17" x14ac:dyDescent="0.15">
      <c r="K1266" s="12">
        <v>1260</v>
      </c>
      <c r="L1266" s="13">
        <f t="shared" si="129"/>
        <v>530</v>
      </c>
      <c r="M1266" s="13">
        <f t="shared" si="131"/>
        <v>620</v>
      </c>
      <c r="N1266" s="14">
        <f t="shared" si="128"/>
        <v>149270</v>
      </c>
      <c r="O1266" s="15">
        <f t="shared" si="130"/>
        <v>157234</v>
      </c>
      <c r="P1266" s="16">
        <f t="shared" si="132"/>
        <v>7964</v>
      </c>
      <c r="Q1266" s="17">
        <f t="shared" si="133"/>
        <v>1.0533529845246867</v>
      </c>
    </row>
    <row r="1267" spans="11:17" x14ac:dyDescent="0.15">
      <c r="K1267" s="12">
        <v>1261</v>
      </c>
      <c r="L1267" s="13">
        <f t="shared" si="129"/>
        <v>530.5</v>
      </c>
      <c r="M1267" s="13">
        <f t="shared" si="131"/>
        <v>620.5</v>
      </c>
      <c r="N1267" s="14">
        <f t="shared" si="128"/>
        <v>149391</v>
      </c>
      <c r="O1267" s="15">
        <f t="shared" si="130"/>
        <v>157358</v>
      </c>
      <c r="P1267" s="16">
        <f t="shared" si="132"/>
        <v>7967</v>
      </c>
      <c r="Q1267" s="17">
        <f t="shared" si="133"/>
        <v>1.053329852534624</v>
      </c>
    </row>
    <row r="1268" spans="11:17" x14ac:dyDescent="0.15">
      <c r="K1268" s="12">
        <v>1262</v>
      </c>
      <c r="L1268" s="13">
        <f t="shared" si="129"/>
        <v>531</v>
      </c>
      <c r="M1268" s="13">
        <f t="shared" si="131"/>
        <v>621</v>
      </c>
      <c r="N1268" s="14">
        <f t="shared" si="128"/>
        <v>149512</v>
      </c>
      <c r="O1268" s="15">
        <f t="shared" si="130"/>
        <v>157482</v>
      </c>
      <c r="P1268" s="16">
        <f t="shared" si="132"/>
        <v>7970</v>
      </c>
      <c r="Q1268" s="17">
        <f t="shared" si="133"/>
        <v>1.0533067579859812</v>
      </c>
    </row>
    <row r="1269" spans="11:17" x14ac:dyDescent="0.15">
      <c r="K1269" s="12">
        <v>1263</v>
      </c>
      <c r="L1269" s="13">
        <f t="shared" si="129"/>
        <v>531.5</v>
      </c>
      <c r="M1269" s="13">
        <f t="shared" si="131"/>
        <v>621.5</v>
      </c>
      <c r="N1269" s="14">
        <f t="shared" si="128"/>
        <v>149633</v>
      </c>
      <c r="O1269" s="15">
        <f t="shared" si="130"/>
        <v>157606</v>
      </c>
      <c r="P1269" s="16">
        <f t="shared" si="132"/>
        <v>7973</v>
      </c>
      <c r="Q1269" s="17">
        <f t="shared" si="133"/>
        <v>1.0532837007879279</v>
      </c>
    </row>
    <row r="1270" spans="11:17" x14ac:dyDescent="0.15">
      <c r="K1270" s="12">
        <v>1264</v>
      </c>
      <c r="L1270" s="13">
        <f t="shared" si="129"/>
        <v>532</v>
      </c>
      <c r="M1270" s="13">
        <f t="shared" si="131"/>
        <v>622</v>
      </c>
      <c r="N1270" s="14">
        <f t="shared" si="128"/>
        <v>149754</v>
      </c>
      <c r="O1270" s="15">
        <f t="shared" si="130"/>
        <v>157731</v>
      </c>
      <c r="P1270" s="16">
        <f t="shared" si="132"/>
        <v>7977</v>
      </c>
      <c r="Q1270" s="17">
        <f t="shared" si="133"/>
        <v>1.0532673584678873</v>
      </c>
    </row>
    <row r="1271" spans="11:17" x14ac:dyDescent="0.15">
      <c r="K1271" s="12">
        <v>1265</v>
      </c>
      <c r="L1271" s="13">
        <f t="shared" si="129"/>
        <v>532.5</v>
      </c>
      <c r="M1271" s="13">
        <f t="shared" si="131"/>
        <v>622.5</v>
      </c>
      <c r="N1271" s="14">
        <f t="shared" si="128"/>
        <v>149875</v>
      </c>
      <c r="O1271" s="15">
        <f t="shared" si="130"/>
        <v>157855</v>
      </c>
      <c r="P1271" s="16">
        <f t="shared" si="132"/>
        <v>7980</v>
      </c>
      <c r="Q1271" s="17">
        <f t="shared" si="133"/>
        <v>1.0532443703085905</v>
      </c>
    </row>
    <row r="1272" spans="11:17" x14ac:dyDescent="0.15">
      <c r="K1272" s="12">
        <v>1266</v>
      </c>
      <c r="L1272" s="13">
        <f t="shared" si="129"/>
        <v>533</v>
      </c>
      <c r="M1272" s="13">
        <f t="shared" si="131"/>
        <v>623</v>
      </c>
      <c r="N1272" s="14">
        <f t="shared" si="128"/>
        <v>149996</v>
      </c>
      <c r="O1272" s="15">
        <f t="shared" si="130"/>
        <v>157979</v>
      </c>
      <c r="P1272" s="16">
        <f t="shared" si="132"/>
        <v>7983</v>
      </c>
      <c r="Q1272" s="17">
        <f t="shared" si="133"/>
        <v>1.0532214192378464</v>
      </c>
    </row>
    <row r="1273" spans="11:17" x14ac:dyDescent="0.15">
      <c r="K1273" s="12">
        <v>1267</v>
      </c>
      <c r="L1273" s="13">
        <f t="shared" si="129"/>
        <v>533.5</v>
      </c>
      <c r="M1273" s="13">
        <f t="shared" si="131"/>
        <v>623.5</v>
      </c>
      <c r="N1273" s="14">
        <f t="shared" si="128"/>
        <v>150117</v>
      </c>
      <c r="O1273" s="15">
        <f t="shared" si="130"/>
        <v>158104</v>
      </c>
      <c r="P1273" s="16">
        <f t="shared" si="132"/>
        <v>7987</v>
      </c>
      <c r="Q1273" s="17">
        <f t="shared" si="133"/>
        <v>1.0532051666366899</v>
      </c>
    </row>
    <row r="1274" spans="11:17" x14ac:dyDescent="0.15">
      <c r="K1274" s="12">
        <v>1268</v>
      </c>
      <c r="L1274" s="13">
        <f t="shared" si="129"/>
        <v>534</v>
      </c>
      <c r="M1274" s="13">
        <f t="shared" si="131"/>
        <v>624</v>
      </c>
      <c r="N1274" s="14">
        <f t="shared" si="128"/>
        <v>150238</v>
      </c>
      <c r="O1274" s="15">
        <f t="shared" si="130"/>
        <v>158228</v>
      </c>
      <c r="P1274" s="16">
        <f t="shared" si="132"/>
        <v>7990</v>
      </c>
      <c r="Q1274" s="17">
        <f t="shared" si="133"/>
        <v>1.0531822841092133</v>
      </c>
    </row>
    <row r="1275" spans="11:17" x14ac:dyDescent="0.15">
      <c r="K1275" s="12">
        <v>1269</v>
      </c>
      <c r="L1275" s="13">
        <f t="shared" si="129"/>
        <v>534.5</v>
      </c>
      <c r="M1275" s="13">
        <f t="shared" si="131"/>
        <v>624.5</v>
      </c>
      <c r="N1275" s="14">
        <f t="shared" si="128"/>
        <v>150359</v>
      </c>
      <c r="O1275" s="15">
        <f t="shared" si="130"/>
        <v>158352</v>
      </c>
      <c r="P1275" s="16">
        <f t="shared" si="132"/>
        <v>7993</v>
      </c>
      <c r="Q1275" s="17">
        <f t="shared" si="133"/>
        <v>1.053159438410737</v>
      </c>
    </row>
    <row r="1276" spans="11:17" x14ac:dyDescent="0.15">
      <c r="K1276" s="12">
        <v>1270</v>
      </c>
      <c r="L1276" s="13">
        <f t="shared" si="129"/>
        <v>535</v>
      </c>
      <c r="M1276" s="13">
        <f t="shared" si="131"/>
        <v>625</v>
      </c>
      <c r="N1276" s="14">
        <f t="shared" si="128"/>
        <v>150480</v>
      </c>
      <c r="O1276" s="15">
        <f t="shared" si="130"/>
        <v>158477</v>
      </c>
      <c r="P1276" s="16">
        <f t="shared" si="132"/>
        <v>7997</v>
      </c>
      <c r="Q1276" s="17">
        <f t="shared" si="133"/>
        <v>1.0531432748538012</v>
      </c>
    </row>
    <row r="1277" spans="11:17" x14ac:dyDescent="0.15">
      <c r="K1277" s="12">
        <v>1271</v>
      </c>
      <c r="L1277" s="13">
        <f t="shared" si="129"/>
        <v>535.5</v>
      </c>
      <c r="M1277" s="13">
        <f t="shared" si="131"/>
        <v>625.5</v>
      </c>
      <c r="N1277" s="14">
        <f t="shared" si="128"/>
        <v>150601</v>
      </c>
      <c r="O1277" s="15">
        <f t="shared" si="130"/>
        <v>158601</v>
      </c>
      <c r="P1277" s="16">
        <f t="shared" si="132"/>
        <v>8000</v>
      </c>
      <c r="Q1277" s="17">
        <f t="shared" si="133"/>
        <v>1.0531204972078538</v>
      </c>
    </row>
    <row r="1278" spans="11:17" x14ac:dyDescent="0.15">
      <c r="K1278" s="12">
        <v>1272</v>
      </c>
      <c r="L1278" s="13">
        <f t="shared" si="129"/>
        <v>536</v>
      </c>
      <c r="M1278" s="13">
        <f t="shared" si="131"/>
        <v>626</v>
      </c>
      <c r="N1278" s="14">
        <f t="shared" si="128"/>
        <v>150722</v>
      </c>
      <c r="O1278" s="15">
        <f t="shared" si="130"/>
        <v>158725</v>
      </c>
      <c r="P1278" s="16">
        <f t="shared" si="132"/>
        <v>8003</v>
      </c>
      <c r="Q1278" s="17">
        <f t="shared" si="133"/>
        <v>1.0530977561338093</v>
      </c>
    </row>
    <row r="1279" spans="11:17" x14ac:dyDescent="0.15">
      <c r="K1279" s="12">
        <v>1273</v>
      </c>
      <c r="L1279" s="13">
        <f t="shared" si="129"/>
        <v>536.5</v>
      </c>
      <c r="M1279" s="13">
        <f t="shared" si="131"/>
        <v>626.5</v>
      </c>
      <c r="N1279" s="14">
        <f t="shared" si="128"/>
        <v>150843</v>
      </c>
      <c r="O1279" s="15">
        <f t="shared" si="130"/>
        <v>158849</v>
      </c>
      <c r="P1279" s="16">
        <f t="shared" si="132"/>
        <v>8006</v>
      </c>
      <c r="Q1279" s="17">
        <f t="shared" si="133"/>
        <v>1.053075051543658</v>
      </c>
    </row>
    <row r="1280" spans="11:17" x14ac:dyDescent="0.15">
      <c r="K1280" s="12">
        <v>1274</v>
      </c>
      <c r="L1280" s="13">
        <f t="shared" si="129"/>
        <v>537</v>
      </c>
      <c r="M1280" s="13">
        <f t="shared" si="131"/>
        <v>627</v>
      </c>
      <c r="N1280" s="14">
        <f t="shared" si="128"/>
        <v>150964</v>
      </c>
      <c r="O1280" s="15">
        <f t="shared" si="130"/>
        <v>158974</v>
      </c>
      <c r="P1280" s="16">
        <f t="shared" si="132"/>
        <v>8010</v>
      </c>
      <c r="Q1280" s="17">
        <f t="shared" si="133"/>
        <v>1.0530590074454838</v>
      </c>
    </row>
    <row r="1281" spans="11:17" x14ac:dyDescent="0.15">
      <c r="K1281" s="12">
        <v>1275</v>
      </c>
      <c r="L1281" s="13">
        <f t="shared" si="129"/>
        <v>537.5</v>
      </c>
      <c r="M1281" s="13">
        <f t="shared" si="131"/>
        <v>627.5</v>
      </c>
      <c r="N1281" s="14">
        <f t="shared" si="128"/>
        <v>151085</v>
      </c>
      <c r="O1281" s="15">
        <f t="shared" si="130"/>
        <v>159098</v>
      </c>
      <c r="P1281" s="16">
        <f t="shared" si="132"/>
        <v>8013</v>
      </c>
      <c r="Q1281" s="17">
        <f t="shared" si="133"/>
        <v>1.0530363702551544</v>
      </c>
    </row>
    <row r="1282" spans="11:17" x14ac:dyDescent="0.15">
      <c r="K1282" s="12">
        <v>1276</v>
      </c>
      <c r="L1282" s="13">
        <f t="shared" si="129"/>
        <v>538</v>
      </c>
      <c r="M1282" s="13">
        <f t="shared" si="131"/>
        <v>628</v>
      </c>
      <c r="N1282" s="14">
        <f t="shared" si="128"/>
        <v>151206</v>
      </c>
      <c r="O1282" s="15">
        <f t="shared" si="130"/>
        <v>159222</v>
      </c>
      <c r="P1282" s="16">
        <f t="shared" si="132"/>
        <v>8016</v>
      </c>
      <c r="Q1282" s="17">
        <f t="shared" si="133"/>
        <v>1.0530137692948693</v>
      </c>
    </row>
    <row r="1283" spans="11:17" x14ac:dyDescent="0.15">
      <c r="K1283" s="12">
        <v>1277</v>
      </c>
      <c r="L1283" s="13">
        <f t="shared" si="129"/>
        <v>538.5</v>
      </c>
      <c r="M1283" s="13">
        <f t="shared" si="131"/>
        <v>628.5</v>
      </c>
      <c r="N1283" s="14">
        <f t="shared" si="128"/>
        <v>151327</v>
      </c>
      <c r="O1283" s="15">
        <f t="shared" si="130"/>
        <v>159347</v>
      </c>
      <c r="P1283" s="16">
        <f t="shared" si="132"/>
        <v>8020</v>
      </c>
      <c r="Q1283" s="17">
        <f t="shared" si="133"/>
        <v>1.0529978126837907</v>
      </c>
    </row>
    <row r="1284" spans="11:17" x14ac:dyDescent="0.15">
      <c r="K1284" s="12">
        <v>1278</v>
      </c>
      <c r="L1284" s="13">
        <f t="shared" si="129"/>
        <v>539</v>
      </c>
      <c r="M1284" s="13">
        <f t="shared" si="131"/>
        <v>629</v>
      </c>
      <c r="N1284" s="14">
        <f t="shared" si="128"/>
        <v>151448</v>
      </c>
      <c r="O1284" s="15">
        <f t="shared" si="130"/>
        <v>159471</v>
      </c>
      <c r="P1284" s="16">
        <f t="shared" si="132"/>
        <v>8023</v>
      </c>
      <c r="Q1284" s="17">
        <f t="shared" si="133"/>
        <v>1.0529752786434947</v>
      </c>
    </row>
    <row r="1285" spans="11:17" x14ac:dyDescent="0.15">
      <c r="K1285" s="12">
        <v>1279</v>
      </c>
      <c r="L1285" s="13">
        <f t="shared" si="129"/>
        <v>539.5</v>
      </c>
      <c r="M1285" s="13">
        <f t="shared" si="131"/>
        <v>629.5</v>
      </c>
      <c r="N1285" s="14">
        <f t="shared" si="128"/>
        <v>151569</v>
      </c>
      <c r="O1285" s="15">
        <f t="shared" si="130"/>
        <v>159595</v>
      </c>
      <c r="P1285" s="16">
        <f t="shared" si="132"/>
        <v>8026</v>
      </c>
      <c r="Q1285" s="17">
        <f t="shared" si="133"/>
        <v>1.0529527805817813</v>
      </c>
    </row>
    <row r="1286" spans="11:17" x14ac:dyDescent="0.15">
      <c r="K1286" s="12">
        <v>1280</v>
      </c>
      <c r="L1286" s="13">
        <f t="shared" si="129"/>
        <v>540</v>
      </c>
      <c r="M1286" s="13">
        <f t="shared" si="131"/>
        <v>630</v>
      </c>
      <c r="N1286" s="14">
        <f t="shared" si="128"/>
        <v>151690</v>
      </c>
      <c r="O1286" s="15">
        <f t="shared" si="130"/>
        <v>159720</v>
      </c>
      <c r="P1286" s="16">
        <f t="shared" si="132"/>
        <v>8030</v>
      </c>
      <c r="Q1286" s="17">
        <f t="shared" si="133"/>
        <v>1.0529369108049311</v>
      </c>
    </row>
    <row r="1287" spans="11:17" x14ac:dyDescent="0.15">
      <c r="K1287" s="12">
        <v>1281</v>
      </c>
      <c r="L1287" s="13">
        <f t="shared" si="129"/>
        <v>540.5</v>
      </c>
      <c r="M1287" s="13">
        <f t="shared" si="131"/>
        <v>630.5</v>
      </c>
      <c r="N1287" s="14">
        <f t="shared" si="128"/>
        <v>151811</v>
      </c>
      <c r="O1287" s="15">
        <f t="shared" si="130"/>
        <v>159844</v>
      </c>
      <c r="P1287" s="16">
        <f t="shared" si="132"/>
        <v>8033</v>
      </c>
      <c r="Q1287" s="17">
        <f t="shared" si="133"/>
        <v>1.0529144791879377</v>
      </c>
    </row>
    <row r="1288" spans="11:17" x14ac:dyDescent="0.15">
      <c r="K1288" s="12">
        <v>1282</v>
      </c>
      <c r="L1288" s="13">
        <f t="shared" si="129"/>
        <v>541</v>
      </c>
      <c r="M1288" s="13">
        <f t="shared" si="131"/>
        <v>631</v>
      </c>
      <c r="N1288" s="14">
        <f t="shared" si="128"/>
        <v>151932</v>
      </c>
      <c r="O1288" s="15">
        <f t="shared" si="130"/>
        <v>159968</v>
      </c>
      <c r="P1288" s="16">
        <f t="shared" si="132"/>
        <v>8036</v>
      </c>
      <c r="Q1288" s="17">
        <f t="shared" si="133"/>
        <v>1.0528920833004238</v>
      </c>
    </row>
    <row r="1289" spans="11:17" x14ac:dyDescent="0.15">
      <c r="K1289" s="12">
        <v>1283</v>
      </c>
      <c r="L1289" s="13">
        <f t="shared" si="129"/>
        <v>541.5</v>
      </c>
      <c r="M1289" s="13">
        <f t="shared" si="131"/>
        <v>631.5</v>
      </c>
      <c r="N1289" s="14">
        <f t="shared" si="128"/>
        <v>152053</v>
      </c>
      <c r="O1289" s="15">
        <f t="shared" si="130"/>
        <v>160092</v>
      </c>
      <c r="P1289" s="16">
        <f t="shared" si="132"/>
        <v>8039</v>
      </c>
      <c r="Q1289" s="17">
        <f t="shared" si="133"/>
        <v>1.052869723057092</v>
      </c>
    </row>
    <row r="1290" spans="11:17" x14ac:dyDescent="0.15">
      <c r="K1290" s="12">
        <v>1284</v>
      </c>
      <c r="L1290" s="13">
        <f t="shared" si="129"/>
        <v>542</v>
      </c>
      <c r="M1290" s="13">
        <f t="shared" si="131"/>
        <v>632</v>
      </c>
      <c r="N1290" s="14">
        <f t="shared" si="128"/>
        <v>152174</v>
      </c>
      <c r="O1290" s="15">
        <f t="shared" si="130"/>
        <v>160217</v>
      </c>
      <c r="P1290" s="16">
        <f t="shared" si="132"/>
        <v>8043</v>
      </c>
      <c r="Q1290" s="17">
        <f t="shared" si="133"/>
        <v>1.0528539697977315</v>
      </c>
    </row>
    <row r="1291" spans="11:17" x14ac:dyDescent="0.15">
      <c r="K1291" s="12">
        <v>1285</v>
      </c>
      <c r="L1291" s="13">
        <f t="shared" si="129"/>
        <v>542.5</v>
      </c>
      <c r="M1291" s="13">
        <f t="shared" si="131"/>
        <v>632.5</v>
      </c>
      <c r="N1291" s="14">
        <f t="shared" si="128"/>
        <v>152295</v>
      </c>
      <c r="O1291" s="15">
        <f t="shared" si="130"/>
        <v>160341</v>
      </c>
      <c r="P1291" s="16">
        <f t="shared" si="132"/>
        <v>8046</v>
      </c>
      <c r="Q1291" s="17">
        <f t="shared" si="133"/>
        <v>1.0528316753668867</v>
      </c>
    </row>
    <row r="1292" spans="11:17" x14ac:dyDescent="0.15">
      <c r="K1292" s="12">
        <v>1286</v>
      </c>
      <c r="L1292" s="13">
        <f t="shared" si="129"/>
        <v>543</v>
      </c>
      <c r="M1292" s="13">
        <f t="shared" si="131"/>
        <v>633</v>
      </c>
      <c r="N1292" s="14">
        <f t="shared" si="128"/>
        <v>152416</v>
      </c>
      <c r="O1292" s="15">
        <f t="shared" si="130"/>
        <v>160465</v>
      </c>
      <c r="P1292" s="16">
        <f t="shared" si="132"/>
        <v>8049</v>
      </c>
      <c r="Q1292" s="17">
        <f t="shared" si="133"/>
        <v>1.0528094163342432</v>
      </c>
    </row>
    <row r="1293" spans="11:17" x14ac:dyDescent="0.15">
      <c r="K1293" s="12">
        <v>1287</v>
      </c>
      <c r="L1293" s="13">
        <f t="shared" si="129"/>
        <v>543.5</v>
      </c>
      <c r="M1293" s="13">
        <f t="shared" si="131"/>
        <v>633.5</v>
      </c>
      <c r="N1293" s="14">
        <f t="shared" si="128"/>
        <v>152537</v>
      </c>
      <c r="O1293" s="15">
        <f t="shared" si="130"/>
        <v>160590</v>
      </c>
      <c r="P1293" s="16">
        <f t="shared" si="132"/>
        <v>8053</v>
      </c>
      <c r="Q1293" s="17">
        <f t="shared" si="133"/>
        <v>1.0527937484020271</v>
      </c>
    </row>
    <row r="1294" spans="11:17" x14ac:dyDescent="0.15">
      <c r="K1294" s="12">
        <v>1288</v>
      </c>
      <c r="L1294" s="13">
        <f t="shared" si="129"/>
        <v>544</v>
      </c>
      <c r="M1294" s="13">
        <f t="shared" si="131"/>
        <v>634</v>
      </c>
      <c r="N1294" s="14">
        <f t="shared" si="128"/>
        <v>152658</v>
      </c>
      <c r="O1294" s="15">
        <f t="shared" si="130"/>
        <v>160714</v>
      </c>
      <c r="P1294" s="16">
        <f t="shared" si="132"/>
        <v>8056</v>
      </c>
      <c r="Q1294" s="17">
        <f t="shared" si="133"/>
        <v>1.0527715547170799</v>
      </c>
    </row>
    <row r="1295" spans="11:17" x14ac:dyDescent="0.15">
      <c r="K1295" s="12">
        <v>1289</v>
      </c>
      <c r="L1295" s="13">
        <f t="shared" si="129"/>
        <v>544.5</v>
      </c>
      <c r="M1295" s="13">
        <f t="shared" si="131"/>
        <v>634.5</v>
      </c>
      <c r="N1295" s="14">
        <f t="shared" ref="N1295:N1358" si="134">ROUNDDOWN(ROUNDDOWN(($T$4+40*$T$5+50*$T$6+L1295*$T$7)*2,0)*1.1,0)</f>
        <v>152779</v>
      </c>
      <c r="O1295" s="15">
        <f t="shared" si="130"/>
        <v>160838</v>
      </c>
      <c r="P1295" s="16">
        <f t="shared" si="132"/>
        <v>8059</v>
      </c>
      <c r="Q1295" s="17">
        <f t="shared" si="133"/>
        <v>1.0527493961866488</v>
      </c>
    </row>
    <row r="1296" spans="11:17" x14ac:dyDescent="0.15">
      <c r="K1296" s="12">
        <v>1290</v>
      </c>
      <c r="L1296" s="13">
        <f t="shared" ref="L1296:L1359" si="135">K1296/2-100</f>
        <v>545</v>
      </c>
      <c r="M1296" s="13">
        <f t="shared" si="131"/>
        <v>635</v>
      </c>
      <c r="N1296" s="14">
        <f t="shared" si="134"/>
        <v>152900</v>
      </c>
      <c r="O1296" s="15">
        <f t="shared" si="130"/>
        <v>160963</v>
      </c>
      <c r="P1296" s="16">
        <f t="shared" si="132"/>
        <v>8063</v>
      </c>
      <c r="Q1296" s="17">
        <f t="shared" si="133"/>
        <v>1.0527338129496402</v>
      </c>
    </row>
    <row r="1297" spans="11:17" x14ac:dyDescent="0.15">
      <c r="K1297" s="12">
        <v>1291</v>
      </c>
      <c r="L1297" s="13">
        <f t="shared" si="135"/>
        <v>545.5</v>
      </c>
      <c r="M1297" s="13">
        <f t="shared" si="131"/>
        <v>635.5</v>
      </c>
      <c r="N1297" s="14">
        <f t="shared" si="134"/>
        <v>153021</v>
      </c>
      <c r="O1297" s="15">
        <f t="shared" si="130"/>
        <v>161087</v>
      </c>
      <c r="P1297" s="16">
        <f t="shared" si="132"/>
        <v>8066</v>
      </c>
      <c r="Q1297" s="17">
        <f t="shared" si="133"/>
        <v>1.0527117193065003</v>
      </c>
    </row>
    <row r="1298" spans="11:17" x14ac:dyDescent="0.15">
      <c r="K1298" s="12">
        <v>1292</v>
      </c>
      <c r="L1298" s="13">
        <f t="shared" si="135"/>
        <v>546</v>
      </c>
      <c r="M1298" s="13">
        <f t="shared" si="131"/>
        <v>636</v>
      </c>
      <c r="N1298" s="14">
        <f t="shared" si="134"/>
        <v>153142</v>
      </c>
      <c r="O1298" s="15">
        <f t="shared" si="130"/>
        <v>161211</v>
      </c>
      <c r="P1298" s="16">
        <f t="shared" si="132"/>
        <v>8069</v>
      </c>
      <c r="Q1298" s="17">
        <f t="shared" si="133"/>
        <v>1.0526896605764584</v>
      </c>
    </row>
    <row r="1299" spans="11:17" x14ac:dyDescent="0.15">
      <c r="K1299" s="12">
        <v>1293</v>
      </c>
      <c r="L1299" s="13">
        <f t="shared" si="135"/>
        <v>546.5</v>
      </c>
      <c r="M1299" s="13">
        <f t="shared" si="131"/>
        <v>636.5</v>
      </c>
      <c r="N1299" s="14">
        <f t="shared" si="134"/>
        <v>153263</v>
      </c>
      <c r="O1299" s="15">
        <f t="shared" si="130"/>
        <v>161335</v>
      </c>
      <c r="P1299" s="16">
        <f t="shared" si="132"/>
        <v>8072</v>
      </c>
      <c r="Q1299" s="17">
        <f t="shared" si="133"/>
        <v>1.0526676366768235</v>
      </c>
    </row>
    <row r="1300" spans="11:17" x14ac:dyDescent="0.15">
      <c r="K1300" s="12">
        <v>1294</v>
      </c>
      <c r="L1300" s="13">
        <f t="shared" si="135"/>
        <v>547</v>
      </c>
      <c r="M1300" s="13">
        <f t="shared" si="131"/>
        <v>637</v>
      </c>
      <c r="N1300" s="14">
        <f t="shared" si="134"/>
        <v>153384</v>
      </c>
      <c r="O1300" s="15">
        <f t="shared" si="130"/>
        <v>161460</v>
      </c>
      <c r="P1300" s="16">
        <f t="shared" si="132"/>
        <v>8076</v>
      </c>
      <c r="Q1300" s="17">
        <f t="shared" si="133"/>
        <v>1.0526521671099984</v>
      </c>
    </row>
    <row r="1301" spans="11:17" x14ac:dyDescent="0.15">
      <c r="K1301" s="12">
        <v>1295</v>
      </c>
      <c r="L1301" s="13">
        <f t="shared" si="135"/>
        <v>547.5</v>
      </c>
      <c r="M1301" s="13">
        <f t="shared" si="131"/>
        <v>637.5</v>
      </c>
      <c r="N1301" s="14">
        <f t="shared" si="134"/>
        <v>153505</v>
      </c>
      <c r="O1301" s="15">
        <f t="shared" si="130"/>
        <v>161584</v>
      </c>
      <c r="P1301" s="16">
        <f t="shared" si="132"/>
        <v>8079</v>
      </c>
      <c r="Q1301" s="17">
        <f t="shared" si="133"/>
        <v>1.0526302074850982</v>
      </c>
    </row>
    <row r="1302" spans="11:17" x14ac:dyDescent="0.15">
      <c r="K1302" s="12">
        <v>1296</v>
      </c>
      <c r="L1302" s="13">
        <f t="shared" si="135"/>
        <v>548</v>
      </c>
      <c r="M1302" s="13">
        <f t="shared" si="131"/>
        <v>638</v>
      </c>
      <c r="N1302" s="14">
        <f t="shared" si="134"/>
        <v>153626</v>
      </c>
      <c r="O1302" s="15">
        <f t="shared" si="130"/>
        <v>161708</v>
      </c>
      <c r="P1302" s="16">
        <f t="shared" si="132"/>
        <v>8082</v>
      </c>
      <c r="Q1302" s="17">
        <f t="shared" si="133"/>
        <v>1.0526082824521892</v>
      </c>
    </row>
    <row r="1303" spans="11:17" x14ac:dyDescent="0.15">
      <c r="K1303" s="12">
        <v>1297</v>
      </c>
      <c r="L1303" s="13">
        <f t="shared" si="135"/>
        <v>548.5</v>
      </c>
      <c r="M1303" s="13">
        <f t="shared" si="131"/>
        <v>638.5</v>
      </c>
      <c r="N1303" s="14">
        <f t="shared" si="134"/>
        <v>153747</v>
      </c>
      <c r="O1303" s="15">
        <f t="shared" si="130"/>
        <v>161833</v>
      </c>
      <c r="P1303" s="16">
        <f t="shared" si="132"/>
        <v>8086</v>
      </c>
      <c r="Q1303" s="17">
        <f t="shared" si="133"/>
        <v>1.0525928961215503</v>
      </c>
    </row>
    <row r="1304" spans="11:17" x14ac:dyDescent="0.15">
      <c r="K1304" s="12">
        <v>1298</v>
      </c>
      <c r="L1304" s="13">
        <f t="shared" si="135"/>
        <v>549</v>
      </c>
      <c r="M1304" s="13">
        <f t="shared" si="131"/>
        <v>639</v>
      </c>
      <c r="N1304" s="14">
        <f t="shared" si="134"/>
        <v>153868</v>
      </c>
      <c r="O1304" s="15">
        <f t="shared" si="130"/>
        <v>161957</v>
      </c>
      <c r="P1304" s="16">
        <f t="shared" si="132"/>
        <v>8089</v>
      </c>
      <c r="Q1304" s="17">
        <f t="shared" si="133"/>
        <v>1.0525710349130424</v>
      </c>
    </row>
    <row r="1305" spans="11:17" x14ac:dyDescent="0.15">
      <c r="K1305" s="12">
        <v>1299</v>
      </c>
      <c r="L1305" s="13">
        <f t="shared" si="135"/>
        <v>549.5</v>
      </c>
      <c r="M1305" s="13">
        <f t="shared" si="131"/>
        <v>639.5</v>
      </c>
      <c r="N1305" s="14">
        <f t="shared" si="134"/>
        <v>153989</v>
      </c>
      <c r="O1305" s="15">
        <f t="shared" si="130"/>
        <v>162081</v>
      </c>
      <c r="P1305" s="16">
        <f t="shared" si="132"/>
        <v>8092</v>
      </c>
      <c r="Q1305" s="17">
        <f t="shared" si="133"/>
        <v>1.052549208060316</v>
      </c>
    </row>
    <row r="1306" spans="11:17" x14ac:dyDescent="0.15">
      <c r="K1306" s="12">
        <v>1300</v>
      </c>
      <c r="L1306" s="13">
        <f t="shared" si="135"/>
        <v>550</v>
      </c>
      <c r="M1306" s="13">
        <f t="shared" si="131"/>
        <v>640</v>
      </c>
      <c r="N1306" s="14">
        <f t="shared" si="134"/>
        <v>154110</v>
      </c>
      <c r="O1306" s="15">
        <f t="shared" si="130"/>
        <v>162206</v>
      </c>
      <c r="P1306" s="16">
        <f t="shared" si="132"/>
        <v>8096</v>
      </c>
      <c r="Q1306" s="17">
        <f t="shared" si="133"/>
        <v>1.0525339043540329</v>
      </c>
    </row>
    <row r="1307" spans="11:17" x14ac:dyDescent="0.15">
      <c r="K1307" s="12">
        <v>1301</v>
      </c>
      <c r="L1307" s="13">
        <f t="shared" si="135"/>
        <v>550.5</v>
      </c>
      <c r="M1307" s="13">
        <f t="shared" si="131"/>
        <v>640.5</v>
      </c>
      <c r="N1307" s="14">
        <f t="shared" si="134"/>
        <v>154231</v>
      </c>
      <c r="O1307" s="15">
        <f t="shared" ref="O1307:O1370" si="136">ROUNDDOWN(ROUNDDOWN(($U$4+10*$U$5+M1307*$U$6)*2,0)*1.1,0)</f>
        <v>162330</v>
      </c>
      <c r="P1307" s="16">
        <f t="shared" si="132"/>
        <v>8099</v>
      </c>
      <c r="Q1307" s="17">
        <f t="shared" si="133"/>
        <v>1.0525121408795897</v>
      </c>
    </row>
    <row r="1308" spans="11:17" x14ac:dyDescent="0.15">
      <c r="K1308" s="12">
        <v>1302</v>
      </c>
      <c r="L1308" s="13">
        <f t="shared" si="135"/>
        <v>551</v>
      </c>
      <c r="M1308" s="13">
        <f t="shared" si="131"/>
        <v>641</v>
      </c>
      <c r="N1308" s="14">
        <f t="shared" si="134"/>
        <v>154352</v>
      </c>
      <c r="O1308" s="15">
        <f t="shared" si="136"/>
        <v>162454</v>
      </c>
      <c r="P1308" s="16">
        <f t="shared" si="132"/>
        <v>8102</v>
      </c>
      <c r="Q1308" s="17">
        <f t="shared" si="133"/>
        <v>1.0524904115268996</v>
      </c>
    </row>
    <row r="1309" spans="11:17" x14ac:dyDescent="0.15">
      <c r="K1309" s="12">
        <v>1303</v>
      </c>
      <c r="L1309" s="13">
        <f t="shared" si="135"/>
        <v>551.5</v>
      </c>
      <c r="M1309" s="13">
        <f t="shared" si="131"/>
        <v>641.5</v>
      </c>
      <c r="N1309" s="14">
        <f t="shared" si="134"/>
        <v>154473</v>
      </c>
      <c r="O1309" s="15">
        <f t="shared" si="136"/>
        <v>162578</v>
      </c>
      <c r="P1309" s="16">
        <f t="shared" si="132"/>
        <v>8105</v>
      </c>
      <c r="Q1309" s="17">
        <f t="shared" si="133"/>
        <v>1.0524687162157789</v>
      </c>
    </row>
    <row r="1310" spans="11:17" x14ac:dyDescent="0.15">
      <c r="K1310" s="12">
        <v>1304</v>
      </c>
      <c r="L1310" s="13">
        <f t="shared" si="135"/>
        <v>552</v>
      </c>
      <c r="M1310" s="13">
        <f t="shared" si="131"/>
        <v>642</v>
      </c>
      <c r="N1310" s="14">
        <f t="shared" si="134"/>
        <v>154594</v>
      </c>
      <c r="O1310" s="15">
        <f t="shared" si="136"/>
        <v>162703</v>
      </c>
      <c r="P1310" s="16">
        <f t="shared" si="132"/>
        <v>8109</v>
      </c>
      <c r="Q1310" s="17">
        <f t="shared" si="133"/>
        <v>1.0524535234226426</v>
      </c>
    </row>
    <row r="1311" spans="11:17" x14ac:dyDescent="0.15">
      <c r="K1311" s="12">
        <v>1305</v>
      </c>
      <c r="L1311" s="13">
        <f t="shared" si="135"/>
        <v>552.5</v>
      </c>
      <c r="M1311" s="13">
        <f t="shared" si="131"/>
        <v>642.5</v>
      </c>
      <c r="N1311" s="14">
        <f t="shared" si="134"/>
        <v>154715</v>
      </c>
      <c r="O1311" s="15">
        <f t="shared" si="136"/>
        <v>162827</v>
      </c>
      <c r="P1311" s="16">
        <f t="shared" si="132"/>
        <v>8112</v>
      </c>
      <c r="Q1311" s="17">
        <f t="shared" si="133"/>
        <v>1.0524318908961638</v>
      </c>
    </row>
    <row r="1312" spans="11:17" x14ac:dyDescent="0.15">
      <c r="K1312" s="12">
        <v>1306</v>
      </c>
      <c r="L1312" s="13">
        <f t="shared" si="135"/>
        <v>553</v>
      </c>
      <c r="M1312" s="13">
        <f t="shared" ref="M1312:M1375" si="137">K1312/2-10</f>
        <v>643</v>
      </c>
      <c r="N1312" s="14">
        <f t="shared" si="134"/>
        <v>154836</v>
      </c>
      <c r="O1312" s="15">
        <f t="shared" si="136"/>
        <v>162951</v>
      </c>
      <c r="P1312" s="16">
        <f t="shared" si="132"/>
        <v>8115</v>
      </c>
      <c r="Q1312" s="17">
        <f t="shared" si="133"/>
        <v>1.0524102921801131</v>
      </c>
    </row>
    <row r="1313" spans="11:17" x14ac:dyDescent="0.15">
      <c r="K1313" s="12">
        <v>1307</v>
      </c>
      <c r="L1313" s="13">
        <f t="shared" si="135"/>
        <v>553.5</v>
      </c>
      <c r="M1313" s="13">
        <f t="shared" si="137"/>
        <v>643.5</v>
      </c>
      <c r="N1313" s="14">
        <f t="shared" si="134"/>
        <v>154957</v>
      </c>
      <c r="O1313" s="15">
        <f t="shared" si="136"/>
        <v>163076</v>
      </c>
      <c r="P1313" s="16">
        <f t="shared" si="132"/>
        <v>8119</v>
      </c>
      <c r="Q1313" s="17">
        <f t="shared" si="133"/>
        <v>1.0523951805984886</v>
      </c>
    </row>
    <row r="1314" spans="11:17" x14ac:dyDescent="0.15">
      <c r="K1314" s="12">
        <v>1308</v>
      </c>
      <c r="L1314" s="13">
        <f t="shared" si="135"/>
        <v>554</v>
      </c>
      <c r="M1314" s="13">
        <f t="shared" si="137"/>
        <v>644</v>
      </c>
      <c r="N1314" s="14">
        <f t="shared" si="134"/>
        <v>155078</v>
      </c>
      <c r="O1314" s="15">
        <f t="shared" si="136"/>
        <v>163200</v>
      </c>
      <c r="P1314" s="16">
        <f t="shared" si="132"/>
        <v>8122</v>
      </c>
      <c r="Q1314" s="17">
        <f t="shared" si="133"/>
        <v>1.0523736442306453</v>
      </c>
    </row>
    <row r="1315" spans="11:17" x14ac:dyDescent="0.15">
      <c r="K1315" s="12">
        <v>1309</v>
      </c>
      <c r="L1315" s="13">
        <f t="shared" si="135"/>
        <v>554.5</v>
      </c>
      <c r="M1315" s="13">
        <f t="shared" si="137"/>
        <v>644.5</v>
      </c>
      <c r="N1315" s="14">
        <f t="shared" si="134"/>
        <v>155199</v>
      </c>
      <c r="O1315" s="15">
        <f t="shared" si="136"/>
        <v>163324</v>
      </c>
      <c r="P1315" s="16">
        <f t="shared" si="132"/>
        <v>8125</v>
      </c>
      <c r="Q1315" s="17">
        <f t="shared" si="133"/>
        <v>1.0523521414442103</v>
      </c>
    </row>
    <row r="1316" spans="11:17" x14ac:dyDescent="0.15">
      <c r="K1316" s="12">
        <v>1310</v>
      </c>
      <c r="L1316" s="13">
        <f t="shared" si="135"/>
        <v>555</v>
      </c>
      <c r="M1316" s="13">
        <f t="shared" si="137"/>
        <v>645</v>
      </c>
      <c r="N1316" s="14">
        <f t="shared" si="134"/>
        <v>155320</v>
      </c>
      <c r="O1316" s="15">
        <f t="shared" si="136"/>
        <v>163449</v>
      </c>
      <c r="P1316" s="16">
        <f t="shared" si="132"/>
        <v>8129</v>
      </c>
      <c r="Q1316" s="17">
        <f t="shared" si="133"/>
        <v>1.0523371104815864</v>
      </c>
    </row>
    <row r="1317" spans="11:17" x14ac:dyDescent="0.15">
      <c r="K1317" s="12">
        <v>1311</v>
      </c>
      <c r="L1317" s="13">
        <f t="shared" si="135"/>
        <v>555.5</v>
      </c>
      <c r="M1317" s="13">
        <f t="shared" si="137"/>
        <v>645.5</v>
      </c>
      <c r="N1317" s="14">
        <f t="shared" si="134"/>
        <v>155441</v>
      </c>
      <c r="O1317" s="15">
        <f t="shared" si="136"/>
        <v>163573</v>
      </c>
      <c r="P1317" s="16">
        <f t="shared" si="132"/>
        <v>8132</v>
      </c>
      <c r="Q1317" s="17">
        <f t="shared" si="133"/>
        <v>1.0523156696109779</v>
      </c>
    </row>
    <row r="1318" spans="11:17" x14ac:dyDescent="0.15">
      <c r="K1318" s="12">
        <v>1312</v>
      </c>
      <c r="L1318" s="13">
        <f t="shared" si="135"/>
        <v>556</v>
      </c>
      <c r="M1318" s="13">
        <f t="shared" si="137"/>
        <v>646</v>
      </c>
      <c r="N1318" s="14">
        <f t="shared" si="134"/>
        <v>155562</v>
      </c>
      <c r="O1318" s="15">
        <f t="shared" si="136"/>
        <v>163697</v>
      </c>
      <c r="P1318" s="16">
        <f t="shared" si="132"/>
        <v>8135</v>
      </c>
      <c r="Q1318" s="17">
        <f t="shared" si="133"/>
        <v>1.0522942620948561</v>
      </c>
    </row>
    <row r="1319" spans="11:17" x14ac:dyDescent="0.15">
      <c r="K1319" s="12">
        <v>1313</v>
      </c>
      <c r="L1319" s="13">
        <f t="shared" si="135"/>
        <v>556.5</v>
      </c>
      <c r="M1319" s="13">
        <f t="shared" si="137"/>
        <v>646.5</v>
      </c>
      <c r="N1319" s="14">
        <f t="shared" si="134"/>
        <v>155683</v>
      </c>
      <c r="O1319" s="15">
        <f t="shared" si="136"/>
        <v>163821</v>
      </c>
      <c r="P1319" s="16">
        <f t="shared" si="132"/>
        <v>8138</v>
      </c>
      <c r="Q1319" s="17">
        <f t="shared" si="133"/>
        <v>1.0522728878554499</v>
      </c>
    </row>
    <row r="1320" spans="11:17" x14ac:dyDescent="0.15">
      <c r="K1320" s="12">
        <v>1314</v>
      </c>
      <c r="L1320" s="13">
        <f t="shared" si="135"/>
        <v>557</v>
      </c>
      <c r="M1320" s="13">
        <f t="shared" si="137"/>
        <v>647</v>
      </c>
      <c r="N1320" s="14">
        <f t="shared" si="134"/>
        <v>155804</v>
      </c>
      <c r="O1320" s="15">
        <f t="shared" si="136"/>
        <v>163946</v>
      </c>
      <c r="P1320" s="16">
        <f t="shared" si="132"/>
        <v>8142</v>
      </c>
      <c r="Q1320" s="17">
        <f t="shared" si="133"/>
        <v>1.0522579651356834</v>
      </c>
    </row>
    <row r="1321" spans="11:17" x14ac:dyDescent="0.15">
      <c r="K1321" s="12">
        <v>1315</v>
      </c>
      <c r="L1321" s="13">
        <f t="shared" si="135"/>
        <v>557.5</v>
      </c>
      <c r="M1321" s="13">
        <f t="shared" si="137"/>
        <v>647.5</v>
      </c>
      <c r="N1321" s="14">
        <f t="shared" si="134"/>
        <v>155925</v>
      </c>
      <c r="O1321" s="15">
        <f t="shared" si="136"/>
        <v>164070</v>
      </c>
      <c r="P1321" s="16">
        <f t="shared" si="132"/>
        <v>8145</v>
      </c>
      <c r="Q1321" s="17">
        <f t="shared" si="133"/>
        <v>1.0522366522366522</v>
      </c>
    </row>
    <row r="1322" spans="11:17" x14ac:dyDescent="0.15">
      <c r="K1322" s="12">
        <v>1316</v>
      </c>
      <c r="L1322" s="13">
        <f t="shared" si="135"/>
        <v>558</v>
      </c>
      <c r="M1322" s="13">
        <f t="shared" si="137"/>
        <v>648</v>
      </c>
      <c r="N1322" s="14">
        <f t="shared" si="134"/>
        <v>156046</v>
      </c>
      <c r="O1322" s="15">
        <f t="shared" si="136"/>
        <v>164194</v>
      </c>
      <c r="P1322" s="16">
        <f t="shared" si="132"/>
        <v>8148</v>
      </c>
      <c r="Q1322" s="17">
        <f t="shared" si="133"/>
        <v>1.0522153723901926</v>
      </c>
    </row>
    <row r="1323" spans="11:17" x14ac:dyDescent="0.15">
      <c r="K1323" s="12">
        <v>1317</v>
      </c>
      <c r="L1323" s="13">
        <f t="shared" si="135"/>
        <v>558.5</v>
      </c>
      <c r="M1323" s="13">
        <f t="shared" si="137"/>
        <v>648.5</v>
      </c>
      <c r="N1323" s="14">
        <f t="shared" si="134"/>
        <v>156167</v>
      </c>
      <c r="O1323" s="15">
        <f t="shared" si="136"/>
        <v>164319</v>
      </c>
      <c r="P1323" s="16">
        <f t="shared" si="132"/>
        <v>8152</v>
      </c>
      <c r="Q1323" s="17">
        <f t="shared" si="133"/>
        <v>1.0522005289209628</v>
      </c>
    </row>
    <row r="1324" spans="11:17" x14ac:dyDescent="0.15">
      <c r="K1324" s="12">
        <v>1318</v>
      </c>
      <c r="L1324" s="13">
        <f t="shared" si="135"/>
        <v>559</v>
      </c>
      <c r="M1324" s="13">
        <f t="shared" si="137"/>
        <v>649</v>
      </c>
      <c r="N1324" s="14">
        <f t="shared" si="134"/>
        <v>156288</v>
      </c>
      <c r="O1324" s="15">
        <f t="shared" si="136"/>
        <v>164443</v>
      </c>
      <c r="P1324" s="16">
        <f t="shared" si="132"/>
        <v>8155</v>
      </c>
      <c r="Q1324" s="17">
        <f t="shared" si="133"/>
        <v>1.05217930999181</v>
      </c>
    </row>
    <row r="1325" spans="11:17" x14ac:dyDescent="0.15">
      <c r="K1325" s="12">
        <v>1319</v>
      </c>
      <c r="L1325" s="13">
        <f t="shared" si="135"/>
        <v>559.5</v>
      </c>
      <c r="M1325" s="13">
        <f t="shared" si="137"/>
        <v>649.5</v>
      </c>
      <c r="N1325" s="14">
        <f t="shared" si="134"/>
        <v>156409</v>
      </c>
      <c r="O1325" s="15">
        <f t="shared" si="136"/>
        <v>164567</v>
      </c>
      <c r="P1325" s="16">
        <f t="shared" si="132"/>
        <v>8158</v>
      </c>
      <c r="Q1325" s="17">
        <f t="shared" si="133"/>
        <v>1.0521581238931264</v>
      </c>
    </row>
    <row r="1326" spans="11:17" x14ac:dyDescent="0.15">
      <c r="K1326" s="12">
        <v>1320</v>
      </c>
      <c r="L1326" s="13">
        <f t="shared" si="135"/>
        <v>560</v>
      </c>
      <c r="M1326" s="13">
        <f t="shared" si="137"/>
        <v>650</v>
      </c>
      <c r="N1326" s="14">
        <f t="shared" si="134"/>
        <v>156530</v>
      </c>
      <c r="O1326" s="15">
        <f t="shared" si="136"/>
        <v>164692</v>
      </c>
      <c r="P1326" s="16">
        <f t="shared" si="132"/>
        <v>8162</v>
      </c>
      <c r="Q1326" s="17">
        <f t="shared" si="133"/>
        <v>1.0521433591004918</v>
      </c>
    </row>
    <row r="1327" spans="11:17" x14ac:dyDescent="0.15">
      <c r="K1327" s="12">
        <v>1321</v>
      </c>
      <c r="L1327" s="13">
        <f t="shared" si="135"/>
        <v>560.5</v>
      </c>
      <c r="M1327" s="13">
        <f t="shared" si="137"/>
        <v>650.5</v>
      </c>
      <c r="N1327" s="14">
        <f t="shared" si="134"/>
        <v>156651</v>
      </c>
      <c r="O1327" s="15">
        <f t="shared" si="136"/>
        <v>164816</v>
      </c>
      <c r="P1327" s="16">
        <f t="shared" ref="P1327:P1390" si="138">O1327-N1327</f>
        <v>8165</v>
      </c>
      <c r="Q1327" s="17">
        <f t="shared" ref="Q1327:Q1390" si="139">O1327/N1327</f>
        <v>1.0521222334999458</v>
      </c>
    </row>
    <row r="1328" spans="11:17" x14ac:dyDescent="0.15">
      <c r="K1328" s="12">
        <v>1322</v>
      </c>
      <c r="L1328" s="13">
        <f t="shared" si="135"/>
        <v>561</v>
      </c>
      <c r="M1328" s="13">
        <f t="shared" si="137"/>
        <v>651</v>
      </c>
      <c r="N1328" s="14">
        <f t="shared" si="134"/>
        <v>156772</v>
      </c>
      <c r="O1328" s="15">
        <f t="shared" si="136"/>
        <v>164940</v>
      </c>
      <c r="P1328" s="16">
        <f t="shared" si="138"/>
        <v>8168</v>
      </c>
      <c r="Q1328" s="17">
        <f t="shared" si="139"/>
        <v>1.0521011405097849</v>
      </c>
    </row>
    <row r="1329" spans="11:17" x14ac:dyDescent="0.15">
      <c r="K1329" s="12">
        <v>1323</v>
      </c>
      <c r="L1329" s="13">
        <f t="shared" si="135"/>
        <v>561.5</v>
      </c>
      <c r="M1329" s="13">
        <f t="shared" si="137"/>
        <v>651.5</v>
      </c>
      <c r="N1329" s="14">
        <f t="shared" si="134"/>
        <v>156893</v>
      </c>
      <c r="O1329" s="15">
        <f t="shared" si="136"/>
        <v>165064</v>
      </c>
      <c r="P1329" s="16">
        <f t="shared" si="138"/>
        <v>8171</v>
      </c>
      <c r="Q1329" s="17">
        <f t="shared" si="139"/>
        <v>1.0520800800545596</v>
      </c>
    </row>
    <row r="1330" spans="11:17" x14ac:dyDescent="0.15">
      <c r="K1330" s="12">
        <v>1324</v>
      </c>
      <c r="L1330" s="13">
        <f t="shared" si="135"/>
        <v>562</v>
      </c>
      <c r="M1330" s="13">
        <f t="shared" si="137"/>
        <v>652</v>
      </c>
      <c r="N1330" s="14">
        <f t="shared" si="134"/>
        <v>157014</v>
      </c>
      <c r="O1330" s="15">
        <f t="shared" si="136"/>
        <v>165189</v>
      </c>
      <c r="P1330" s="16">
        <f t="shared" si="138"/>
        <v>8175</v>
      </c>
      <c r="Q1330" s="17">
        <f t="shared" si="139"/>
        <v>1.0520654209178799</v>
      </c>
    </row>
    <row r="1331" spans="11:17" x14ac:dyDescent="0.15">
      <c r="K1331" s="12">
        <v>1325</v>
      </c>
      <c r="L1331" s="13">
        <f t="shared" si="135"/>
        <v>562.5</v>
      </c>
      <c r="M1331" s="13">
        <f t="shared" si="137"/>
        <v>652.5</v>
      </c>
      <c r="N1331" s="14">
        <f t="shared" si="134"/>
        <v>157135</v>
      </c>
      <c r="O1331" s="15">
        <f t="shared" si="136"/>
        <v>165313</v>
      </c>
      <c r="P1331" s="16">
        <f t="shared" si="138"/>
        <v>8178</v>
      </c>
      <c r="Q1331" s="17">
        <f t="shared" si="139"/>
        <v>1.0520444204028383</v>
      </c>
    </row>
    <row r="1332" spans="11:17" x14ac:dyDescent="0.15">
      <c r="K1332" s="12">
        <v>1326</v>
      </c>
      <c r="L1332" s="13">
        <f t="shared" si="135"/>
        <v>563</v>
      </c>
      <c r="M1332" s="13">
        <f t="shared" si="137"/>
        <v>653</v>
      </c>
      <c r="N1332" s="14">
        <f t="shared" si="134"/>
        <v>157256</v>
      </c>
      <c r="O1332" s="15">
        <f t="shared" si="136"/>
        <v>165437</v>
      </c>
      <c r="P1332" s="16">
        <f t="shared" si="138"/>
        <v>8181</v>
      </c>
      <c r="Q1332" s="17">
        <f t="shared" si="139"/>
        <v>1.0520234522053213</v>
      </c>
    </row>
    <row r="1333" spans="11:17" x14ac:dyDescent="0.15">
      <c r="K1333" s="12">
        <v>1327</v>
      </c>
      <c r="L1333" s="13">
        <f t="shared" si="135"/>
        <v>563.5</v>
      </c>
      <c r="M1333" s="13">
        <f t="shared" si="137"/>
        <v>653.5</v>
      </c>
      <c r="N1333" s="14">
        <f t="shared" si="134"/>
        <v>157377</v>
      </c>
      <c r="O1333" s="15">
        <f t="shared" si="136"/>
        <v>165562</v>
      </c>
      <c r="P1333" s="16">
        <f t="shared" si="138"/>
        <v>8185</v>
      </c>
      <c r="Q1333" s="17">
        <f t="shared" si="139"/>
        <v>1.0520088704194386</v>
      </c>
    </row>
    <row r="1334" spans="11:17" x14ac:dyDescent="0.15">
      <c r="K1334" s="12">
        <v>1328</v>
      </c>
      <c r="L1334" s="13">
        <f t="shared" si="135"/>
        <v>564</v>
      </c>
      <c r="M1334" s="13">
        <f t="shared" si="137"/>
        <v>654</v>
      </c>
      <c r="N1334" s="14">
        <f t="shared" si="134"/>
        <v>157498</v>
      </c>
      <c r="O1334" s="15">
        <f t="shared" si="136"/>
        <v>165686</v>
      </c>
      <c r="P1334" s="16">
        <f t="shared" si="138"/>
        <v>8188</v>
      </c>
      <c r="Q1334" s="17">
        <f t="shared" si="139"/>
        <v>1.0519879617518952</v>
      </c>
    </row>
    <row r="1335" spans="11:17" x14ac:dyDescent="0.15">
      <c r="K1335" s="12">
        <v>1329</v>
      </c>
      <c r="L1335" s="13">
        <f t="shared" si="135"/>
        <v>564.5</v>
      </c>
      <c r="M1335" s="13">
        <f t="shared" si="137"/>
        <v>654.5</v>
      </c>
      <c r="N1335" s="14">
        <f t="shared" si="134"/>
        <v>157619</v>
      </c>
      <c r="O1335" s="15">
        <f t="shared" si="136"/>
        <v>165810</v>
      </c>
      <c r="P1335" s="16">
        <f t="shared" si="138"/>
        <v>8191</v>
      </c>
      <c r="Q1335" s="17">
        <f t="shared" si="139"/>
        <v>1.0519670851864307</v>
      </c>
    </row>
    <row r="1336" spans="11:17" x14ac:dyDescent="0.15">
      <c r="K1336" s="12">
        <v>1330</v>
      </c>
      <c r="L1336" s="13">
        <f t="shared" si="135"/>
        <v>565</v>
      </c>
      <c r="M1336" s="13">
        <f t="shared" si="137"/>
        <v>655</v>
      </c>
      <c r="N1336" s="14">
        <f t="shared" si="134"/>
        <v>157740</v>
      </c>
      <c r="O1336" s="15">
        <f t="shared" si="136"/>
        <v>165935</v>
      </c>
      <c r="P1336" s="16">
        <f t="shared" si="138"/>
        <v>8195</v>
      </c>
      <c r="Q1336" s="17">
        <f t="shared" si="139"/>
        <v>1.0519525801952581</v>
      </c>
    </row>
    <row r="1337" spans="11:17" x14ac:dyDescent="0.15">
      <c r="K1337" s="12">
        <v>1331</v>
      </c>
      <c r="L1337" s="13">
        <f t="shared" si="135"/>
        <v>565.5</v>
      </c>
      <c r="M1337" s="13">
        <f t="shared" si="137"/>
        <v>655.5</v>
      </c>
      <c r="N1337" s="14">
        <f t="shared" si="134"/>
        <v>157861</v>
      </c>
      <c r="O1337" s="15">
        <f t="shared" si="136"/>
        <v>166059</v>
      </c>
      <c r="P1337" s="16">
        <f t="shared" si="138"/>
        <v>8198</v>
      </c>
      <c r="Q1337" s="17">
        <f t="shared" si="139"/>
        <v>1.0519317627533082</v>
      </c>
    </row>
    <row r="1338" spans="11:17" x14ac:dyDescent="0.15">
      <c r="K1338" s="12">
        <v>1332</v>
      </c>
      <c r="L1338" s="13">
        <f t="shared" si="135"/>
        <v>566</v>
      </c>
      <c r="M1338" s="13">
        <f t="shared" si="137"/>
        <v>656</v>
      </c>
      <c r="N1338" s="14">
        <f t="shared" si="134"/>
        <v>157982</v>
      </c>
      <c r="O1338" s="15">
        <f t="shared" si="136"/>
        <v>166183</v>
      </c>
      <c r="P1338" s="16">
        <f t="shared" si="138"/>
        <v>8201</v>
      </c>
      <c r="Q1338" s="17">
        <f t="shared" si="139"/>
        <v>1.0519109771999342</v>
      </c>
    </row>
    <row r="1339" spans="11:17" x14ac:dyDescent="0.15">
      <c r="K1339" s="12">
        <v>1333</v>
      </c>
      <c r="L1339" s="13">
        <f t="shared" si="135"/>
        <v>566.5</v>
      </c>
      <c r="M1339" s="13">
        <f t="shared" si="137"/>
        <v>656.5</v>
      </c>
      <c r="N1339" s="14">
        <f t="shared" si="134"/>
        <v>158103</v>
      </c>
      <c r="O1339" s="15">
        <f t="shared" si="136"/>
        <v>166307</v>
      </c>
      <c r="P1339" s="16">
        <f t="shared" si="138"/>
        <v>8204</v>
      </c>
      <c r="Q1339" s="17">
        <f t="shared" si="139"/>
        <v>1.0518902234619203</v>
      </c>
    </row>
    <row r="1340" spans="11:17" x14ac:dyDescent="0.15">
      <c r="K1340" s="12">
        <v>1334</v>
      </c>
      <c r="L1340" s="13">
        <f t="shared" si="135"/>
        <v>567</v>
      </c>
      <c r="M1340" s="13">
        <f t="shared" si="137"/>
        <v>657</v>
      </c>
      <c r="N1340" s="14">
        <f t="shared" si="134"/>
        <v>158224</v>
      </c>
      <c r="O1340" s="15">
        <f t="shared" si="136"/>
        <v>166432</v>
      </c>
      <c r="P1340" s="16">
        <f t="shared" si="138"/>
        <v>8208</v>
      </c>
      <c r="Q1340" s="17">
        <f t="shared" si="139"/>
        <v>1.0518758216199817</v>
      </c>
    </row>
    <row r="1341" spans="11:17" x14ac:dyDescent="0.15">
      <c r="K1341" s="12">
        <v>1335</v>
      </c>
      <c r="L1341" s="13">
        <f t="shared" si="135"/>
        <v>567.5</v>
      </c>
      <c r="M1341" s="13">
        <f t="shared" si="137"/>
        <v>657.5</v>
      </c>
      <c r="N1341" s="14">
        <f t="shared" si="134"/>
        <v>158345</v>
      </c>
      <c r="O1341" s="15">
        <f t="shared" si="136"/>
        <v>166556</v>
      </c>
      <c r="P1341" s="16">
        <f t="shared" si="138"/>
        <v>8211</v>
      </c>
      <c r="Q1341" s="17">
        <f t="shared" si="139"/>
        <v>1.0518551264643659</v>
      </c>
    </row>
    <row r="1342" spans="11:17" x14ac:dyDescent="0.15">
      <c r="K1342" s="12">
        <v>1336</v>
      </c>
      <c r="L1342" s="13">
        <f t="shared" si="135"/>
        <v>568</v>
      </c>
      <c r="M1342" s="13">
        <f t="shared" si="137"/>
        <v>658</v>
      </c>
      <c r="N1342" s="14">
        <f t="shared" si="134"/>
        <v>158466</v>
      </c>
      <c r="O1342" s="15">
        <f t="shared" si="136"/>
        <v>166680</v>
      </c>
      <c r="P1342" s="16">
        <f t="shared" si="138"/>
        <v>8214</v>
      </c>
      <c r="Q1342" s="17">
        <f t="shared" si="139"/>
        <v>1.0518344629131802</v>
      </c>
    </row>
    <row r="1343" spans="11:17" x14ac:dyDescent="0.15">
      <c r="K1343" s="12">
        <v>1337</v>
      </c>
      <c r="L1343" s="13">
        <f t="shared" si="135"/>
        <v>568.5</v>
      </c>
      <c r="M1343" s="13">
        <f t="shared" si="137"/>
        <v>658.5</v>
      </c>
      <c r="N1343" s="14">
        <f t="shared" si="134"/>
        <v>158587</v>
      </c>
      <c r="O1343" s="15">
        <f t="shared" si="136"/>
        <v>166805</v>
      </c>
      <c r="P1343" s="16">
        <f t="shared" si="138"/>
        <v>8218</v>
      </c>
      <c r="Q1343" s="17">
        <f t="shared" si="139"/>
        <v>1.0518201365811826</v>
      </c>
    </row>
    <row r="1344" spans="11:17" x14ac:dyDescent="0.15">
      <c r="K1344" s="12">
        <v>1338</v>
      </c>
      <c r="L1344" s="13">
        <f t="shared" si="135"/>
        <v>569</v>
      </c>
      <c r="M1344" s="13">
        <f t="shared" si="137"/>
        <v>659</v>
      </c>
      <c r="N1344" s="14">
        <f t="shared" si="134"/>
        <v>158708</v>
      </c>
      <c r="O1344" s="15">
        <f t="shared" si="136"/>
        <v>166929</v>
      </c>
      <c r="P1344" s="16">
        <f t="shared" si="138"/>
        <v>8221</v>
      </c>
      <c r="Q1344" s="17">
        <f t="shared" si="139"/>
        <v>1.0517995312145576</v>
      </c>
    </row>
    <row r="1345" spans="11:17" x14ac:dyDescent="0.15">
      <c r="K1345" s="12">
        <v>1339</v>
      </c>
      <c r="L1345" s="13">
        <f t="shared" si="135"/>
        <v>569.5</v>
      </c>
      <c r="M1345" s="13">
        <f t="shared" si="137"/>
        <v>659.5</v>
      </c>
      <c r="N1345" s="14">
        <f t="shared" si="134"/>
        <v>158829</v>
      </c>
      <c r="O1345" s="15">
        <f t="shared" si="136"/>
        <v>167053</v>
      </c>
      <c r="P1345" s="16">
        <f t="shared" si="138"/>
        <v>8224</v>
      </c>
      <c r="Q1345" s="17">
        <f t="shared" si="139"/>
        <v>1.0517789572433245</v>
      </c>
    </row>
    <row r="1346" spans="11:17" x14ac:dyDescent="0.15">
      <c r="K1346" s="12">
        <v>1340</v>
      </c>
      <c r="L1346" s="13">
        <f t="shared" si="135"/>
        <v>570</v>
      </c>
      <c r="M1346" s="13">
        <f t="shared" si="137"/>
        <v>660</v>
      </c>
      <c r="N1346" s="14">
        <f t="shared" si="134"/>
        <v>158950</v>
      </c>
      <c r="O1346" s="15">
        <f t="shared" si="136"/>
        <v>167178</v>
      </c>
      <c r="P1346" s="16">
        <f t="shared" si="138"/>
        <v>8228</v>
      </c>
      <c r="Q1346" s="17">
        <f t="shared" si="139"/>
        <v>1.0517647058823529</v>
      </c>
    </row>
    <row r="1347" spans="11:17" x14ac:dyDescent="0.15">
      <c r="K1347" s="12">
        <v>1341</v>
      </c>
      <c r="L1347" s="13">
        <f t="shared" si="135"/>
        <v>570.5</v>
      </c>
      <c r="M1347" s="13">
        <f t="shared" si="137"/>
        <v>660.5</v>
      </c>
      <c r="N1347" s="14">
        <f t="shared" si="134"/>
        <v>159071</v>
      </c>
      <c r="O1347" s="15">
        <f t="shared" si="136"/>
        <v>167302</v>
      </c>
      <c r="P1347" s="16">
        <f t="shared" si="138"/>
        <v>8231</v>
      </c>
      <c r="Q1347" s="17">
        <f t="shared" si="139"/>
        <v>1.0517441897014541</v>
      </c>
    </row>
    <row r="1348" spans="11:17" x14ac:dyDescent="0.15">
      <c r="K1348" s="12">
        <v>1342</v>
      </c>
      <c r="L1348" s="13">
        <f t="shared" si="135"/>
        <v>571</v>
      </c>
      <c r="M1348" s="13">
        <f t="shared" si="137"/>
        <v>661</v>
      </c>
      <c r="N1348" s="14">
        <f t="shared" si="134"/>
        <v>159192</v>
      </c>
      <c r="O1348" s="15">
        <f t="shared" si="136"/>
        <v>167426</v>
      </c>
      <c r="P1348" s="16">
        <f t="shared" si="138"/>
        <v>8234</v>
      </c>
      <c r="Q1348" s="17">
        <f t="shared" si="139"/>
        <v>1.0517237047087793</v>
      </c>
    </row>
    <row r="1349" spans="11:17" x14ac:dyDescent="0.15">
      <c r="K1349" s="12">
        <v>1343</v>
      </c>
      <c r="L1349" s="13">
        <f t="shared" si="135"/>
        <v>571.5</v>
      </c>
      <c r="M1349" s="13">
        <f t="shared" si="137"/>
        <v>661.5</v>
      </c>
      <c r="N1349" s="14">
        <f t="shared" si="134"/>
        <v>159313</v>
      </c>
      <c r="O1349" s="15">
        <f t="shared" si="136"/>
        <v>167550</v>
      </c>
      <c r="P1349" s="16">
        <f t="shared" si="138"/>
        <v>8237</v>
      </c>
      <c r="Q1349" s="17">
        <f t="shared" si="139"/>
        <v>1.0517032508332653</v>
      </c>
    </row>
    <row r="1350" spans="11:17" x14ac:dyDescent="0.15">
      <c r="K1350" s="12">
        <v>1344</v>
      </c>
      <c r="L1350" s="13">
        <f t="shared" si="135"/>
        <v>572</v>
      </c>
      <c r="M1350" s="13">
        <f t="shared" si="137"/>
        <v>662</v>
      </c>
      <c r="N1350" s="14">
        <f t="shared" si="134"/>
        <v>159434</v>
      </c>
      <c r="O1350" s="15">
        <f t="shared" si="136"/>
        <v>167675</v>
      </c>
      <c r="P1350" s="16">
        <f t="shared" si="138"/>
        <v>8241</v>
      </c>
      <c r="Q1350" s="17">
        <f t="shared" si="139"/>
        <v>1.0516891001919288</v>
      </c>
    </row>
    <row r="1351" spans="11:17" x14ac:dyDescent="0.15">
      <c r="K1351" s="12">
        <v>1345</v>
      </c>
      <c r="L1351" s="13">
        <f t="shared" si="135"/>
        <v>572.5</v>
      </c>
      <c r="M1351" s="13">
        <f t="shared" si="137"/>
        <v>662.5</v>
      </c>
      <c r="N1351" s="14">
        <f t="shared" si="134"/>
        <v>159555</v>
      </c>
      <c r="O1351" s="15">
        <f t="shared" si="136"/>
        <v>167799</v>
      </c>
      <c r="P1351" s="16">
        <f t="shared" si="138"/>
        <v>8244</v>
      </c>
      <c r="Q1351" s="17">
        <f t="shared" si="139"/>
        <v>1.0516687035818371</v>
      </c>
    </row>
    <row r="1352" spans="11:17" x14ac:dyDescent="0.15">
      <c r="K1352" s="12">
        <v>1346</v>
      </c>
      <c r="L1352" s="13">
        <f t="shared" si="135"/>
        <v>573</v>
      </c>
      <c r="M1352" s="13">
        <f t="shared" si="137"/>
        <v>663</v>
      </c>
      <c r="N1352" s="14">
        <f t="shared" si="134"/>
        <v>159676</v>
      </c>
      <c r="O1352" s="15">
        <f t="shared" si="136"/>
        <v>167923</v>
      </c>
      <c r="P1352" s="16">
        <f t="shared" si="138"/>
        <v>8247</v>
      </c>
      <c r="Q1352" s="17">
        <f t="shared" si="139"/>
        <v>1.0516483378842156</v>
      </c>
    </row>
    <row r="1353" spans="11:17" x14ac:dyDescent="0.15">
      <c r="K1353" s="12">
        <v>1347</v>
      </c>
      <c r="L1353" s="13">
        <f t="shared" si="135"/>
        <v>573.5</v>
      </c>
      <c r="M1353" s="13">
        <f t="shared" si="137"/>
        <v>663.5</v>
      </c>
      <c r="N1353" s="14">
        <f t="shared" si="134"/>
        <v>159797</v>
      </c>
      <c r="O1353" s="15">
        <f t="shared" si="136"/>
        <v>168048</v>
      </c>
      <c r="P1353" s="16">
        <f t="shared" si="138"/>
        <v>8251</v>
      </c>
      <c r="Q1353" s="17">
        <f t="shared" si="139"/>
        <v>1.051634260968604</v>
      </c>
    </row>
    <row r="1354" spans="11:17" x14ac:dyDescent="0.15">
      <c r="K1354" s="12">
        <v>1348</v>
      </c>
      <c r="L1354" s="13">
        <f t="shared" si="135"/>
        <v>574</v>
      </c>
      <c r="M1354" s="13">
        <f t="shared" si="137"/>
        <v>664</v>
      </c>
      <c r="N1354" s="14">
        <f t="shared" si="134"/>
        <v>159918</v>
      </c>
      <c r="O1354" s="15">
        <f t="shared" si="136"/>
        <v>168172</v>
      </c>
      <c r="P1354" s="16">
        <f t="shared" si="138"/>
        <v>8254</v>
      </c>
      <c r="Q1354" s="17">
        <f t="shared" si="139"/>
        <v>1.051613952150477</v>
      </c>
    </row>
    <row r="1355" spans="11:17" x14ac:dyDescent="0.15">
      <c r="K1355" s="12">
        <v>1349</v>
      </c>
      <c r="L1355" s="13">
        <f t="shared" si="135"/>
        <v>574.5</v>
      </c>
      <c r="M1355" s="13">
        <f t="shared" si="137"/>
        <v>664.5</v>
      </c>
      <c r="N1355" s="14">
        <f t="shared" si="134"/>
        <v>160039</v>
      </c>
      <c r="O1355" s="15">
        <f t="shared" si="136"/>
        <v>168296</v>
      </c>
      <c r="P1355" s="16">
        <f t="shared" si="138"/>
        <v>8257</v>
      </c>
      <c r="Q1355" s="17">
        <f t="shared" si="139"/>
        <v>1.0515936740419523</v>
      </c>
    </row>
    <row r="1356" spans="11:17" x14ac:dyDescent="0.15">
      <c r="K1356" s="12">
        <v>1350</v>
      </c>
      <c r="L1356" s="13">
        <f t="shared" si="135"/>
        <v>575</v>
      </c>
      <c r="M1356" s="13">
        <f t="shared" si="137"/>
        <v>665</v>
      </c>
      <c r="N1356" s="14">
        <f t="shared" si="134"/>
        <v>160160</v>
      </c>
      <c r="O1356" s="15">
        <f t="shared" si="136"/>
        <v>168421</v>
      </c>
      <c r="P1356" s="16">
        <f t="shared" si="138"/>
        <v>8261</v>
      </c>
      <c r="Q1356" s="17">
        <f t="shared" si="139"/>
        <v>1.0515796703296703</v>
      </c>
    </row>
    <row r="1357" spans="11:17" x14ac:dyDescent="0.15">
      <c r="K1357" s="12">
        <v>1351</v>
      </c>
      <c r="L1357" s="13">
        <f t="shared" si="135"/>
        <v>575.5</v>
      </c>
      <c r="M1357" s="13">
        <f t="shared" si="137"/>
        <v>665.5</v>
      </c>
      <c r="N1357" s="14">
        <f t="shared" si="134"/>
        <v>160281</v>
      </c>
      <c r="O1357" s="15">
        <f t="shared" si="136"/>
        <v>168545</v>
      </c>
      <c r="P1357" s="16">
        <f t="shared" si="138"/>
        <v>8264</v>
      </c>
      <c r="Q1357" s="17">
        <f t="shared" si="139"/>
        <v>1.0515594487181887</v>
      </c>
    </row>
    <row r="1358" spans="11:17" x14ac:dyDescent="0.15">
      <c r="K1358" s="12">
        <v>1352</v>
      </c>
      <c r="L1358" s="13">
        <f t="shared" si="135"/>
        <v>576</v>
      </c>
      <c r="M1358" s="13">
        <f t="shared" si="137"/>
        <v>666</v>
      </c>
      <c r="N1358" s="14">
        <f t="shared" si="134"/>
        <v>160402</v>
      </c>
      <c r="O1358" s="15">
        <f t="shared" si="136"/>
        <v>168669</v>
      </c>
      <c r="P1358" s="16">
        <f t="shared" si="138"/>
        <v>8267</v>
      </c>
      <c r="Q1358" s="17">
        <f t="shared" si="139"/>
        <v>1.0515392576152418</v>
      </c>
    </row>
    <row r="1359" spans="11:17" x14ac:dyDescent="0.15">
      <c r="K1359" s="12">
        <v>1353</v>
      </c>
      <c r="L1359" s="13">
        <f t="shared" si="135"/>
        <v>576.5</v>
      </c>
      <c r="M1359" s="13">
        <f t="shared" si="137"/>
        <v>666.5</v>
      </c>
      <c r="N1359" s="14">
        <f t="shared" ref="N1359:N1422" si="140">ROUNDDOWN(ROUNDDOWN(($T$4+40*$T$5+50*$T$6+L1359*$T$7)*2,0)*1.1,0)</f>
        <v>160523</v>
      </c>
      <c r="O1359" s="15">
        <f t="shared" si="136"/>
        <v>168793</v>
      </c>
      <c r="P1359" s="16">
        <f t="shared" si="138"/>
        <v>8270</v>
      </c>
      <c r="Q1359" s="17">
        <f t="shared" si="139"/>
        <v>1.0515190969518386</v>
      </c>
    </row>
    <row r="1360" spans="11:17" x14ac:dyDescent="0.15">
      <c r="K1360" s="12">
        <v>1354</v>
      </c>
      <c r="L1360" s="13">
        <f t="shared" ref="L1360:L1423" si="141">K1360/2-100</f>
        <v>577</v>
      </c>
      <c r="M1360" s="13">
        <f t="shared" si="137"/>
        <v>667</v>
      </c>
      <c r="N1360" s="14">
        <f t="shared" si="140"/>
        <v>160644</v>
      </c>
      <c r="O1360" s="15">
        <f t="shared" si="136"/>
        <v>168918</v>
      </c>
      <c r="P1360" s="16">
        <f t="shared" si="138"/>
        <v>8274</v>
      </c>
      <c r="Q1360" s="17">
        <f t="shared" si="139"/>
        <v>1.0515051916037947</v>
      </c>
    </row>
    <row r="1361" spans="11:17" x14ac:dyDescent="0.15">
      <c r="K1361" s="12">
        <v>1355</v>
      </c>
      <c r="L1361" s="13">
        <f t="shared" si="141"/>
        <v>577.5</v>
      </c>
      <c r="M1361" s="13">
        <f t="shared" si="137"/>
        <v>667.5</v>
      </c>
      <c r="N1361" s="14">
        <f t="shared" si="140"/>
        <v>160765</v>
      </c>
      <c r="O1361" s="15">
        <f t="shared" si="136"/>
        <v>169042</v>
      </c>
      <c r="P1361" s="16">
        <f t="shared" si="138"/>
        <v>8277</v>
      </c>
      <c r="Q1361" s="17">
        <f t="shared" si="139"/>
        <v>1.0514850869281249</v>
      </c>
    </row>
    <row r="1362" spans="11:17" x14ac:dyDescent="0.15">
      <c r="K1362" s="12">
        <v>1356</v>
      </c>
      <c r="L1362" s="13">
        <f t="shared" si="141"/>
        <v>578</v>
      </c>
      <c r="M1362" s="13">
        <f t="shared" si="137"/>
        <v>668</v>
      </c>
      <c r="N1362" s="14">
        <f t="shared" si="140"/>
        <v>160886</v>
      </c>
      <c r="O1362" s="15">
        <f t="shared" si="136"/>
        <v>169166</v>
      </c>
      <c r="P1362" s="16">
        <f t="shared" si="138"/>
        <v>8280</v>
      </c>
      <c r="Q1362" s="17">
        <f t="shared" si="139"/>
        <v>1.0514650124933183</v>
      </c>
    </row>
    <row r="1363" spans="11:17" x14ac:dyDescent="0.15">
      <c r="K1363" s="12">
        <v>1357</v>
      </c>
      <c r="L1363" s="13">
        <f t="shared" si="141"/>
        <v>578.5</v>
      </c>
      <c r="M1363" s="13">
        <f t="shared" si="137"/>
        <v>668.5</v>
      </c>
      <c r="N1363" s="14">
        <f t="shared" si="140"/>
        <v>161007</v>
      </c>
      <c r="O1363" s="15">
        <f t="shared" si="136"/>
        <v>169291</v>
      </c>
      <c r="P1363" s="16">
        <f t="shared" si="138"/>
        <v>8284</v>
      </c>
      <c r="Q1363" s="17">
        <f t="shared" si="139"/>
        <v>1.0514511791412795</v>
      </c>
    </row>
    <row r="1364" spans="11:17" x14ac:dyDescent="0.15">
      <c r="K1364" s="12">
        <v>1358</v>
      </c>
      <c r="L1364" s="13">
        <f t="shared" si="141"/>
        <v>579</v>
      </c>
      <c r="M1364" s="13">
        <f t="shared" si="137"/>
        <v>669</v>
      </c>
      <c r="N1364" s="14">
        <f t="shared" si="140"/>
        <v>161128</v>
      </c>
      <c r="O1364" s="15">
        <f t="shared" si="136"/>
        <v>169415</v>
      </c>
      <c r="P1364" s="16">
        <f t="shared" si="138"/>
        <v>8287</v>
      </c>
      <c r="Q1364" s="17">
        <f t="shared" si="139"/>
        <v>1.0514311603197457</v>
      </c>
    </row>
    <row r="1365" spans="11:17" x14ac:dyDescent="0.15">
      <c r="K1365" s="12">
        <v>1359</v>
      </c>
      <c r="L1365" s="13">
        <f t="shared" si="141"/>
        <v>579.5</v>
      </c>
      <c r="M1365" s="13">
        <f t="shared" si="137"/>
        <v>669.5</v>
      </c>
      <c r="N1365" s="14">
        <f t="shared" si="140"/>
        <v>161249</v>
      </c>
      <c r="O1365" s="15">
        <f t="shared" si="136"/>
        <v>169539</v>
      </c>
      <c r="P1365" s="16">
        <f t="shared" si="138"/>
        <v>8290</v>
      </c>
      <c r="Q1365" s="17">
        <f t="shared" si="139"/>
        <v>1.051411171542149</v>
      </c>
    </row>
    <row r="1366" spans="11:17" x14ac:dyDescent="0.15">
      <c r="K1366" s="12">
        <v>1360</v>
      </c>
      <c r="L1366" s="13">
        <f t="shared" si="141"/>
        <v>580</v>
      </c>
      <c r="M1366" s="13">
        <f t="shared" si="137"/>
        <v>670</v>
      </c>
      <c r="N1366" s="14">
        <f t="shared" si="140"/>
        <v>161370</v>
      </c>
      <c r="O1366" s="15">
        <f t="shared" si="136"/>
        <v>169664</v>
      </c>
      <c r="P1366" s="16">
        <f t="shared" si="138"/>
        <v>8294</v>
      </c>
      <c r="Q1366" s="17">
        <f t="shared" si="139"/>
        <v>1.0513974096796184</v>
      </c>
    </row>
    <row r="1367" spans="11:17" x14ac:dyDescent="0.15">
      <c r="K1367" s="12">
        <v>1361</v>
      </c>
      <c r="L1367" s="13">
        <f t="shared" si="141"/>
        <v>580.5</v>
      </c>
      <c r="M1367" s="13">
        <f t="shared" si="137"/>
        <v>670.5</v>
      </c>
      <c r="N1367" s="14">
        <f t="shared" si="140"/>
        <v>161491</v>
      </c>
      <c r="O1367" s="15">
        <f t="shared" si="136"/>
        <v>169788</v>
      </c>
      <c r="P1367" s="16">
        <f t="shared" si="138"/>
        <v>8297</v>
      </c>
      <c r="Q1367" s="17">
        <f t="shared" si="139"/>
        <v>1.0513774761441814</v>
      </c>
    </row>
    <row r="1368" spans="11:17" x14ac:dyDescent="0.15">
      <c r="K1368" s="12">
        <v>1362</v>
      </c>
      <c r="L1368" s="13">
        <f t="shared" si="141"/>
        <v>581</v>
      </c>
      <c r="M1368" s="13">
        <f t="shared" si="137"/>
        <v>671</v>
      </c>
      <c r="N1368" s="14">
        <f t="shared" si="140"/>
        <v>161612</v>
      </c>
      <c r="O1368" s="15">
        <f t="shared" si="136"/>
        <v>169912</v>
      </c>
      <c r="P1368" s="16">
        <f t="shared" si="138"/>
        <v>8300</v>
      </c>
      <c r="Q1368" s="17">
        <f t="shared" si="139"/>
        <v>1.0513575724574908</v>
      </c>
    </row>
    <row r="1369" spans="11:17" x14ac:dyDescent="0.15">
      <c r="K1369" s="12">
        <v>1363</v>
      </c>
      <c r="L1369" s="13">
        <f t="shared" si="141"/>
        <v>581.5</v>
      </c>
      <c r="M1369" s="13">
        <f t="shared" si="137"/>
        <v>671.5</v>
      </c>
      <c r="N1369" s="14">
        <f t="shared" si="140"/>
        <v>161733</v>
      </c>
      <c r="O1369" s="15">
        <f t="shared" si="136"/>
        <v>170036</v>
      </c>
      <c r="P1369" s="16">
        <f t="shared" si="138"/>
        <v>8303</v>
      </c>
      <c r="Q1369" s="17">
        <f t="shared" si="139"/>
        <v>1.0513376985525527</v>
      </c>
    </row>
    <row r="1370" spans="11:17" x14ac:dyDescent="0.15">
      <c r="K1370" s="12">
        <v>1364</v>
      </c>
      <c r="L1370" s="13">
        <f t="shared" si="141"/>
        <v>582</v>
      </c>
      <c r="M1370" s="13">
        <f t="shared" si="137"/>
        <v>672</v>
      </c>
      <c r="N1370" s="14">
        <f t="shared" si="140"/>
        <v>161854</v>
      </c>
      <c r="O1370" s="15">
        <f t="shared" si="136"/>
        <v>170161</v>
      </c>
      <c r="P1370" s="16">
        <f t="shared" si="138"/>
        <v>8307</v>
      </c>
      <c r="Q1370" s="17">
        <f t="shared" si="139"/>
        <v>1.0513240327702744</v>
      </c>
    </row>
    <row r="1371" spans="11:17" x14ac:dyDescent="0.15">
      <c r="K1371" s="12">
        <v>1365</v>
      </c>
      <c r="L1371" s="13">
        <f t="shared" si="141"/>
        <v>582.5</v>
      </c>
      <c r="M1371" s="13">
        <f t="shared" si="137"/>
        <v>672.5</v>
      </c>
      <c r="N1371" s="14">
        <f t="shared" si="140"/>
        <v>161975</v>
      </c>
      <c r="O1371" s="15">
        <f t="shared" ref="O1371:O1434" si="142">ROUNDDOWN(ROUNDDOWN(($U$4+10*$U$5+M1371*$U$6)*2,0)*1.1,0)</f>
        <v>170285</v>
      </c>
      <c r="P1371" s="16">
        <f t="shared" si="138"/>
        <v>8310</v>
      </c>
      <c r="Q1371" s="17">
        <f t="shared" si="139"/>
        <v>1.051304213613212</v>
      </c>
    </row>
    <row r="1372" spans="11:17" x14ac:dyDescent="0.15">
      <c r="K1372" s="12">
        <v>1366</v>
      </c>
      <c r="L1372" s="13">
        <f t="shared" si="141"/>
        <v>583</v>
      </c>
      <c r="M1372" s="13">
        <f t="shared" si="137"/>
        <v>673</v>
      </c>
      <c r="N1372" s="14">
        <f t="shared" si="140"/>
        <v>162096</v>
      </c>
      <c r="O1372" s="15">
        <f t="shared" si="142"/>
        <v>170409</v>
      </c>
      <c r="P1372" s="16">
        <f t="shared" si="138"/>
        <v>8313</v>
      </c>
      <c r="Q1372" s="17">
        <f t="shared" si="139"/>
        <v>1.0512844240450103</v>
      </c>
    </row>
    <row r="1373" spans="11:17" x14ac:dyDescent="0.15">
      <c r="K1373" s="12">
        <v>1367</v>
      </c>
      <c r="L1373" s="13">
        <f t="shared" si="141"/>
        <v>583.5</v>
      </c>
      <c r="M1373" s="13">
        <f t="shared" si="137"/>
        <v>673.5</v>
      </c>
      <c r="N1373" s="14">
        <f t="shared" si="140"/>
        <v>162217</v>
      </c>
      <c r="O1373" s="15">
        <f t="shared" si="142"/>
        <v>170534</v>
      </c>
      <c r="P1373" s="16">
        <f t="shared" si="138"/>
        <v>8317</v>
      </c>
      <c r="Q1373" s="17">
        <f t="shared" si="139"/>
        <v>1.051270828581468</v>
      </c>
    </row>
    <row r="1374" spans="11:17" x14ac:dyDescent="0.15">
      <c r="K1374" s="12">
        <v>1368</v>
      </c>
      <c r="L1374" s="13">
        <f t="shared" si="141"/>
        <v>584</v>
      </c>
      <c r="M1374" s="13">
        <f t="shared" si="137"/>
        <v>674</v>
      </c>
      <c r="N1374" s="14">
        <f t="shared" si="140"/>
        <v>162338</v>
      </c>
      <c r="O1374" s="15">
        <f t="shared" si="142"/>
        <v>170658</v>
      </c>
      <c r="P1374" s="16">
        <f t="shared" si="138"/>
        <v>8320</v>
      </c>
      <c r="Q1374" s="17">
        <f t="shared" si="139"/>
        <v>1.0512510933977257</v>
      </c>
    </row>
    <row r="1375" spans="11:17" x14ac:dyDescent="0.15">
      <c r="K1375" s="12">
        <v>1369</v>
      </c>
      <c r="L1375" s="13">
        <f t="shared" si="141"/>
        <v>584.5</v>
      </c>
      <c r="M1375" s="13">
        <f t="shared" si="137"/>
        <v>674.5</v>
      </c>
      <c r="N1375" s="14">
        <f t="shared" si="140"/>
        <v>162459</v>
      </c>
      <c r="O1375" s="15">
        <f t="shared" si="142"/>
        <v>170782</v>
      </c>
      <c r="P1375" s="16">
        <f t="shared" si="138"/>
        <v>8323</v>
      </c>
      <c r="Q1375" s="17">
        <f t="shared" si="139"/>
        <v>1.0512313876116435</v>
      </c>
    </row>
    <row r="1376" spans="11:17" x14ac:dyDescent="0.15">
      <c r="K1376" s="12">
        <v>1370</v>
      </c>
      <c r="L1376" s="13">
        <f t="shared" si="141"/>
        <v>585</v>
      </c>
      <c r="M1376" s="13">
        <f t="shared" ref="M1376:M1439" si="143">K1376/2-10</f>
        <v>675</v>
      </c>
      <c r="N1376" s="14">
        <f t="shared" si="140"/>
        <v>162580</v>
      </c>
      <c r="O1376" s="15">
        <f t="shared" si="142"/>
        <v>170907</v>
      </c>
      <c r="P1376" s="16">
        <f t="shared" si="138"/>
        <v>8327</v>
      </c>
      <c r="Q1376" s="17">
        <f t="shared" si="139"/>
        <v>1.0512178619756427</v>
      </c>
    </row>
    <row r="1377" spans="11:17" x14ac:dyDescent="0.15">
      <c r="K1377" s="12">
        <v>1371</v>
      </c>
      <c r="L1377" s="13">
        <f t="shared" si="141"/>
        <v>585.5</v>
      </c>
      <c r="M1377" s="13">
        <f t="shared" si="143"/>
        <v>675.5</v>
      </c>
      <c r="N1377" s="14">
        <f t="shared" si="140"/>
        <v>162701</v>
      </c>
      <c r="O1377" s="15">
        <f t="shared" si="142"/>
        <v>171031</v>
      </c>
      <c r="P1377" s="16">
        <f t="shared" si="138"/>
        <v>8330</v>
      </c>
      <c r="Q1377" s="17">
        <f t="shared" si="139"/>
        <v>1.0511982102138278</v>
      </c>
    </row>
    <row r="1378" spans="11:17" x14ac:dyDescent="0.15">
      <c r="K1378" s="12">
        <v>1372</v>
      </c>
      <c r="L1378" s="13">
        <f t="shared" si="141"/>
        <v>586</v>
      </c>
      <c r="M1378" s="13">
        <f t="shared" si="143"/>
        <v>676</v>
      </c>
      <c r="N1378" s="14">
        <f t="shared" si="140"/>
        <v>162822</v>
      </c>
      <c r="O1378" s="15">
        <f t="shared" si="142"/>
        <v>171155</v>
      </c>
      <c r="P1378" s="16">
        <f t="shared" si="138"/>
        <v>8333</v>
      </c>
      <c r="Q1378" s="17">
        <f t="shared" si="139"/>
        <v>1.0511785876601443</v>
      </c>
    </row>
    <row r="1379" spans="11:17" x14ac:dyDescent="0.15">
      <c r="K1379" s="12">
        <v>1373</v>
      </c>
      <c r="L1379" s="13">
        <f t="shared" si="141"/>
        <v>586.5</v>
      </c>
      <c r="M1379" s="13">
        <f t="shared" si="143"/>
        <v>676.5</v>
      </c>
      <c r="N1379" s="14">
        <f t="shared" si="140"/>
        <v>162943</v>
      </c>
      <c r="O1379" s="15">
        <f t="shared" si="142"/>
        <v>171279</v>
      </c>
      <c r="P1379" s="16">
        <f t="shared" si="138"/>
        <v>8336</v>
      </c>
      <c r="Q1379" s="17">
        <f t="shared" si="139"/>
        <v>1.0511589942495227</v>
      </c>
    </row>
    <row r="1380" spans="11:17" x14ac:dyDescent="0.15">
      <c r="K1380" s="12">
        <v>1374</v>
      </c>
      <c r="L1380" s="13">
        <f t="shared" si="141"/>
        <v>587</v>
      </c>
      <c r="M1380" s="13">
        <f t="shared" si="143"/>
        <v>677</v>
      </c>
      <c r="N1380" s="14">
        <f t="shared" si="140"/>
        <v>163064</v>
      </c>
      <c r="O1380" s="15">
        <f t="shared" si="142"/>
        <v>171404</v>
      </c>
      <c r="P1380" s="16">
        <f t="shared" si="138"/>
        <v>8340</v>
      </c>
      <c r="Q1380" s="17">
        <f t="shared" si="139"/>
        <v>1.051145562478536</v>
      </c>
    </row>
    <row r="1381" spans="11:17" x14ac:dyDescent="0.15">
      <c r="K1381" s="12">
        <v>1375</v>
      </c>
      <c r="L1381" s="13">
        <f t="shared" si="141"/>
        <v>587.5</v>
      </c>
      <c r="M1381" s="13">
        <f t="shared" si="143"/>
        <v>677.5</v>
      </c>
      <c r="N1381" s="14">
        <f t="shared" si="140"/>
        <v>163185</v>
      </c>
      <c r="O1381" s="15">
        <f t="shared" si="142"/>
        <v>171528</v>
      </c>
      <c r="P1381" s="16">
        <f t="shared" si="138"/>
        <v>8343</v>
      </c>
      <c r="Q1381" s="17">
        <f t="shared" si="139"/>
        <v>1.0511260226123724</v>
      </c>
    </row>
    <row r="1382" spans="11:17" x14ac:dyDescent="0.15">
      <c r="K1382" s="12">
        <v>1376</v>
      </c>
      <c r="L1382" s="13">
        <f t="shared" si="141"/>
        <v>588</v>
      </c>
      <c r="M1382" s="13">
        <f t="shared" si="143"/>
        <v>678</v>
      </c>
      <c r="N1382" s="14">
        <f t="shared" si="140"/>
        <v>163306</v>
      </c>
      <c r="O1382" s="15">
        <f t="shared" si="142"/>
        <v>171652</v>
      </c>
      <c r="P1382" s="16">
        <f t="shared" si="138"/>
        <v>8346</v>
      </c>
      <c r="Q1382" s="17">
        <f t="shared" si="139"/>
        <v>1.0511065117019582</v>
      </c>
    </row>
    <row r="1383" spans="11:17" x14ac:dyDescent="0.15">
      <c r="K1383" s="12">
        <v>1377</v>
      </c>
      <c r="L1383" s="13">
        <f t="shared" si="141"/>
        <v>588.5</v>
      </c>
      <c r="M1383" s="13">
        <f t="shared" si="143"/>
        <v>678.5</v>
      </c>
      <c r="N1383" s="14">
        <f t="shared" si="140"/>
        <v>163427</v>
      </c>
      <c r="O1383" s="15">
        <f t="shared" si="142"/>
        <v>171777</v>
      </c>
      <c r="P1383" s="16">
        <f t="shared" si="138"/>
        <v>8350</v>
      </c>
      <c r="Q1383" s="17">
        <f t="shared" si="139"/>
        <v>1.0510931486229325</v>
      </c>
    </row>
    <row r="1384" spans="11:17" x14ac:dyDescent="0.15">
      <c r="K1384" s="12">
        <v>1378</v>
      </c>
      <c r="L1384" s="13">
        <f t="shared" si="141"/>
        <v>589</v>
      </c>
      <c r="M1384" s="13">
        <f t="shared" si="143"/>
        <v>679</v>
      </c>
      <c r="N1384" s="14">
        <f t="shared" si="140"/>
        <v>163548</v>
      </c>
      <c r="O1384" s="15">
        <f t="shared" si="142"/>
        <v>171901</v>
      </c>
      <c r="P1384" s="16">
        <f t="shared" si="138"/>
        <v>8353</v>
      </c>
      <c r="Q1384" s="17">
        <f t="shared" si="139"/>
        <v>1.0510736909041993</v>
      </c>
    </row>
    <row r="1385" spans="11:17" x14ac:dyDescent="0.15">
      <c r="K1385" s="12">
        <v>1379</v>
      </c>
      <c r="L1385" s="13">
        <f t="shared" si="141"/>
        <v>589.5</v>
      </c>
      <c r="M1385" s="13">
        <f t="shared" si="143"/>
        <v>679.5</v>
      </c>
      <c r="N1385" s="14">
        <f t="shared" si="140"/>
        <v>163669</v>
      </c>
      <c r="O1385" s="15">
        <f t="shared" si="142"/>
        <v>172025</v>
      </c>
      <c r="P1385" s="16">
        <f t="shared" si="138"/>
        <v>8356</v>
      </c>
      <c r="Q1385" s="17">
        <f t="shared" si="139"/>
        <v>1.0510542619555323</v>
      </c>
    </row>
    <row r="1386" spans="11:17" x14ac:dyDescent="0.15">
      <c r="K1386" s="12">
        <v>1380</v>
      </c>
      <c r="L1386" s="13">
        <f t="shared" si="141"/>
        <v>590</v>
      </c>
      <c r="M1386" s="13">
        <f t="shared" si="143"/>
        <v>680</v>
      </c>
      <c r="N1386" s="14">
        <f t="shared" si="140"/>
        <v>163790</v>
      </c>
      <c r="O1386" s="15">
        <f t="shared" si="142"/>
        <v>172150</v>
      </c>
      <c r="P1386" s="16">
        <f t="shared" si="138"/>
        <v>8360</v>
      </c>
      <c r="Q1386" s="17">
        <f t="shared" si="139"/>
        <v>1.051040967092008</v>
      </c>
    </row>
    <row r="1387" spans="11:17" x14ac:dyDescent="0.15">
      <c r="K1387" s="12">
        <v>1381</v>
      </c>
      <c r="L1387" s="13">
        <f t="shared" si="141"/>
        <v>590.5</v>
      </c>
      <c r="M1387" s="13">
        <f t="shared" si="143"/>
        <v>680.5</v>
      </c>
      <c r="N1387" s="14">
        <f t="shared" si="140"/>
        <v>163911</v>
      </c>
      <c r="O1387" s="15">
        <f t="shared" si="142"/>
        <v>172274</v>
      </c>
      <c r="P1387" s="16">
        <f t="shared" si="138"/>
        <v>8363</v>
      </c>
      <c r="Q1387" s="17">
        <f t="shared" si="139"/>
        <v>1.0510215909853518</v>
      </c>
    </row>
    <row r="1388" spans="11:17" x14ac:dyDescent="0.15">
      <c r="K1388" s="12">
        <v>1382</v>
      </c>
      <c r="L1388" s="13">
        <f t="shared" si="141"/>
        <v>591</v>
      </c>
      <c r="M1388" s="13">
        <f t="shared" si="143"/>
        <v>681</v>
      </c>
      <c r="N1388" s="14">
        <f t="shared" si="140"/>
        <v>164032</v>
      </c>
      <c r="O1388" s="15">
        <f t="shared" si="142"/>
        <v>172398</v>
      </c>
      <c r="P1388" s="16">
        <f t="shared" si="138"/>
        <v>8366</v>
      </c>
      <c r="Q1388" s="17">
        <f t="shared" si="139"/>
        <v>1.0510022434646897</v>
      </c>
    </row>
    <row r="1389" spans="11:17" x14ac:dyDescent="0.15">
      <c r="K1389" s="12">
        <v>1383</v>
      </c>
      <c r="L1389" s="13">
        <f t="shared" si="141"/>
        <v>591.5</v>
      </c>
      <c r="M1389" s="13">
        <f t="shared" si="143"/>
        <v>681.5</v>
      </c>
      <c r="N1389" s="14">
        <f t="shared" si="140"/>
        <v>164153</v>
      </c>
      <c r="O1389" s="15">
        <f t="shared" si="142"/>
        <v>172522</v>
      </c>
      <c r="P1389" s="16">
        <f t="shared" si="138"/>
        <v>8369</v>
      </c>
      <c r="Q1389" s="17">
        <f t="shared" si="139"/>
        <v>1.0509829244668083</v>
      </c>
    </row>
    <row r="1390" spans="11:17" x14ac:dyDescent="0.15">
      <c r="K1390" s="12">
        <v>1384</v>
      </c>
      <c r="L1390" s="13">
        <f t="shared" si="141"/>
        <v>592</v>
      </c>
      <c r="M1390" s="13">
        <f t="shared" si="143"/>
        <v>682</v>
      </c>
      <c r="N1390" s="14">
        <f t="shared" si="140"/>
        <v>164274</v>
      </c>
      <c r="O1390" s="15">
        <f t="shared" si="142"/>
        <v>172647</v>
      </c>
      <c r="P1390" s="16">
        <f t="shared" si="138"/>
        <v>8373</v>
      </c>
      <c r="Q1390" s="17">
        <f t="shared" si="139"/>
        <v>1.0509697213192593</v>
      </c>
    </row>
    <row r="1391" spans="11:17" x14ac:dyDescent="0.15">
      <c r="K1391" s="12">
        <v>1385</v>
      </c>
      <c r="L1391" s="13">
        <f t="shared" si="141"/>
        <v>592.5</v>
      </c>
      <c r="M1391" s="13">
        <f t="shared" si="143"/>
        <v>682.5</v>
      </c>
      <c r="N1391" s="14">
        <f t="shared" si="140"/>
        <v>164395</v>
      </c>
      <c r="O1391" s="15">
        <f t="shared" si="142"/>
        <v>172771</v>
      </c>
      <c r="P1391" s="16">
        <f t="shared" ref="P1391:P1454" si="144">O1391-N1391</f>
        <v>8376</v>
      </c>
      <c r="Q1391" s="17">
        <f t="shared" ref="Q1391:Q1454" si="145">O1391/N1391</f>
        <v>1.0509504546975272</v>
      </c>
    </row>
    <row r="1392" spans="11:17" x14ac:dyDescent="0.15">
      <c r="K1392" s="12">
        <v>1386</v>
      </c>
      <c r="L1392" s="13">
        <f t="shared" si="141"/>
        <v>593</v>
      </c>
      <c r="M1392" s="13">
        <f t="shared" si="143"/>
        <v>683</v>
      </c>
      <c r="N1392" s="14">
        <f t="shared" si="140"/>
        <v>164516</v>
      </c>
      <c r="O1392" s="15">
        <f t="shared" si="142"/>
        <v>172895</v>
      </c>
      <c r="P1392" s="16">
        <f t="shared" si="144"/>
        <v>8379</v>
      </c>
      <c r="Q1392" s="17">
        <f t="shared" si="145"/>
        <v>1.0509312164166402</v>
      </c>
    </row>
    <row r="1393" spans="11:17" x14ac:dyDescent="0.15">
      <c r="K1393" s="12">
        <v>1387</v>
      </c>
      <c r="L1393" s="13">
        <f t="shared" si="141"/>
        <v>593.5</v>
      </c>
      <c r="M1393" s="13">
        <f t="shared" si="143"/>
        <v>683.5</v>
      </c>
      <c r="N1393" s="14">
        <f t="shared" si="140"/>
        <v>164637</v>
      </c>
      <c r="O1393" s="15">
        <f t="shared" si="142"/>
        <v>173020</v>
      </c>
      <c r="P1393" s="16">
        <f t="shared" si="144"/>
        <v>8383</v>
      </c>
      <c r="Q1393" s="17">
        <f t="shared" si="145"/>
        <v>1.050918080382903</v>
      </c>
    </row>
    <row r="1394" spans="11:17" x14ac:dyDescent="0.15">
      <c r="K1394" s="12">
        <v>1388</v>
      </c>
      <c r="L1394" s="13">
        <f t="shared" si="141"/>
        <v>594</v>
      </c>
      <c r="M1394" s="13">
        <f t="shared" si="143"/>
        <v>684</v>
      </c>
      <c r="N1394" s="14">
        <f t="shared" si="140"/>
        <v>164758</v>
      </c>
      <c r="O1394" s="15">
        <f t="shared" si="142"/>
        <v>173144</v>
      </c>
      <c r="P1394" s="16">
        <f t="shared" si="144"/>
        <v>8386</v>
      </c>
      <c r="Q1394" s="17">
        <f t="shared" si="145"/>
        <v>1.0508988941356414</v>
      </c>
    </row>
    <row r="1395" spans="11:17" x14ac:dyDescent="0.15">
      <c r="K1395" s="12">
        <v>1389</v>
      </c>
      <c r="L1395" s="13">
        <f t="shared" si="141"/>
        <v>594.5</v>
      </c>
      <c r="M1395" s="13">
        <f t="shared" si="143"/>
        <v>684.5</v>
      </c>
      <c r="N1395" s="14">
        <f t="shared" si="140"/>
        <v>164879</v>
      </c>
      <c r="O1395" s="15">
        <f t="shared" si="142"/>
        <v>173268</v>
      </c>
      <c r="P1395" s="16">
        <f t="shared" si="144"/>
        <v>8389</v>
      </c>
      <c r="Q1395" s="17">
        <f t="shared" si="145"/>
        <v>1.05087973604886</v>
      </c>
    </row>
    <row r="1396" spans="11:17" x14ac:dyDescent="0.15">
      <c r="K1396" s="12">
        <v>1390</v>
      </c>
      <c r="L1396" s="13">
        <f t="shared" si="141"/>
        <v>595</v>
      </c>
      <c r="M1396" s="13">
        <f t="shared" si="143"/>
        <v>685</v>
      </c>
      <c r="N1396" s="14">
        <f t="shared" si="140"/>
        <v>165000</v>
      </c>
      <c r="O1396" s="15">
        <f t="shared" si="142"/>
        <v>173393</v>
      </c>
      <c r="P1396" s="16">
        <f t="shared" si="144"/>
        <v>8393</v>
      </c>
      <c r="Q1396" s="17">
        <f t="shared" si="145"/>
        <v>1.0508666666666666</v>
      </c>
    </row>
    <row r="1397" spans="11:17" x14ac:dyDescent="0.15">
      <c r="K1397" s="12">
        <v>1391</v>
      </c>
      <c r="L1397" s="13">
        <f t="shared" si="141"/>
        <v>595.5</v>
      </c>
      <c r="M1397" s="13">
        <f t="shared" si="143"/>
        <v>685.5</v>
      </c>
      <c r="N1397" s="14">
        <f t="shared" si="140"/>
        <v>165121</v>
      </c>
      <c r="O1397" s="15">
        <f t="shared" si="142"/>
        <v>173517</v>
      </c>
      <c r="P1397" s="16">
        <f t="shared" si="144"/>
        <v>8396</v>
      </c>
      <c r="Q1397" s="17">
        <f t="shared" si="145"/>
        <v>1.0508475602739809</v>
      </c>
    </row>
    <row r="1398" spans="11:17" x14ac:dyDescent="0.15">
      <c r="K1398" s="12">
        <v>1392</v>
      </c>
      <c r="L1398" s="13">
        <f t="shared" si="141"/>
        <v>596</v>
      </c>
      <c r="M1398" s="13">
        <f t="shared" si="143"/>
        <v>686</v>
      </c>
      <c r="N1398" s="14">
        <f t="shared" si="140"/>
        <v>165242</v>
      </c>
      <c r="O1398" s="15">
        <f t="shared" si="142"/>
        <v>173641</v>
      </c>
      <c r="P1398" s="16">
        <f t="shared" si="144"/>
        <v>8399</v>
      </c>
      <c r="Q1398" s="17">
        <f t="shared" si="145"/>
        <v>1.0508284818629645</v>
      </c>
    </row>
    <row r="1399" spans="11:17" x14ac:dyDescent="0.15">
      <c r="K1399" s="12">
        <v>1393</v>
      </c>
      <c r="L1399" s="13">
        <f t="shared" si="141"/>
        <v>596.5</v>
      </c>
      <c r="M1399" s="13">
        <f t="shared" si="143"/>
        <v>686.5</v>
      </c>
      <c r="N1399" s="14">
        <f t="shared" si="140"/>
        <v>165363</v>
      </c>
      <c r="O1399" s="15">
        <f t="shared" si="142"/>
        <v>173765</v>
      </c>
      <c r="P1399" s="16">
        <f t="shared" si="144"/>
        <v>8402</v>
      </c>
      <c r="Q1399" s="17">
        <f t="shared" si="145"/>
        <v>1.0508094313721934</v>
      </c>
    </row>
    <row r="1400" spans="11:17" x14ac:dyDescent="0.15">
      <c r="K1400" s="12">
        <v>1394</v>
      </c>
      <c r="L1400" s="13">
        <f t="shared" si="141"/>
        <v>597</v>
      </c>
      <c r="M1400" s="13">
        <f t="shared" si="143"/>
        <v>687</v>
      </c>
      <c r="N1400" s="14">
        <f t="shared" si="140"/>
        <v>165484</v>
      </c>
      <c r="O1400" s="15">
        <f t="shared" si="142"/>
        <v>173890</v>
      </c>
      <c r="P1400" s="16">
        <f t="shared" si="144"/>
        <v>8406</v>
      </c>
      <c r="Q1400" s="17">
        <f t="shared" si="145"/>
        <v>1.0507964516207005</v>
      </c>
    </row>
    <row r="1401" spans="11:17" x14ac:dyDescent="0.15">
      <c r="K1401" s="12">
        <v>1395</v>
      </c>
      <c r="L1401" s="13">
        <f t="shared" si="141"/>
        <v>597.5</v>
      </c>
      <c r="M1401" s="13">
        <f t="shared" si="143"/>
        <v>687.5</v>
      </c>
      <c r="N1401" s="14">
        <f t="shared" si="140"/>
        <v>165605</v>
      </c>
      <c r="O1401" s="15">
        <f t="shared" si="142"/>
        <v>174014</v>
      </c>
      <c r="P1401" s="16">
        <f t="shared" si="144"/>
        <v>8409</v>
      </c>
      <c r="Q1401" s="17">
        <f t="shared" si="145"/>
        <v>1.0507774523716071</v>
      </c>
    </row>
    <row r="1402" spans="11:17" x14ac:dyDescent="0.15">
      <c r="K1402" s="12">
        <v>1396</v>
      </c>
      <c r="L1402" s="13">
        <f t="shared" si="141"/>
        <v>598</v>
      </c>
      <c r="M1402" s="13">
        <f t="shared" si="143"/>
        <v>688</v>
      </c>
      <c r="N1402" s="14">
        <f t="shared" si="140"/>
        <v>165726</v>
      </c>
      <c r="O1402" s="15">
        <f t="shared" si="142"/>
        <v>174138</v>
      </c>
      <c r="P1402" s="16">
        <f t="shared" si="144"/>
        <v>8412</v>
      </c>
      <c r="Q1402" s="17">
        <f t="shared" si="145"/>
        <v>1.0507584808660078</v>
      </c>
    </row>
    <row r="1403" spans="11:17" x14ac:dyDescent="0.15">
      <c r="K1403" s="12">
        <v>1397</v>
      </c>
      <c r="L1403" s="13">
        <f t="shared" si="141"/>
        <v>598.5</v>
      </c>
      <c r="M1403" s="13">
        <f t="shared" si="143"/>
        <v>688.5</v>
      </c>
      <c r="N1403" s="14">
        <f t="shared" si="140"/>
        <v>165847</v>
      </c>
      <c r="O1403" s="15">
        <f t="shared" si="142"/>
        <v>174263</v>
      </c>
      <c r="P1403" s="16">
        <f t="shared" si="144"/>
        <v>8416</v>
      </c>
      <c r="Q1403" s="17">
        <f t="shared" si="145"/>
        <v>1.050745566697016</v>
      </c>
    </row>
    <row r="1404" spans="11:17" x14ac:dyDescent="0.15">
      <c r="K1404" s="12">
        <v>1398</v>
      </c>
      <c r="L1404" s="13">
        <f t="shared" si="141"/>
        <v>599</v>
      </c>
      <c r="M1404" s="13">
        <f t="shared" si="143"/>
        <v>689</v>
      </c>
      <c r="N1404" s="14">
        <f t="shared" si="140"/>
        <v>165968</v>
      </c>
      <c r="O1404" s="15">
        <f t="shared" si="142"/>
        <v>174387</v>
      </c>
      <c r="P1404" s="16">
        <f t="shared" si="144"/>
        <v>8419</v>
      </c>
      <c r="Q1404" s="17">
        <f t="shared" si="145"/>
        <v>1.0507266461004532</v>
      </c>
    </row>
    <row r="1405" spans="11:17" x14ac:dyDescent="0.15">
      <c r="K1405" s="12">
        <v>1399</v>
      </c>
      <c r="L1405" s="13">
        <f t="shared" si="141"/>
        <v>599.5</v>
      </c>
      <c r="M1405" s="13">
        <f t="shared" si="143"/>
        <v>689.5</v>
      </c>
      <c r="N1405" s="14">
        <f t="shared" si="140"/>
        <v>166089</v>
      </c>
      <c r="O1405" s="15">
        <f t="shared" si="142"/>
        <v>174511</v>
      </c>
      <c r="P1405" s="16">
        <f t="shared" si="144"/>
        <v>8422</v>
      </c>
      <c r="Q1405" s="17">
        <f t="shared" si="145"/>
        <v>1.050707753072148</v>
      </c>
    </row>
    <row r="1406" spans="11:17" x14ac:dyDescent="0.15">
      <c r="K1406" s="12">
        <v>1400</v>
      </c>
      <c r="L1406" s="13">
        <f t="shared" si="141"/>
        <v>600</v>
      </c>
      <c r="M1406" s="13">
        <f t="shared" si="143"/>
        <v>690</v>
      </c>
      <c r="N1406" s="14">
        <f t="shared" si="140"/>
        <v>166210</v>
      </c>
      <c r="O1406" s="15">
        <f t="shared" si="142"/>
        <v>174636</v>
      </c>
      <c r="P1406" s="16">
        <f t="shared" si="144"/>
        <v>8426</v>
      </c>
      <c r="Q1406" s="17">
        <f t="shared" si="145"/>
        <v>1.0506949040370615</v>
      </c>
    </row>
    <row r="1407" spans="11:17" x14ac:dyDescent="0.15">
      <c r="K1407" s="12">
        <v>1401</v>
      </c>
      <c r="L1407" s="13">
        <f t="shared" si="141"/>
        <v>600.5</v>
      </c>
      <c r="M1407" s="13">
        <f t="shared" si="143"/>
        <v>690.5</v>
      </c>
      <c r="N1407" s="14">
        <f t="shared" si="140"/>
        <v>166331</v>
      </c>
      <c r="O1407" s="15">
        <f t="shared" si="142"/>
        <v>174760</v>
      </c>
      <c r="P1407" s="16">
        <f t="shared" si="144"/>
        <v>8429</v>
      </c>
      <c r="Q1407" s="17">
        <f t="shared" si="145"/>
        <v>1.0506760615880384</v>
      </c>
    </row>
    <row r="1408" spans="11:17" x14ac:dyDescent="0.15">
      <c r="K1408" s="12">
        <v>1402</v>
      </c>
      <c r="L1408" s="13">
        <f t="shared" si="141"/>
        <v>601</v>
      </c>
      <c r="M1408" s="13">
        <f t="shared" si="143"/>
        <v>691</v>
      </c>
      <c r="N1408" s="14">
        <f t="shared" si="140"/>
        <v>166452</v>
      </c>
      <c r="O1408" s="15">
        <f t="shared" si="142"/>
        <v>174884</v>
      </c>
      <c r="P1408" s="16">
        <f t="shared" si="144"/>
        <v>8432</v>
      </c>
      <c r="Q1408" s="17">
        <f t="shared" si="145"/>
        <v>1.0506572465335351</v>
      </c>
    </row>
    <row r="1409" spans="11:17" x14ac:dyDescent="0.15">
      <c r="K1409" s="12">
        <v>1403</v>
      </c>
      <c r="L1409" s="13">
        <f t="shared" si="141"/>
        <v>601.5</v>
      </c>
      <c r="M1409" s="13">
        <f t="shared" si="143"/>
        <v>691.5</v>
      </c>
      <c r="N1409" s="14">
        <f t="shared" si="140"/>
        <v>166573</v>
      </c>
      <c r="O1409" s="15">
        <f t="shared" si="142"/>
        <v>175008</v>
      </c>
      <c r="P1409" s="16">
        <f t="shared" si="144"/>
        <v>8435</v>
      </c>
      <c r="Q1409" s="17">
        <f t="shared" si="145"/>
        <v>1.0506384588138533</v>
      </c>
    </row>
    <row r="1410" spans="11:17" x14ac:dyDescent="0.15">
      <c r="K1410" s="12">
        <v>1404</v>
      </c>
      <c r="L1410" s="13">
        <f t="shared" si="141"/>
        <v>602</v>
      </c>
      <c r="M1410" s="13">
        <f t="shared" si="143"/>
        <v>692</v>
      </c>
      <c r="N1410" s="14">
        <f t="shared" si="140"/>
        <v>166694</v>
      </c>
      <c r="O1410" s="15">
        <f t="shared" si="142"/>
        <v>175133</v>
      </c>
      <c r="P1410" s="16">
        <f t="shared" si="144"/>
        <v>8439</v>
      </c>
      <c r="Q1410" s="17">
        <f t="shared" si="145"/>
        <v>1.0506256973856287</v>
      </c>
    </row>
    <row r="1411" spans="11:17" x14ac:dyDescent="0.15">
      <c r="K1411" s="12">
        <v>1405</v>
      </c>
      <c r="L1411" s="13">
        <f t="shared" si="141"/>
        <v>602.5</v>
      </c>
      <c r="M1411" s="13">
        <f t="shared" si="143"/>
        <v>692.5</v>
      </c>
      <c r="N1411" s="14">
        <f t="shared" si="140"/>
        <v>166815</v>
      </c>
      <c r="O1411" s="15">
        <f t="shared" si="142"/>
        <v>175257</v>
      </c>
      <c r="P1411" s="16">
        <f t="shared" si="144"/>
        <v>8442</v>
      </c>
      <c r="Q1411" s="17">
        <f t="shared" si="145"/>
        <v>1.0506069598057728</v>
      </c>
    </row>
    <row r="1412" spans="11:17" x14ac:dyDescent="0.15">
      <c r="K1412" s="12">
        <v>1406</v>
      </c>
      <c r="L1412" s="13">
        <f t="shared" si="141"/>
        <v>603</v>
      </c>
      <c r="M1412" s="13">
        <f t="shared" si="143"/>
        <v>693</v>
      </c>
      <c r="N1412" s="14">
        <f t="shared" si="140"/>
        <v>166936</v>
      </c>
      <c r="O1412" s="15">
        <f t="shared" si="142"/>
        <v>175381</v>
      </c>
      <c r="P1412" s="16">
        <f t="shared" si="144"/>
        <v>8445</v>
      </c>
      <c r="Q1412" s="17">
        <f t="shared" si="145"/>
        <v>1.0505882493889873</v>
      </c>
    </row>
    <row r="1413" spans="11:17" x14ac:dyDescent="0.15">
      <c r="K1413" s="12">
        <v>1407</v>
      </c>
      <c r="L1413" s="13">
        <f t="shared" si="141"/>
        <v>603.5</v>
      </c>
      <c r="M1413" s="13">
        <f t="shared" si="143"/>
        <v>693.5</v>
      </c>
      <c r="N1413" s="14">
        <f t="shared" si="140"/>
        <v>167057</v>
      </c>
      <c r="O1413" s="15">
        <f t="shared" si="142"/>
        <v>175506</v>
      </c>
      <c r="P1413" s="16">
        <f t="shared" si="144"/>
        <v>8449</v>
      </c>
      <c r="Q1413" s="17">
        <f t="shared" si="145"/>
        <v>1.0505755520570823</v>
      </c>
    </row>
    <row r="1414" spans="11:17" x14ac:dyDescent="0.15">
      <c r="K1414" s="12">
        <v>1408</v>
      </c>
      <c r="L1414" s="13">
        <f t="shared" si="141"/>
        <v>604</v>
      </c>
      <c r="M1414" s="13">
        <f t="shared" si="143"/>
        <v>694</v>
      </c>
      <c r="N1414" s="14">
        <f t="shared" si="140"/>
        <v>167178</v>
      </c>
      <c r="O1414" s="15">
        <f t="shared" si="142"/>
        <v>175630</v>
      </c>
      <c r="P1414" s="16">
        <f t="shared" si="144"/>
        <v>8452</v>
      </c>
      <c r="Q1414" s="17">
        <f t="shared" si="145"/>
        <v>1.0505568914570098</v>
      </c>
    </row>
    <row r="1415" spans="11:17" x14ac:dyDescent="0.15">
      <c r="K1415" s="12">
        <v>1409</v>
      </c>
      <c r="L1415" s="13">
        <f t="shared" si="141"/>
        <v>604.5</v>
      </c>
      <c r="M1415" s="13">
        <f t="shared" si="143"/>
        <v>694.5</v>
      </c>
      <c r="N1415" s="14">
        <f t="shared" si="140"/>
        <v>167299</v>
      </c>
      <c r="O1415" s="15">
        <f t="shared" si="142"/>
        <v>175754</v>
      </c>
      <c r="P1415" s="16">
        <f t="shared" si="144"/>
        <v>8455</v>
      </c>
      <c r="Q1415" s="17">
        <f t="shared" si="145"/>
        <v>1.0505382578497182</v>
      </c>
    </row>
    <row r="1416" spans="11:17" x14ac:dyDescent="0.15">
      <c r="K1416" s="12">
        <v>1410</v>
      </c>
      <c r="L1416" s="13">
        <f t="shared" si="141"/>
        <v>605</v>
      </c>
      <c r="M1416" s="13">
        <f t="shared" si="143"/>
        <v>695</v>
      </c>
      <c r="N1416" s="14">
        <f t="shared" si="140"/>
        <v>167420</v>
      </c>
      <c r="O1416" s="15">
        <f t="shared" si="142"/>
        <v>175879</v>
      </c>
      <c r="P1416" s="16">
        <f t="shared" si="144"/>
        <v>8459</v>
      </c>
      <c r="Q1416" s="17">
        <f t="shared" si="145"/>
        <v>1.0505256241787122</v>
      </c>
    </row>
    <row r="1417" spans="11:17" x14ac:dyDescent="0.15">
      <c r="K1417" s="12">
        <v>1411</v>
      </c>
      <c r="L1417" s="13">
        <f t="shared" si="141"/>
        <v>605.5</v>
      </c>
      <c r="M1417" s="13">
        <f t="shared" si="143"/>
        <v>695.5</v>
      </c>
      <c r="N1417" s="14">
        <f t="shared" si="140"/>
        <v>167541</v>
      </c>
      <c r="O1417" s="15">
        <f t="shared" si="142"/>
        <v>176003</v>
      </c>
      <c r="P1417" s="16">
        <f t="shared" si="144"/>
        <v>8462</v>
      </c>
      <c r="Q1417" s="17">
        <f t="shared" si="145"/>
        <v>1.0505070400678043</v>
      </c>
    </row>
    <row r="1418" spans="11:17" x14ac:dyDescent="0.15">
      <c r="K1418" s="12">
        <v>1412</v>
      </c>
      <c r="L1418" s="13">
        <f t="shared" si="141"/>
        <v>606</v>
      </c>
      <c r="M1418" s="13">
        <f t="shared" si="143"/>
        <v>696</v>
      </c>
      <c r="N1418" s="14">
        <f t="shared" si="140"/>
        <v>167662</v>
      </c>
      <c r="O1418" s="15">
        <f t="shared" si="142"/>
        <v>176127</v>
      </c>
      <c r="P1418" s="16">
        <f t="shared" si="144"/>
        <v>8465</v>
      </c>
      <c r="Q1418" s="17">
        <f t="shared" si="145"/>
        <v>1.050488482780833</v>
      </c>
    </row>
    <row r="1419" spans="11:17" x14ac:dyDescent="0.15">
      <c r="K1419" s="12">
        <v>1413</v>
      </c>
      <c r="L1419" s="13">
        <f t="shared" si="141"/>
        <v>606.5</v>
      </c>
      <c r="M1419" s="13">
        <f t="shared" si="143"/>
        <v>696.5</v>
      </c>
      <c r="N1419" s="14">
        <f t="shared" si="140"/>
        <v>167783</v>
      </c>
      <c r="O1419" s="15">
        <f t="shared" si="142"/>
        <v>176251</v>
      </c>
      <c r="P1419" s="16">
        <f t="shared" si="144"/>
        <v>8468</v>
      </c>
      <c r="Q1419" s="17">
        <f t="shared" si="145"/>
        <v>1.050469952259764</v>
      </c>
    </row>
    <row r="1420" spans="11:17" x14ac:dyDescent="0.15">
      <c r="K1420" s="12">
        <v>1414</v>
      </c>
      <c r="L1420" s="13">
        <f t="shared" si="141"/>
        <v>607</v>
      </c>
      <c r="M1420" s="13">
        <f t="shared" si="143"/>
        <v>697</v>
      </c>
      <c r="N1420" s="14">
        <f t="shared" si="140"/>
        <v>167904</v>
      </c>
      <c r="O1420" s="15">
        <f t="shared" si="142"/>
        <v>176376</v>
      </c>
      <c r="P1420" s="16">
        <f t="shared" si="144"/>
        <v>8472</v>
      </c>
      <c r="Q1420" s="17">
        <f t="shared" si="145"/>
        <v>1.0504574042309891</v>
      </c>
    </row>
    <row r="1421" spans="11:17" x14ac:dyDescent="0.15">
      <c r="K1421" s="12">
        <v>1415</v>
      </c>
      <c r="L1421" s="13">
        <f t="shared" si="141"/>
        <v>607.5</v>
      </c>
      <c r="M1421" s="13">
        <f t="shared" si="143"/>
        <v>697.5</v>
      </c>
      <c r="N1421" s="14">
        <f t="shared" si="140"/>
        <v>168025</v>
      </c>
      <c r="O1421" s="15">
        <f t="shared" si="142"/>
        <v>176500</v>
      </c>
      <c r="P1421" s="16">
        <f t="shared" si="144"/>
        <v>8475</v>
      </c>
      <c r="Q1421" s="17">
        <f t="shared" si="145"/>
        <v>1.0504389227793482</v>
      </c>
    </row>
    <row r="1422" spans="11:17" x14ac:dyDescent="0.15">
      <c r="K1422" s="12">
        <v>1416</v>
      </c>
      <c r="L1422" s="13">
        <f t="shared" si="141"/>
        <v>608</v>
      </c>
      <c r="M1422" s="13">
        <f t="shared" si="143"/>
        <v>698</v>
      </c>
      <c r="N1422" s="14">
        <f t="shared" si="140"/>
        <v>168146</v>
      </c>
      <c r="O1422" s="15">
        <f t="shared" si="142"/>
        <v>176624</v>
      </c>
      <c r="P1422" s="16">
        <f t="shared" si="144"/>
        <v>8478</v>
      </c>
      <c r="Q1422" s="17">
        <f t="shared" si="145"/>
        <v>1.0504204679266829</v>
      </c>
    </row>
    <row r="1423" spans="11:17" x14ac:dyDescent="0.15">
      <c r="K1423" s="12">
        <v>1417</v>
      </c>
      <c r="L1423" s="13">
        <f t="shared" si="141"/>
        <v>608.5</v>
      </c>
      <c r="M1423" s="13">
        <f t="shared" si="143"/>
        <v>698.5</v>
      </c>
      <c r="N1423" s="14">
        <f t="shared" ref="N1423:N1486" si="146">ROUNDDOWN(ROUNDDOWN(($T$4+40*$T$5+50*$T$6+L1423*$T$7)*2,0)*1.1,0)</f>
        <v>168267</v>
      </c>
      <c r="O1423" s="15">
        <f t="shared" si="142"/>
        <v>176749</v>
      </c>
      <c r="P1423" s="16">
        <f t="shared" si="144"/>
        <v>8482</v>
      </c>
      <c r="Q1423" s="17">
        <f t="shared" si="145"/>
        <v>1.0504079825515402</v>
      </c>
    </row>
    <row r="1424" spans="11:17" x14ac:dyDescent="0.15">
      <c r="K1424" s="12">
        <v>1418</v>
      </c>
      <c r="L1424" s="13">
        <f t="shared" ref="L1424:L1487" si="147">K1424/2-100</f>
        <v>609</v>
      </c>
      <c r="M1424" s="13">
        <f t="shared" si="143"/>
        <v>699</v>
      </c>
      <c r="N1424" s="14">
        <f t="shared" si="146"/>
        <v>168388</v>
      </c>
      <c r="O1424" s="15">
        <f t="shared" si="142"/>
        <v>176873</v>
      </c>
      <c r="P1424" s="16">
        <f t="shared" si="144"/>
        <v>8485</v>
      </c>
      <c r="Q1424" s="17">
        <f t="shared" si="145"/>
        <v>1.0503895764543791</v>
      </c>
    </row>
    <row r="1425" spans="11:17" x14ac:dyDescent="0.15">
      <c r="K1425" s="12">
        <v>1419</v>
      </c>
      <c r="L1425" s="13">
        <f t="shared" si="147"/>
        <v>609.5</v>
      </c>
      <c r="M1425" s="13">
        <f t="shared" si="143"/>
        <v>699.5</v>
      </c>
      <c r="N1425" s="14">
        <f t="shared" si="146"/>
        <v>168509</v>
      </c>
      <c r="O1425" s="15">
        <f t="shared" si="142"/>
        <v>176997</v>
      </c>
      <c r="P1425" s="16">
        <f t="shared" si="144"/>
        <v>8488</v>
      </c>
      <c r="Q1425" s="17">
        <f t="shared" si="145"/>
        <v>1.0503711967906759</v>
      </c>
    </row>
    <row r="1426" spans="11:17" x14ac:dyDescent="0.15">
      <c r="K1426" s="12">
        <v>1420</v>
      </c>
      <c r="L1426" s="13">
        <f t="shared" si="147"/>
        <v>610</v>
      </c>
      <c r="M1426" s="13">
        <f t="shared" si="143"/>
        <v>700</v>
      </c>
      <c r="N1426" s="14">
        <f t="shared" si="146"/>
        <v>168630</v>
      </c>
      <c r="O1426" s="15">
        <f t="shared" si="142"/>
        <v>177122</v>
      </c>
      <c r="P1426" s="16">
        <f t="shared" si="144"/>
        <v>8492</v>
      </c>
      <c r="Q1426" s="17">
        <f t="shared" si="145"/>
        <v>1.0503587736464448</v>
      </c>
    </row>
    <row r="1427" spans="11:17" x14ac:dyDescent="0.15">
      <c r="K1427" s="12">
        <v>1421</v>
      </c>
      <c r="L1427" s="13">
        <f t="shared" si="147"/>
        <v>610.5</v>
      </c>
      <c r="M1427" s="13">
        <f t="shared" si="143"/>
        <v>700.5</v>
      </c>
      <c r="N1427" s="14">
        <f t="shared" si="146"/>
        <v>168751</v>
      </c>
      <c r="O1427" s="15">
        <f t="shared" si="142"/>
        <v>177246</v>
      </c>
      <c r="P1427" s="16">
        <f t="shared" si="144"/>
        <v>8495</v>
      </c>
      <c r="Q1427" s="17">
        <f t="shared" si="145"/>
        <v>1.0503404424270077</v>
      </c>
    </row>
    <row r="1428" spans="11:17" x14ac:dyDescent="0.15">
      <c r="K1428" s="12">
        <v>1422</v>
      </c>
      <c r="L1428" s="13">
        <f t="shared" si="147"/>
        <v>611</v>
      </c>
      <c r="M1428" s="13">
        <f t="shared" si="143"/>
        <v>701</v>
      </c>
      <c r="N1428" s="14">
        <f t="shared" si="146"/>
        <v>168872</v>
      </c>
      <c r="O1428" s="15">
        <f t="shared" si="142"/>
        <v>177370</v>
      </c>
      <c r="P1428" s="16">
        <f t="shared" si="144"/>
        <v>8498</v>
      </c>
      <c r="Q1428" s="17">
        <f t="shared" si="145"/>
        <v>1.0503221374769056</v>
      </c>
    </row>
    <row r="1429" spans="11:17" x14ac:dyDescent="0.15">
      <c r="K1429" s="12">
        <v>1423</v>
      </c>
      <c r="L1429" s="13">
        <f t="shared" si="147"/>
        <v>611.5</v>
      </c>
      <c r="M1429" s="13">
        <f t="shared" si="143"/>
        <v>701.5</v>
      </c>
      <c r="N1429" s="14">
        <f t="shared" si="146"/>
        <v>168993</v>
      </c>
      <c r="O1429" s="15">
        <f t="shared" si="142"/>
        <v>177494</v>
      </c>
      <c r="P1429" s="16">
        <f t="shared" si="144"/>
        <v>8501</v>
      </c>
      <c r="Q1429" s="17">
        <f t="shared" si="145"/>
        <v>1.0503038587397111</v>
      </c>
    </row>
    <row r="1430" spans="11:17" x14ac:dyDescent="0.15">
      <c r="K1430" s="12">
        <v>1424</v>
      </c>
      <c r="L1430" s="13">
        <f t="shared" si="147"/>
        <v>612</v>
      </c>
      <c r="M1430" s="13">
        <f t="shared" si="143"/>
        <v>702</v>
      </c>
      <c r="N1430" s="14">
        <f t="shared" si="146"/>
        <v>169114</v>
      </c>
      <c r="O1430" s="15">
        <f t="shared" si="142"/>
        <v>177619</v>
      </c>
      <c r="P1430" s="16">
        <f t="shared" si="144"/>
        <v>8505</v>
      </c>
      <c r="Q1430" s="17">
        <f t="shared" si="145"/>
        <v>1.0502915193301561</v>
      </c>
    </row>
    <row r="1431" spans="11:17" x14ac:dyDescent="0.15">
      <c r="K1431" s="12">
        <v>1425</v>
      </c>
      <c r="L1431" s="13">
        <f t="shared" si="147"/>
        <v>612.5</v>
      </c>
      <c r="M1431" s="13">
        <f t="shared" si="143"/>
        <v>702.5</v>
      </c>
      <c r="N1431" s="14">
        <f t="shared" si="146"/>
        <v>169235</v>
      </c>
      <c r="O1431" s="15">
        <f t="shared" si="142"/>
        <v>177743</v>
      </c>
      <c r="P1431" s="16">
        <f t="shared" si="144"/>
        <v>8508</v>
      </c>
      <c r="Q1431" s="17">
        <f t="shared" si="145"/>
        <v>1.0502732886223298</v>
      </c>
    </row>
    <row r="1432" spans="11:17" x14ac:dyDescent="0.15">
      <c r="K1432" s="12">
        <v>1426</v>
      </c>
      <c r="L1432" s="13">
        <f t="shared" si="147"/>
        <v>613</v>
      </c>
      <c r="M1432" s="13">
        <f t="shared" si="143"/>
        <v>703</v>
      </c>
      <c r="N1432" s="14">
        <f t="shared" si="146"/>
        <v>169356</v>
      </c>
      <c r="O1432" s="15">
        <f t="shared" si="142"/>
        <v>177867</v>
      </c>
      <c r="P1432" s="16">
        <f t="shared" si="144"/>
        <v>8511</v>
      </c>
      <c r="Q1432" s="17">
        <f t="shared" si="145"/>
        <v>1.0502550839651386</v>
      </c>
    </row>
    <row r="1433" spans="11:17" x14ac:dyDescent="0.15">
      <c r="K1433" s="12">
        <v>1427</v>
      </c>
      <c r="L1433" s="13">
        <f t="shared" si="147"/>
        <v>613.5</v>
      </c>
      <c r="M1433" s="13">
        <f t="shared" si="143"/>
        <v>703.5</v>
      </c>
      <c r="N1433" s="14">
        <f t="shared" si="146"/>
        <v>169477</v>
      </c>
      <c r="O1433" s="15">
        <f t="shared" si="142"/>
        <v>177992</v>
      </c>
      <c r="P1433" s="16">
        <f t="shared" si="144"/>
        <v>8515</v>
      </c>
      <c r="Q1433" s="17">
        <f t="shared" si="145"/>
        <v>1.0502428058084579</v>
      </c>
    </row>
    <row r="1434" spans="11:17" x14ac:dyDescent="0.15">
      <c r="K1434" s="12">
        <v>1428</v>
      </c>
      <c r="L1434" s="13">
        <f t="shared" si="147"/>
        <v>614</v>
      </c>
      <c r="M1434" s="13">
        <f t="shared" si="143"/>
        <v>704</v>
      </c>
      <c r="N1434" s="14">
        <f t="shared" si="146"/>
        <v>169598</v>
      </c>
      <c r="O1434" s="15">
        <f t="shared" si="142"/>
        <v>178116</v>
      </c>
      <c r="P1434" s="16">
        <f t="shared" si="144"/>
        <v>8518</v>
      </c>
      <c r="Q1434" s="17">
        <f t="shared" si="145"/>
        <v>1.0502246488755764</v>
      </c>
    </row>
    <row r="1435" spans="11:17" x14ac:dyDescent="0.15">
      <c r="K1435" s="12">
        <v>1429</v>
      </c>
      <c r="L1435" s="13">
        <f t="shared" si="147"/>
        <v>614.5</v>
      </c>
      <c r="M1435" s="13">
        <f t="shared" si="143"/>
        <v>704.5</v>
      </c>
      <c r="N1435" s="14">
        <f t="shared" si="146"/>
        <v>169719</v>
      </c>
      <c r="O1435" s="15">
        <f t="shared" ref="O1435:O1498" si="148">ROUNDDOWN(ROUNDDOWN(($U$4+10*$U$5+M1435*$U$6)*2,0)*1.1,0)</f>
        <v>178240</v>
      </c>
      <c r="P1435" s="16">
        <f t="shared" si="144"/>
        <v>8521</v>
      </c>
      <c r="Q1435" s="17">
        <f t="shared" si="145"/>
        <v>1.0502065178324171</v>
      </c>
    </row>
    <row r="1436" spans="11:17" x14ac:dyDescent="0.15">
      <c r="K1436" s="12">
        <v>1430</v>
      </c>
      <c r="L1436" s="13">
        <f t="shared" si="147"/>
        <v>615</v>
      </c>
      <c r="M1436" s="13">
        <f t="shared" si="143"/>
        <v>705</v>
      </c>
      <c r="N1436" s="14">
        <f t="shared" si="146"/>
        <v>169840</v>
      </c>
      <c r="O1436" s="15">
        <f t="shared" si="148"/>
        <v>178365</v>
      </c>
      <c r="P1436" s="16">
        <f t="shared" si="144"/>
        <v>8525</v>
      </c>
      <c r="Q1436" s="17">
        <f t="shared" si="145"/>
        <v>1.0501943005181347</v>
      </c>
    </row>
    <row r="1437" spans="11:17" x14ac:dyDescent="0.15">
      <c r="K1437" s="12">
        <v>1431</v>
      </c>
      <c r="L1437" s="13">
        <f t="shared" si="147"/>
        <v>615.5</v>
      </c>
      <c r="M1437" s="13">
        <f t="shared" si="143"/>
        <v>705.5</v>
      </c>
      <c r="N1437" s="14">
        <f t="shared" si="146"/>
        <v>169961</v>
      </c>
      <c r="O1437" s="15">
        <f t="shared" si="148"/>
        <v>178489</v>
      </c>
      <c r="P1437" s="16">
        <f t="shared" si="144"/>
        <v>8528</v>
      </c>
      <c r="Q1437" s="17">
        <f t="shared" si="145"/>
        <v>1.0501762168968176</v>
      </c>
    </row>
    <row r="1438" spans="11:17" x14ac:dyDescent="0.15">
      <c r="K1438" s="12">
        <v>1432</v>
      </c>
      <c r="L1438" s="13">
        <f t="shared" si="147"/>
        <v>616</v>
      </c>
      <c r="M1438" s="13">
        <f t="shared" si="143"/>
        <v>706</v>
      </c>
      <c r="N1438" s="14">
        <f t="shared" si="146"/>
        <v>170082</v>
      </c>
      <c r="O1438" s="15">
        <f t="shared" si="148"/>
        <v>178613</v>
      </c>
      <c r="P1438" s="16">
        <f t="shared" si="144"/>
        <v>8531</v>
      </c>
      <c r="Q1438" s="17">
        <f t="shared" si="145"/>
        <v>1.0501581590056561</v>
      </c>
    </row>
    <row r="1439" spans="11:17" x14ac:dyDescent="0.15">
      <c r="K1439" s="12">
        <v>1433</v>
      </c>
      <c r="L1439" s="13">
        <f t="shared" si="147"/>
        <v>616.5</v>
      </c>
      <c r="M1439" s="13">
        <f t="shared" si="143"/>
        <v>706.5</v>
      </c>
      <c r="N1439" s="14">
        <f t="shared" si="146"/>
        <v>170203</v>
      </c>
      <c r="O1439" s="15">
        <f t="shared" si="148"/>
        <v>178737</v>
      </c>
      <c r="P1439" s="16">
        <f t="shared" si="144"/>
        <v>8534</v>
      </c>
      <c r="Q1439" s="17">
        <f t="shared" si="145"/>
        <v>1.0501401267897745</v>
      </c>
    </row>
    <row r="1440" spans="11:17" x14ac:dyDescent="0.15">
      <c r="K1440" s="12">
        <v>1434</v>
      </c>
      <c r="L1440" s="13">
        <f t="shared" si="147"/>
        <v>617</v>
      </c>
      <c r="M1440" s="13">
        <f t="shared" ref="M1440:M1503" si="149">K1440/2-10</f>
        <v>707</v>
      </c>
      <c r="N1440" s="14">
        <f t="shared" si="146"/>
        <v>170324</v>
      </c>
      <c r="O1440" s="15">
        <f t="shared" si="148"/>
        <v>178862</v>
      </c>
      <c r="P1440" s="16">
        <f t="shared" si="144"/>
        <v>8538</v>
      </c>
      <c r="Q1440" s="17">
        <f t="shared" si="145"/>
        <v>1.0501279913576478</v>
      </c>
    </row>
    <row r="1441" spans="11:17" x14ac:dyDescent="0.15">
      <c r="K1441" s="12">
        <v>1435</v>
      </c>
      <c r="L1441" s="13">
        <f t="shared" si="147"/>
        <v>617.5</v>
      </c>
      <c r="M1441" s="13">
        <f t="shared" si="149"/>
        <v>707.5</v>
      </c>
      <c r="N1441" s="14">
        <f t="shared" si="146"/>
        <v>170445</v>
      </c>
      <c r="O1441" s="15">
        <f t="shared" si="148"/>
        <v>178986</v>
      </c>
      <c r="P1441" s="16">
        <f t="shared" si="144"/>
        <v>8541</v>
      </c>
      <c r="Q1441" s="17">
        <f t="shared" si="145"/>
        <v>1.050110006160345</v>
      </c>
    </row>
    <row r="1442" spans="11:17" x14ac:dyDescent="0.15">
      <c r="K1442" s="12">
        <v>1436</v>
      </c>
      <c r="L1442" s="13">
        <f t="shared" si="147"/>
        <v>618</v>
      </c>
      <c r="M1442" s="13">
        <f t="shared" si="149"/>
        <v>708</v>
      </c>
      <c r="N1442" s="14">
        <f t="shared" si="146"/>
        <v>170566</v>
      </c>
      <c r="O1442" s="15">
        <f t="shared" si="148"/>
        <v>179110</v>
      </c>
      <c r="P1442" s="16">
        <f t="shared" si="144"/>
        <v>8544</v>
      </c>
      <c r="Q1442" s="17">
        <f t="shared" si="145"/>
        <v>1.0500920464805412</v>
      </c>
    </row>
    <row r="1443" spans="11:17" x14ac:dyDescent="0.15">
      <c r="K1443" s="12">
        <v>1437</v>
      </c>
      <c r="L1443" s="13">
        <f t="shared" si="147"/>
        <v>618.5</v>
      </c>
      <c r="M1443" s="13">
        <f t="shared" si="149"/>
        <v>708.5</v>
      </c>
      <c r="N1443" s="14">
        <f t="shared" si="146"/>
        <v>170687</v>
      </c>
      <c r="O1443" s="15">
        <f t="shared" si="148"/>
        <v>179235</v>
      </c>
      <c r="P1443" s="16">
        <f t="shared" si="144"/>
        <v>8548</v>
      </c>
      <c r="Q1443" s="17">
        <f t="shared" si="145"/>
        <v>1.0500799709409621</v>
      </c>
    </row>
    <row r="1444" spans="11:17" x14ac:dyDescent="0.15">
      <c r="K1444" s="12">
        <v>1438</v>
      </c>
      <c r="L1444" s="13">
        <f t="shared" si="147"/>
        <v>619</v>
      </c>
      <c r="M1444" s="13">
        <f t="shared" si="149"/>
        <v>709</v>
      </c>
      <c r="N1444" s="14">
        <f t="shared" si="146"/>
        <v>170808</v>
      </c>
      <c r="O1444" s="15">
        <f t="shared" si="148"/>
        <v>179359</v>
      </c>
      <c r="P1444" s="16">
        <f t="shared" si="144"/>
        <v>8551</v>
      </c>
      <c r="Q1444" s="17">
        <f t="shared" si="145"/>
        <v>1.0500620579832327</v>
      </c>
    </row>
    <row r="1445" spans="11:17" x14ac:dyDescent="0.15">
      <c r="K1445" s="12">
        <v>1439</v>
      </c>
      <c r="L1445" s="13">
        <f t="shared" si="147"/>
        <v>619.5</v>
      </c>
      <c r="M1445" s="13">
        <f t="shared" si="149"/>
        <v>709.5</v>
      </c>
      <c r="N1445" s="14">
        <f t="shared" si="146"/>
        <v>170929</v>
      </c>
      <c r="O1445" s="15">
        <f t="shared" si="148"/>
        <v>179483</v>
      </c>
      <c r="P1445" s="16">
        <f t="shared" si="144"/>
        <v>8554</v>
      </c>
      <c r="Q1445" s="17">
        <f t="shared" si="145"/>
        <v>1.0500441703865349</v>
      </c>
    </row>
    <row r="1446" spans="11:17" x14ac:dyDescent="0.15">
      <c r="K1446" s="12">
        <v>1440</v>
      </c>
      <c r="L1446" s="13">
        <f t="shared" si="147"/>
        <v>620</v>
      </c>
      <c r="M1446" s="13">
        <f t="shared" si="149"/>
        <v>710</v>
      </c>
      <c r="N1446" s="14">
        <f t="shared" si="146"/>
        <v>171050</v>
      </c>
      <c r="O1446" s="15">
        <f t="shared" si="148"/>
        <v>179608</v>
      </c>
      <c r="P1446" s="16">
        <f t="shared" si="144"/>
        <v>8558</v>
      </c>
      <c r="Q1446" s="17">
        <f t="shared" si="145"/>
        <v>1.050032154340836</v>
      </c>
    </row>
    <row r="1447" spans="11:17" x14ac:dyDescent="0.15">
      <c r="K1447" s="12">
        <v>1441</v>
      </c>
      <c r="L1447" s="13">
        <f t="shared" si="147"/>
        <v>620.5</v>
      </c>
      <c r="M1447" s="13">
        <f t="shared" si="149"/>
        <v>710.5</v>
      </c>
      <c r="N1447" s="14">
        <f t="shared" si="146"/>
        <v>171171</v>
      </c>
      <c r="O1447" s="15">
        <f t="shared" si="148"/>
        <v>179732</v>
      </c>
      <c r="P1447" s="16">
        <f t="shared" si="144"/>
        <v>8561</v>
      </c>
      <c r="Q1447" s="17">
        <f t="shared" si="145"/>
        <v>1.0500143131722079</v>
      </c>
    </row>
    <row r="1448" spans="11:17" x14ac:dyDescent="0.15">
      <c r="K1448" s="12">
        <v>1442</v>
      </c>
      <c r="L1448" s="13">
        <f t="shared" si="147"/>
        <v>621</v>
      </c>
      <c r="M1448" s="13">
        <f t="shared" si="149"/>
        <v>711</v>
      </c>
      <c r="N1448" s="14">
        <f t="shared" si="146"/>
        <v>171292</v>
      </c>
      <c r="O1448" s="15">
        <f t="shared" si="148"/>
        <v>179856</v>
      </c>
      <c r="P1448" s="16">
        <f t="shared" si="144"/>
        <v>8564</v>
      </c>
      <c r="Q1448" s="17">
        <f t="shared" si="145"/>
        <v>1.0499964972094435</v>
      </c>
    </row>
    <row r="1449" spans="11:17" x14ac:dyDescent="0.15">
      <c r="K1449" s="12">
        <v>1443</v>
      </c>
      <c r="L1449" s="13">
        <f t="shared" si="147"/>
        <v>621.5</v>
      </c>
      <c r="M1449" s="13">
        <f t="shared" si="149"/>
        <v>711.5</v>
      </c>
      <c r="N1449" s="14">
        <f t="shared" si="146"/>
        <v>171413</v>
      </c>
      <c r="O1449" s="15">
        <f t="shared" si="148"/>
        <v>179980</v>
      </c>
      <c r="P1449" s="16">
        <f t="shared" si="144"/>
        <v>8567</v>
      </c>
      <c r="Q1449" s="17">
        <f t="shared" si="145"/>
        <v>1.0499787063991646</v>
      </c>
    </row>
    <row r="1450" spans="11:17" x14ac:dyDescent="0.15">
      <c r="K1450" s="12">
        <v>1444</v>
      </c>
      <c r="L1450" s="13">
        <f t="shared" si="147"/>
        <v>622</v>
      </c>
      <c r="M1450" s="13">
        <f t="shared" si="149"/>
        <v>712</v>
      </c>
      <c r="N1450" s="14">
        <f t="shared" si="146"/>
        <v>171534</v>
      </c>
      <c r="O1450" s="15">
        <f t="shared" si="148"/>
        <v>180105</v>
      </c>
      <c r="P1450" s="16">
        <f t="shared" si="144"/>
        <v>8571</v>
      </c>
      <c r="Q1450" s="17">
        <f t="shared" si="145"/>
        <v>1.0499667704361817</v>
      </c>
    </row>
    <row r="1451" spans="11:17" x14ac:dyDescent="0.15">
      <c r="K1451" s="12">
        <v>1445</v>
      </c>
      <c r="L1451" s="13">
        <f t="shared" si="147"/>
        <v>622.5</v>
      </c>
      <c r="M1451" s="13">
        <f t="shared" si="149"/>
        <v>712.5</v>
      </c>
      <c r="N1451" s="14">
        <f t="shared" si="146"/>
        <v>171655</v>
      </c>
      <c r="O1451" s="15">
        <f t="shared" si="148"/>
        <v>180229</v>
      </c>
      <c r="P1451" s="16">
        <f t="shared" si="144"/>
        <v>8574</v>
      </c>
      <c r="Q1451" s="17">
        <f t="shared" si="145"/>
        <v>1.0499490256619382</v>
      </c>
    </row>
    <row r="1452" spans="11:17" x14ac:dyDescent="0.15">
      <c r="K1452" s="12">
        <v>1446</v>
      </c>
      <c r="L1452" s="13">
        <f t="shared" si="147"/>
        <v>623</v>
      </c>
      <c r="M1452" s="13">
        <f t="shared" si="149"/>
        <v>713</v>
      </c>
      <c r="N1452" s="14">
        <f t="shared" si="146"/>
        <v>171776</v>
      </c>
      <c r="O1452" s="15">
        <f t="shared" si="148"/>
        <v>180353</v>
      </c>
      <c r="P1452" s="16">
        <f t="shared" si="144"/>
        <v>8577</v>
      </c>
      <c r="Q1452" s="17">
        <f t="shared" si="145"/>
        <v>1.0499313058867361</v>
      </c>
    </row>
    <row r="1453" spans="11:17" x14ac:dyDescent="0.15">
      <c r="K1453" s="12">
        <v>1447</v>
      </c>
      <c r="L1453" s="13">
        <f t="shared" si="147"/>
        <v>623.5</v>
      </c>
      <c r="M1453" s="13">
        <f t="shared" si="149"/>
        <v>713.5</v>
      </c>
      <c r="N1453" s="14">
        <f t="shared" si="146"/>
        <v>171897</v>
      </c>
      <c r="O1453" s="15">
        <f t="shared" si="148"/>
        <v>180478</v>
      </c>
      <c r="P1453" s="16">
        <f t="shared" si="144"/>
        <v>8581</v>
      </c>
      <c r="Q1453" s="17">
        <f t="shared" si="145"/>
        <v>1.0499194284949709</v>
      </c>
    </row>
    <row r="1454" spans="11:17" x14ac:dyDescent="0.15">
      <c r="K1454" s="12">
        <v>1448</v>
      </c>
      <c r="L1454" s="13">
        <f t="shared" si="147"/>
        <v>624</v>
      </c>
      <c r="M1454" s="13">
        <f t="shared" si="149"/>
        <v>714</v>
      </c>
      <c r="N1454" s="14">
        <f t="shared" si="146"/>
        <v>172018</v>
      </c>
      <c r="O1454" s="15">
        <f t="shared" si="148"/>
        <v>180602</v>
      </c>
      <c r="P1454" s="16">
        <f t="shared" si="144"/>
        <v>8584</v>
      </c>
      <c r="Q1454" s="17">
        <f t="shared" si="145"/>
        <v>1.0499017544675557</v>
      </c>
    </row>
    <row r="1455" spans="11:17" x14ac:dyDescent="0.15">
      <c r="K1455" s="12">
        <v>1449</v>
      </c>
      <c r="L1455" s="13">
        <f t="shared" si="147"/>
        <v>624.5</v>
      </c>
      <c r="M1455" s="13">
        <f t="shared" si="149"/>
        <v>714.5</v>
      </c>
      <c r="N1455" s="14">
        <f t="shared" si="146"/>
        <v>172139</v>
      </c>
      <c r="O1455" s="15">
        <f t="shared" si="148"/>
        <v>180726</v>
      </c>
      <c r="P1455" s="16">
        <f t="shared" ref="P1455:P1518" si="150">O1455-N1455</f>
        <v>8587</v>
      </c>
      <c r="Q1455" s="17">
        <f t="shared" ref="Q1455:Q1518" si="151">O1455/N1455</f>
        <v>1.0498841052870065</v>
      </c>
    </row>
    <row r="1456" spans="11:17" x14ac:dyDescent="0.15">
      <c r="K1456" s="12">
        <v>1450</v>
      </c>
      <c r="L1456" s="13">
        <f t="shared" si="147"/>
        <v>625</v>
      </c>
      <c r="M1456" s="13">
        <f t="shared" si="149"/>
        <v>715</v>
      </c>
      <c r="N1456" s="14">
        <f t="shared" si="146"/>
        <v>172260</v>
      </c>
      <c r="O1456" s="15">
        <f t="shared" si="148"/>
        <v>180851</v>
      </c>
      <c r="P1456" s="16">
        <f t="shared" si="150"/>
        <v>8591</v>
      </c>
      <c r="Q1456" s="17">
        <f t="shared" si="151"/>
        <v>1.0498722860791827</v>
      </c>
    </row>
    <row r="1457" spans="11:17" x14ac:dyDescent="0.15">
      <c r="K1457" s="12">
        <v>1451</v>
      </c>
      <c r="L1457" s="13">
        <f t="shared" si="147"/>
        <v>625.5</v>
      </c>
      <c r="M1457" s="13">
        <f t="shared" si="149"/>
        <v>715.5</v>
      </c>
      <c r="N1457" s="14">
        <f t="shared" si="146"/>
        <v>172381</v>
      </c>
      <c r="O1457" s="15">
        <f t="shared" si="148"/>
        <v>180975</v>
      </c>
      <c r="P1457" s="16">
        <f t="shared" si="150"/>
        <v>8594</v>
      </c>
      <c r="Q1457" s="17">
        <f t="shared" si="151"/>
        <v>1.049854682360585</v>
      </c>
    </row>
    <row r="1458" spans="11:17" x14ac:dyDescent="0.15">
      <c r="K1458" s="12">
        <v>1452</v>
      </c>
      <c r="L1458" s="13">
        <f t="shared" si="147"/>
        <v>626</v>
      </c>
      <c r="M1458" s="13">
        <f t="shared" si="149"/>
        <v>716</v>
      </c>
      <c r="N1458" s="14">
        <f t="shared" si="146"/>
        <v>172502</v>
      </c>
      <c r="O1458" s="15">
        <f t="shared" si="148"/>
        <v>181099</v>
      </c>
      <c r="P1458" s="16">
        <f t="shared" si="150"/>
        <v>8597</v>
      </c>
      <c r="Q1458" s="17">
        <f t="shared" si="151"/>
        <v>1.0498371033379323</v>
      </c>
    </row>
    <row r="1459" spans="11:17" x14ac:dyDescent="0.15">
      <c r="K1459" s="12">
        <v>1453</v>
      </c>
      <c r="L1459" s="13">
        <f t="shared" si="147"/>
        <v>626.5</v>
      </c>
      <c r="M1459" s="13">
        <f t="shared" si="149"/>
        <v>716.5</v>
      </c>
      <c r="N1459" s="14">
        <f t="shared" si="146"/>
        <v>172623</v>
      </c>
      <c r="O1459" s="15">
        <f t="shared" si="148"/>
        <v>181223</v>
      </c>
      <c r="P1459" s="16">
        <f t="shared" si="150"/>
        <v>8600</v>
      </c>
      <c r="Q1459" s="17">
        <f t="shared" si="151"/>
        <v>1.0498195489592927</v>
      </c>
    </row>
    <row r="1460" spans="11:17" x14ac:dyDescent="0.15">
      <c r="K1460" s="12">
        <v>1454</v>
      </c>
      <c r="L1460" s="13">
        <f t="shared" si="147"/>
        <v>627</v>
      </c>
      <c r="M1460" s="13">
        <f t="shared" si="149"/>
        <v>717</v>
      </c>
      <c r="N1460" s="14">
        <f t="shared" si="146"/>
        <v>172744</v>
      </c>
      <c r="O1460" s="15">
        <f t="shared" si="148"/>
        <v>181348</v>
      </c>
      <c r="P1460" s="16">
        <f t="shared" si="150"/>
        <v>8604</v>
      </c>
      <c r="Q1460" s="17">
        <f t="shared" si="151"/>
        <v>1.0498078080859539</v>
      </c>
    </row>
    <row r="1461" spans="11:17" x14ac:dyDescent="0.15">
      <c r="K1461" s="12">
        <v>1455</v>
      </c>
      <c r="L1461" s="13">
        <f t="shared" si="147"/>
        <v>627.5</v>
      </c>
      <c r="M1461" s="13">
        <f t="shared" si="149"/>
        <v>717.5</v>
      </c>
      <c r="N1461" s="14">
        <f t="shared" si="146"/>
        <v>172865</v>
      </c>
      <c r="O1461" s="15">
        <f t="shared" si="148"/>
        <v>181472</v>
      </c>
      <c r="P1461" s="16">
        <f t="shared" si="150"/>
        <v>8607</v>
      </c>
      <c r="Q1461" s="17">
        <f t="shared" si="151"/>
        <v>1.0497902987880716</v>
      </c>
    </row>
    <row r="1462" spans="11:17" x14ac:dyDescent="0.15">
      <c r="K1462" s="12">
        <v>1456</v>
      </c>
      <c r="L1462" s="13">
        <f t="shared" si="147"/>
        <v>628</v>
      </c>
      <c r="M1462" s="13">
        <f t="shared" si="149"/>
        <v>718</v>
      </c>
      <c r="N1462" s="14">
        <f t="shared" si="146"/>
        <v>172986</v>
      </c>
      <c r="O1462" s="15">
        <f t="shared" si="148"/>
        <v>181596</v>
      </c>
      <c r="P1462" s="16">
        <f t="shared" si="150"/>
        <v>8610</v>
      </c>
      <c r="Q1462" s="17">
        <f t="shared" si="151"/>
        <v>1.0497728139849467</v>
      </c>
    </row>
    <row r="1463" spans="11:17" x14ac:dyDescent="0.15">
      <c r="K1463" s="12">
        <v>1457</v>
      </c>
      <c r="L1463" s="13">
        <f t="shared" si="147"/>
        <v>628.5</v>
      </c>
      <c r="M1463" s="13">
        <f t="shared" si="149"/>
        <v>718.5</v>
      </c>
      <c r="N1463" s="14">
        <f t="shared" si="146"/>
        <v>173107</v>
      </c>
      <c r="O1463" s="15">
        <f t="shared" si="148"/>
        <v>181721</v>
      </c>
      <c r="P1463" s="16">
        <f t="shared" si="150"/>
        <v>8614</v>
      </c>
      <c r="Q1463" s="17">
        <f t="shared" si="151"/>
        <v>1.0497611303991172</v>
      </c>
    </row>
    <row r="1464" spans="11:17" x14ac:dyDescent="0.15">
      <c r="K1464" s="12">
        <v>1458</v>
      </c>
      <c r="L1464" s="13">
        <f t="shared" si="147"/>
        <v>629</v>
      </c>
      <c r="M1464" s="13">
        <f t="shared" si="149"/>
        <v>719</v>
      </c>
      <c r="N1464" s="14">
        <f t="shared" si="146"/>
        <v>173228</v>
      </c>
      <c r="O1464" s="15">
        <f t="shared" si="148"/>
        <v>181845</v>
      </c>
      <c r="P1464" s="16">
        <f t="shared" si="150"/>
        <v>8617</v>
      </c>
      <c r="Q1464" s="17">
        <f t="shared" si="151"/>
        <v>1.0497436903964716</v>
      </c>
    </row>
    <row r="1465" spans="11:17" x14ac:dyDescent="0.15">
      <c r="K1465" s="12">
        <v>1459</v>
      </c>
      <c r="L1465" s="13">
        <f t="shared" si="147"/>
        <v>629.5</v>
      </c>
      <c r="M1465" s="13">
        <f t="shared" si="149"/>
        <v>719.5</v>
      </c>
      <c r="N1465" s="14">
        <f t="shared" si="146"/>
        <v>173349</v>
      </c>
      <c r="O1465" s="15">
        <f t="shared" si="148"/>
        <v>181969</v>
      </c>
      <c r="P1465" s="16">
        <f t="shared" si="150"/>
        <v>8620</v>
      </c>
      <c r="Q1465" s="17">
        <f t="shared" si="151"/>
        <v>1.0497262747405522</v>
      </c>
    </row>
    <row r="1466" spans="11:17" x14ac:dyDescent="0.15">
      <c r="K1466" s="12">
        <v>1460</v>
      </c>
      <c r="L1466" s="13">
        <f t="shared" si="147"/>
        <v>630</v>
      </c>
      <c r="M1466" s="13">
        <f t="shared" si="149"/>
        <v>720</v>
      </c>
      <c r="N1466" s="14">
        <f t="shared" si="146"/>
        <v>173470</v>
      </c>
      <c r="O1466" s="15">
        <f t="shared" si="148"/>
        <v>182094</v>
      </c>
      <c r="P1466" s="16">
        <f t="shared" si="150"/>
        <v>8624</v>
      </c>
      <c r="Q1466" s="17">
        <f t="shared" si="151"/>
        <v>1.0497146480659481</v>
      </c>
    </row>
    <row r="1467" spans="11:17" x14ac:dyDescent="0.15">
      <c r="K1467" s="12">
        <v>1461</v>
      </c>
      <c r="L1467" s="13">
        <f t="shared" si="147"/>
        <v>630.5</v>
      </c>
      <c r="M1467" s="13">
        <f t="shared" si="149"/>
        <v>720.5</v>
      </c>
      <c r="N1467" s="14">
        <f t="shared" si="146"/>
        <v>173591</v>
      </c>
      <c r="O1467" s="15">
        <f t="shared" si="148"/>
        <v>182218</v>
      </c>
      <c r="P1467" s="16">
        <f t="shared" si="150"/>
        <v>8627</v>
      </c>
      <c r="Q1467" s="17">
        <f t="shared" si="151"/>
        <v>1.0496972769325599</v>
      </c>
    </row>
    <row r="1468" spans="11:17" x14ac:dyDescent="0.15">
      <c r="K1468" s="12">
        <v>1462</v>
      </c>
      <c r="L1468" s="13">
        <f t="shared" si="147"/>
        <v>631</v>
      </c>
      <c r="M1468" s="13">
        <f t="shared" si="149"/>
        <v>721</v>
      </c>
      <c r="N1468" s="14">
        <f t="shared" si="146"/>
        <v>173712</v>
      </c>
      <c r="O1468" s="15">
        <f t="shared" si="148"/>
        <v>182342</v>
      </c>
      <c r="P1468" s="16">
        <f t="shared" si="150"/>
        <v>8630</v>
      </c>
      <c r="Q1468" s="17">
        <f t="shared" si="151"/>
        <v>1.0496799299990789</v>
      </c>
    </row>
    <row r="1469" spans="11:17" x14ac:dyDescent="0.15">
      <c r="K1469" s="12">
        <v>1463</v>
      </c>
      <c r="L1469" s="13">
        <f t="shared" si="147"/>
        <v>631.5</v>
      </c>
      <c r="M1469" s="13">
        <f t="shared" si="149"/>
        <v>721.5</v>
      </c>
      <c r="N1469" s="14">
        <f t="shared" si="146"/>
        <v>173833</v>
      </c>
      <c r="O1469" s="15">
        <f t="shared" si="148"/>
        <v>182466</v>
      </c>
      <c r="P1469" s="16">
        <f t="shared" si="150"/>
        <v>8633</v>
      </c>
      <c r="Q1469" s="17">
        <f t="shared" si="151"/>
        <v>1.0496626072149706</v>
      </c>
    </row>
    <row r="1470" spans="11:17" x14ac:dyDescent="0.15">
      <c r="K1470" s="12">
        <v>1464</v>
      </c>
      <c r="L1470" s="13">
        <f t="shared" si="147"/>
        <v>632</v>
      </c>
      <c r="M1470" s="13">
        <f t="shared" si="149"/>
        <v>722</v>
      </c>
      <c r="N1470" s="14">
        <f t="shared" si="146"/>
        <v>173954</v>
      </c>
      <c r="O1470" s="15">
        <f t="shared" si="148"/>
        <v>182591</v>
      </c>
      <c r="P1470" s="16">
        <f t="shared" si="150"/>
        <v>8637</v>
      </c>
      <c r="Q1470" s="17">
        <f t="shared" si="151"/>
        <v>1.0496510571760351</v>
      </c>
    </row>
    <row r="1471" spans="11:17" x14ac:dyDescent="0.15">
      <c r="K1471" s="12">
        <v>1465</v>
      </c>
      <c r="L1471" s="13">
        <f t="shared" si="147"/>
        <v>632.5</v>
      </c>
      <c r="M1471" s="13">
        <f t="shared" si="149"/>
        <v>722.5</v>
      </c>
      <c r="N1471" s="14">
        <f t="shared" si="146"/>
        <v>174075</v>
      </c>
      <c r="O1471" s="15">
        <f t="shared" si="148"/>
        <v>182715</v>
      </c>
      <c r="P1471" s="16">
        <f t="shared" si="150"/>
        <v>8640</v>
      </c>
      <c r="Q1471" s="17">
        <f t="shared" si="151"/>
        <v>1.0496337785437311</v>
      </c>
    </row>
    <row r="1472" spans="11:17" x14ac:dyDescent="0.15">
      <c r="K1472" s="12">
        <v>1466</v>
      </c>
      <c r="L1472" s="13">
        <f t="shared" si="147"/>
        <v>633</v>
      </c>
      <c r="M1472" s="13">
        <f t="shared" si="149"/>
        <v>723</v>
      </c>
      <c r="N1472" s="14">
        <f t="shared" si="146"/>
        <v>174196</v>
      </c>
      <c r="O1472" s="15">
        <f t="shared" si="148"/>
        <v>182839</v>
      </c>
      <c r="P1472" s="16">
        <f t="shared" si="150"/>
        <v>8643</v>
      </c>
      <c r="Q1472" s="17">
        <f t="shared" si="151"/>
        <v>1.0496165239155892</v>
      </c>
    </row>
    <row r="1473" spans="11:17" x14ac:dyDescent="0.15">
      <c r="K1473" s="12">
        <v>1467</v>
      </c>
      <c r="L1473" s="13">
        <f t="shared" si="147"/>
        <v>633.5</v>
      </c>
      <c r="M1473" s="13">
        <f t="shared" si="149"/>
        <v>723.5</v>
      </c>
      <c r="N1473" s="14">
        <f t="shared" si="146"/>
        <v>174317</v>
      </c>
      <c r="O1473" s="15">
        <f t="shared" si="148"/>
        <v>182964</v>
      </c>
      <c r="P1473" s="16">
        <f t="shared" si="150"/>
        <v>8647</v>
      </c>
      <c r="Q1473" s="17">
        <f t="shared" si="151"/>
        <v>1.0496050299167607</v>
      </c>
    </row>
    <row r="1474" spans="11:17" x14ac:dyDescent="0.15">
      <c r="K1474" s="12">
        <v>1468</v>
      </c>
      <c r="L1474" s="13">
        <f t="shared" si="147"/>
        <v>634</v>
      </c>
      <c r="M1474" s="13">
        <f t="shared" si="149"/>
        <v>724</v>
      </c>
      <c r="N1474" s="14">
        <f t="shared" si="146"/>
        <v>174438</v>
      </c>
      <c r="O1474" s="15">
        <f t="shared" si="148"/>
        <v>183088</v>
      </c>
      <c r="P1474" s="16">
        <f t="shared" si="150"/>
        <v>8650</v>
      </c>
      <c r="Q1474" s="17">
        <f t="shared" si="151"/>
        <v>1.0495878191678418</v>
      </c>
    </row>
    <row r="1475" spans="11:17" x14ac:dyDescent="0.15">
      <c r="K1475" s="12">
        <v>1469</v>
      </c>
      <c r="L1475" s="13">
        <f t="shared" si="147"/>
        <v>634.5</v>
      </c>
      <c r="M1475" s="13">
        <f t="shared" si="149"/>
        <v>724.5</v>
      </c>
      <c r="N1475" s="14">
        <f t="shared" si="146"/>
        <v>174559</v>
      </c>
      <c r="O1475" s="15">
        <f t="shared" si="148"/>
        <v>183212</v>
      </c>
      <c r="P1475" s="16">
        <f t="shared" si="150"/>
        <v>8653</v>
      </c>
      <c r="Q1475" s="17">
        <f t="shared" si="151"/>
        <v>1.0495706322790574</v>
      </c>
    </row>
    <row r="1476" spans="11:17" x14ac:dyDescent="0.15">
      <c r="K1476" s="12">
        <v>1470</v>
      </c>
      <c r="L1476" s="13">
        <f t="shared" si="147"/>
        <v>635</v>
      </c>
      <c r="M1476" s="13">
        <f t="shared" si="149"/>
        <v>725</v>
      </c>
      <c r="N1476" s="14">
        <f t="shared" si="146"/>
        <v>174680</v>
      </c>
      <c r="O1476" s="15">
        <f t="shared" si="148"/>
        <v>183337</v>
      </c>
      <c r="P1476" s="16">
        <f t="shared" si="150"/>
        <v>8657</v>
      </c>
      <c r="Q1476" s="17">
        <f t="shared" si="151"/>
        <v>1.04955919395466</v>
      </c>
    </row>
    <row r="1477" spans="11:17" x14ac:dyDescent="0.15">
      <c r="K1477" s="12">
        <v>1471</v>
      </c>
      <c r="L1477" s="13">
        <f t="shared" si="147"/>
        <v>635.5</v>
      </c>
      <c r="M1477" s="13">
        <f t="shared" si="149"/>
        <v>725.5</v>
      </c>
      <c r="N1477" s="14">
        <f t="shared" si="146"/>
        <v>174801</v>
      </c>
      <c r="O1477" s="15">
        <f t="shared" si="148"/>
        <v>183461</v>
      </c>
      <c r="P1477" s="16">
        <f t="shared" si="150"/>
        <v>8660</v>
      </c>
      <c r="Q1477" s="17">
        <f t="shared" si="151"/>
        <v>1.0495420506747672</v>
      </c>
    </row>
    <row r="1478" spans="11:17" x14ac:dyDescent="0.15">
      <c r="K1478" s="12">
        <v>1472</v>
      </c>
      <c r="L1478" s="13">
        <f t="shared" si="147"/>
        <v>636</v>
      </c>
      <c r="M1478" s="13">
        <f t="shared" si="149"/>
        <v>726</v>
      </c>
      <c r="N1478" s="14">
        <f t="shared" si="146"/>
        <v>174922</v>
      </c>
      <c r="O1478" s="15">
        <f t="shared" si="148"/>
        <v>183585</v>
      </c>
      <c r="P1478" s="16">
        <f t="shared" si="150"/>
        <v>8663</v>
      </c>
      <c r="Q1478" s="17">
        <f t="shared" si="151"/>
        <v>1.0495249311121528</v>
      </c>
    </row>
    <row r="1479" spans="11:17" x14ac:dyDescent="0.15">
      <c r="K1479" s="12">
        <v>1473</v>
      </c>
      <c r="L1479" s="13">
        <f t="shared" si="147"/>
        <v>636.5</v>
      </c>
      <c r="M1479" s="13">
        <f t="shared" si="149"/>
        <v>726.5</v>
      </c>
      <c r="N1479" s="14">
        <f t="shared" si="146"/>
        <v>175043</v>
      </c>
      <c r="O1479" s="15">
        <f t="shared" si="148"/>
        <v>183709</v>
      </c>
      <c r="P1479" s="16">
        <f t="shared" si="150"/>
        <v>8666</v>
      </c>
      <c r="Q1479" s="17">
        <f t="shared" si="151"/>
        <v>1.0495078352176321</v>
      </c>
    </row>
    <row r="1480" spans="11:17" x14ac:dyDescent="0.15">
      <c r="K1480" s="12">
        <v>1474</v>
      </c>
      <c r="L1480" s="13">
        <f t="shared" si="147"/>
        <v>637</v>
      </c>
      <c r="M1480" s="13">
        <f t="shared" si="149"/>
        <v>727</v>
      </c>
      <c r="N1480" s="14">
        <f t="shared" si="146"/>
        <v>175164</v>
      </c>
      <c r="O1480" s="15">
        <f t="shared" si="148"/>
        <v>183834</v>
      </c>
      <c r="P1480" s="16">
        <f t="shared" si="150"/>
        <v>8670</v>
      </c>
      <c r="Q1480" s="17">
        <f t="shared" si="151"/>
        <v>1.0494964718777831</v>
      </c>
    </row>
    <row r="1481" spans="11:17" x14ac:dyDescent="0.15">
      <c r="K1481" s="12">
        <v>1475</v>
      </c>
      <c r="L1481" s="13">
        <f t="shared" si="147"/>
        <v>637.5</v>
      </c>
      <c r="M1481" s="13">
        <f t="shared" si="149"/>
        <v>727.5</v>
      </c>
      <c r="N1481" s="14">
        <f t="shared" si="146"/>
        <v>175285</v>
      </c>
      <c r="O1481" s="15">
        <f t="shared" si="148"/>
        <v>183958</v>
      </c>
      <c r="P1481" s="16">
        <f t="shared" si="150"/>
        <v>8673</v>
      </c>
      <c r="Q1481" s="17">
        <f t="shared" si="151"/>
        <v>1.0494794192315373</v>
      </c>
    </row>
    <row r="1482" spans="11:17" x14ac:dyDescent="0.15">
      <c r="K1482" s="12">
        <v>1476</v>
      </c>
      <c r="L1482" s="13">
        <f t="shared" si="147"/>
        <v>638</v>
      </c>
      <c r="M1482" s="13">
        <f t="shared" si="149"/>
        <v>728</v>
      </c>
      <c r="N1482" s="14">
        <f t="shared" si="146"/>
        <v>175406</v>
      </c>
      <c r="O1482" s="15">
        <f t="shared" si="148"/>
        <v>184082</v>
      </c>
      <c r="P1482" s="16">
        <f t="shared" si="150"/>
        <v>8676</v>
      </c>
      <c r="Q1482" s="17">
        <f t="shared" si="151"/>
        <v>1.0494623901120828</v>
      </c>
    </row>
    <row r="1483" spans="11:17" x14ac:dyDescent="0.15">
      <c r="K1483" s="12">
        <v>1477</v>
      </c>
      <c r="L1483" s="13">
        <f t="shared" si="147"/>
        <v>638.5</v>
      </c>
      <c r="M1483" s="13">
        <f t="shared" si="149"/>
        <v>728.5</v>
      </c>
      <c r="N1483" s="14">
        <f t="shared" si="146"/>
        <v>175527</v>
      </c>
      <c r="O1483" s="15">
        <f t="shared" si="148"/>
        <v>184207</v>
      </c>
      <c r="P1483" s="16">
        <f t="shared" si="150"/>
        <v>8680</v>
      </c>
      <c r="Q1483" s="17">
        <f t="shared" si="151"/>
        <v>1.0494510815999818</v>
      </c>
    </row>
    <row r="1484" spans="11:17" x14ac:dyDescent="0.15">
      <c r="K1484" s="12">
        <v>1478</v>
      </c>
      <c r="L1484" s="13">
        <f t="shared" si="147"/>
        <v>639</v>
      </c>
      <c r="M1484" s="13">
        <f t="shared" si="149"/>
        <v>729</v>
      </c>
      <c r="N1484" s="14">
        <f t="shared" si="146"/>
        <v>175648</v>
      </c>
      <c r="O1484" s="15">
        <f t="shared" si="148"/>
        <v>184331</v>
      </c>
      <c r="P1484" s="16">
        <f t="shared" si="150"/>
        <v>8683</v>
      </c>
      <c r="Q1484" s="17">
        <f t="shared" si="151"/>
        <v>1.0494340954636545</v>
      </c>
    </row>
    <row r="1485" spans="11:17" x14ac:dyDescent="0.15">
      <c r="K1485" s="12">
        <v>1479</v>
      </c>
      <c r="L1485" s="13">
        <f t="shared" si="147"/>
        <v>639.5</v>
      </c>
      <c r="M1485" s="13">
        <f t="shared" si="149"/>
        <v>729.5</v>
      </c>
      <c r="N1485" s="14">
        <f t="shared" si="146"/>
        <v>175769</v>
      </c>
      <c r="O1485" s="15">
        <f t="shared" si="148"/>
        <v>184455</v>
      </c>
      <c r="P1485" s="16">
        <f t="shared" si="150"/>
        <v>8686</v>
      </c>
      <c r="Q1485" s="17">
        <f t="shared" si="151"/>
        <v>1.0494171327139599</v>
      </c>
    </row>
    <row r="1486" spans="11:17" x14ac:dyDescent="0.15">
      <c r="K1486" s="12">
        <v>1480</v>
      </c>
      <c r="L1486" s="13">
        <f t="shared" si="147"/>
        <v>640</v>
      </c>
      <c r="M1486" s="13">
        <f t="shared" si="149"/>
        <v>730</v>
      </c>
      <c r="N1486" s="14">
        <f t="shared" si="146"/>
        <v>175890</v>
      </c>
      <c r="O1486" s="15">
        <f t="shared" si="148"/>
        <v>184580</v>
      </c>
      <c r="P1486" s="16">
        <f t="shared" si="150"/>
        <v>8690</v>
      </c>
      <c r="Q1486" s="17">
        <f t="shared" si="151"/>
        <v>1.0494058786741713</v>
      </c>
    </row>
    <row r="1487" spans="11:17" x14ac:dyDescent="0.15">
      <c r="K1487" s="12">
        <v>1481</v>
      </c>
      <c r="L1487" s="13">
        <f t="shared" si="147"/>
        <v>640.5</v>
      </c>
      <c r="M1487" s="13">
        <f t="shared" si="149"/>
        <v>730.5</v>
      </c>
      <c r="N1487" s="14">
        <f t="shared" ref="N1487:N1550" si="152">ROUNDDOWN(ROUNDDOWN(($T$4+40*$T$5+50*$T$6+L1487*$T$7)*2,0)*1.1,0)</f>
        <v>176011</v>
      </c>
      <c r="O1487" s="15">
        <f t="shared" si="148"/>
        <v>184704</v>
      </c>
      <c r="P1487" s="16">
        <f t="shared" si="150"/>
        <v>8693</v>
      </c>
      <c r="Q1487" s="17">
        <f t="shared" si="151"/>
        <v>1.0493889586446301</v>
      </c>
    </row>
    <row r="1488" spans="11:17" x14ac:dyDescent="0.15">
      <c r="K1488" s="12">
        <v>1482</v>
      </c>
      <c r="L1488" s="13">
        <f t="shared" ref="L1488:L1551" si="153">K1488/2-100</f>
        <v>641</v>
      </c>
      <c r="M1488" s="13">
        <f t="shared" si="149"/>
        <v>731</v>
      </c>
      <c r="N1488" s="14">
        <f t="shared" si="152"/>
        <v>176132</v>
      </c>
      <c r="O1488" s="15">
        <f t="shared" si="148"/>
        <v>184828</v>
      </c>
      <c r="P1488" s="16">
        <f t="shared" si="150"/>
        <v>8696</v>
      </c>
      <c r="Q1488" s="17">
        <f t="shared" si="151"/>
        <v>1.0493720618626938</v>
      </c>
    </row>
    <row r="1489" spans="11:17" x14ac:dyDescent="0.15">
      <c r="K1489" s="12">
        <v>1483</v>
      </c>
      <c r="L1489" s="13">
        <f t="shared" si="153"/>
        <v>641.5</v>
      </c>
      <c r="M1489" s="13">
        <f t="shared" si="149"/>
        <v>731.5</v>
      </c>
      <c r="N1489" s="14">
        <f t="shared" si="152"/>
        <v>176253</v>
      </c>
      <c r="O1489" s="15">
        <f t="shared" si="148"/>
        <v>184952</v>
      </c>
      <c r="P1489" s="16">
        <f t="shared" si="150"/>
        <v>8699</v>
      </c>
      <c r="Q1489" s="17">
        <f t="shared" si="151"/>
        <v>1.0493551882804832</v>
      </c>
    </row>
    <row r="1490" spans="11:17" x14ac:dyDescent="0.15">
      <c r="K1490" s="12">
        <v>1484</v>
      </c>
      <c r="L1490" s="13">
        <f t="shared" si="153"/>
        <v>642</v>
      </c>
      <c r="M1490" s="13">
        <f t="shared" si="149"/>
        <v>732</v>
      </c>
      <c r="N1490" s="14">
        <f t="shared" si="152"/>
        <v>176374</v>
      </c>
      <c r="O1490" s="15">
        <f t="shared" si="148"/>
        <v>185077</v>
      </c>
      <c r="P1490" s="16">
        <f t="shared" si="150"/>
        <v>8703</v>
      </c>
      <c r="Q1490" s="17">
        <f t="shared" si="151"/>
        <v>1.0493440076201708</v>
      </c>
    </row>
    <row r="1491" spans="11:17" x14ac:dyDescent="0.15">
      <c r="K1491" s="12">
        <v>1485</v>
      </c>
      <c r="L1491" s="13">
        <f t="shared" si="153"/>
        <v>642.5</v>
      </c>
      <c r="M1491" s="13">
        <f t="shared" si="149"/>
        <v>732.5</v>
      </c>
      <c r="N1491" s="14">
        <f t="shared" si="152"/>
        <v>176495</v>
      </c>
      <c r="O1491" s="15">
        <f t="shared" si="148"/>
        <v>185201</v>
      </c>
      <c r="P1491" s="16">
        <f t="shared" si="150"/>
        <v>8706</v>
      </c>
      <c r="Q1491" s="17">
        <f t="shared" si="151"/>
        <v>1.0493271764072636</v>
      </c>
    </row>
    <row r="1492" spans="11:17" x14ac:dyDescent="0.15">
      <c r="K1492" s="12">
        <v>1486</v>
      </c>
      <c r="L1492" s="13">
        <f t="shared" si="153"/>
        <v>643</v>
      </c>
      <c r="M1492" s="13">
        <f t="shared" si="149"/>
        <v>733</v>
      </c>
      <c r="N1492" s="14">
        <f t="shared" si="152"/>
        <v>176616</v>
      </c>
      <c r="O1492" s="15">
        <f t="shared" si="148"/>
        <v>185325</v>
      </c>
      <c r="P1492" s="16">
        <f t="shared" si="150"/>
        <v>8709</v>
      </c>
      <c r="Q1492" s="17">
        <f t="shared" si="151"/>
        <v>1.0493103682565565</v>
      </c>
    </row>
    <row r="1493" spans="11:17" x14ac:dyDescent="0.15">
      <c r="K1493" s="12">
        <v>1487</v>
      </c>
      <c r="L1493" s="13">
        <f t="shared" si="153"/>
        <v>643.5</v>
      </c>
      <c r="M1493" s="13">
        <f t="shared" si="149"/>
        <v>733.5</v>
      </c>
      <c r="N1493" s="14">
        <f t="shared" si="152"/>
        <v>176737</v>
      </c>
      <c r="O1493" s="15">
        <f t="shared" si="148"/>
        <v>185450</v>
      </c>
      <c r="P1493" s="16">
        <f t="shared" si="150"/>
        <v>8713</v>
      </c>
      <c r="Q1493" s="17">
        <f t="shared" si="151"/>
        <v>1.0492992412454665</v>
      </c>
    </row>
    <row r="1494" spans="11:17" x14ac:dyDescent="0.15">
      <c r="K1494" s="12">
        <v>1488</v>
      </c>
      <c r="L1494" s="13">
        <f t="shared" si="153"/>
        <v>644</v>
      </c>
      <c r="M1494" s="13">
        <f t="shared" si="149"/>
        <v>734</v>
      </c>
      <c r="N1494" s="14">
        <f t="shared" si="152"/>
        <v>176858</v>
      </c>
      <c r="O1494" s="15">
        <f t="shared" si="148"/>
        <v>185574</v>
      </c>
      <c r="P1494" s="16">
        <f t="shared" si="150"/>
        <v>8716</v>
      </c>
      <c r="Q1494" s="17">
        <f t="shared" si="151"/>
        <v>1.0492824752060976</v>
      </c>
    </row>
    <row r="1495" spans="11:17" x14ac:dyDescent="0.15">
      <c r="K1495" s="12">
        <v>1489</v>
      </c>
      <c r="L1495" s="13">
        <f t="shared" si="153"/>
        <v>644.5</v>
      </c>
      <c r="M1495" s="13">
        <f t="shared" si="149"/>
        <v>734.5</v>
      </c>
      <c r="N1495" s="14">
        <f t="shared" si="152"/>
        <v>176979</v>
      </c>
      <c r="O1495" s="15">
        <f t="shared" si="148"/>
        <v>185698</v>
      </c>
      <c r="P1495" s="16">
        <f t="shared" si="150"/>
        <v>8719</v>
      </c>
      <c r="Q1495" s="17">
        <f t="shared" si="151"/>
        <v>1.0492657320925081</v>
      </c>
    </row>
    <row r="1496" spans="11:17" x14ac:dyDescent="0.15">
      <c r="K1496" s="12">
        <v>1490</v>
      </c>
      <c r="L1496" s="13">
        <f t="shared" si="153"/>
        <v>645</v>
      </c>
      <c r="M1496" s="13">
        <f t="shared" si="149"/>
        <v>735</v>
      </c>
      <c r="N1496" s="14">
        <f t="shared" si="152"/>
        <v>177100</v>
      </c>
      <c r="O1496" s="15">
        <f t="shared" si="148"/>
        <v>185823</v>
      </c>
      <c r="P1496" s="16">
        <f t="shared" si="150"/>
        <v>8723</v>
      </c>
      <c r="Q1496" s="17">
        <f t="shared" si="151"/>
        <v>1.0492546583850932</v>
      </c>
    </row>
    <row r="1497" spans="11:17" x14ac:dyDescent="0.15">
      <c r="K1497" s="12">
        <v>1491</v>
      </c>
      <c r="L1497" s="13">
        <f t="shared" si="153"/>
        <v>645.5</v>
      </c>
      <c r="M1497" s="13">
        <f t="shared" si="149"/>
        <v>735.5</v>
      </c>
      <c r="N1497" s="14">
        <f t="shared" si="152"/>
        <v>177221</v>
      </c>
      <c r="O1497" s="15">
        <f t="shared" si="148"/>
        <v>185947</v>
      </c>
      <c r="P1497" s="16">
        <f t="shared" si="150"/>
        <v>8726</v>
      </c>
      <c r="Q1497" s="17">
        <f t="shared" si="151"/>
        <v>1.049237957126977</v>
      </c>
    </row>
    <row r="1498" spans="11:17" x14ac:dyDescent="0.15">
      <c r="K1498" s="12">
        <v>1492</v>
      </c>
      <c r="L1498" s="13">
        <f t="shared" si="153"/>
        <v>646</v>
      </c>
      <c r="M1498" s="13">
        <f t="shared" si="149"/>
        <v>736</v>
      </c>
      <c r="N1498" s="14">
        <f t="shared" si="152"/>
        <v>177342</v>
      </c>
      <c r="O1498" s="15">
        <f t="shared" si="148"/>
        <v>186071</v>
      </c>
      <c r="P1498" s="16">
        <f t="shared" si="150"/>
        <v>8729</v>
      </c>
      <c r="Q1498" s="17">
        <f t="shared" si="151"/>
        <v>1.0492212786593136</v>
      </c>
    </row>
    <row r="1499" spans="11:17" x14ac:dyDescent="0.15">
      <c r="K1499" s="12">
        <v>1493</v>
      </c>
      <c r="L1499" s="13">
        <f t="shared" si="153"/>
        <v>646.5</v>
      </c>
      <c r="M1499" s="13">
        <f t="shared" si="149"/>
        <v>736.5</v>
      </c>
      <c r="N1499" s="14">
        <f t="shared" si="152"/>
        <v>177463</v>
      </c>
      <c r="O1499" s="15">
        <f t="shared" ref="O1499:O1562" si="154">ROUNDDOWN(ROUNDDOWN(($U$4+10*$U$5+M1499*$U$6)*2,0)*1.1,0)</f>
        <v>186195</v>
      </c>
      <c r="P1499" s="16">
        <f t="shared" si="150"/>
        <v>8732</v>
      </c>
      <c r="Q1499" s="17">
        <f t="shared" si="151"/>
        <v>1.0492046229354852</v>
      </c>
    </row>
    <row r="1500" spans="11:17" x14ac:dyDescent="0.15">
      <c r="K1500" s="12">
        <v>1494</v>
      </c>
      <c r="L1500" s="13">
        <f t="shared" si="153"/>
        <v>647</v>
      </c>
      <c r="M1500" s="13">
        <f t="shared" si="149"/>
        <v>737</v>
      </c>
      <c r="N1500" s="14">
        <f t="shared" si="152"/>
        <v>177584</v>
      </c>
      <c r="O1500" s="15">
        <f t="shared" si="154"/>
        <v>186320</v>
      </c>
      <c r="P1500" s="16">
        <f t="shared" si="150"/>
        <v>8736</v>
      </c>
      <c r="Q1500" s="17">
        <f t="shared" si="151"/>
        <v>1.0491936210469412</v>
      </c>
    </row>
    <row r="1501" spans="11:17" x14ac:dyDescent="0.15">
      <c r="K1501" s="12">
        <v>1495</v>
      </c>
      <c r="L1501" s="13">
        <f t="shared" si="153"/>
        <v>647.5</v>
      </c>
      <c r="M1501" s="13">
        <f t="shared" si="149"/>
        <v>737.5</v>
      </c>
      <c r="N1501" s="14">
        <f t="shared" si="152"/>
        <v>177705</v>
      </c>
      <c r="O1501" s="15">
        <f t="shared" si="154"/>
        <v>186444</v>
      </c>
      <c r="P1501" s="16">
        <f t="shared" si="150"/>
        <v>8739</v>
      </c>
      <c r="Q1501" s="17">
        <f t="shared" si="151"/>
        <v>1.049177006837174</v>
      </c>
    </row>
    <row r="1502" spans="11:17" x14ac:dyDescent="0.15">
      <c r="K1502" s="12">
        <v>1496</v>
      </c>
      <c r="L1502" s="13">
        <f t="shared" si="153"/>
        <v>648</v>
      </c>
      <c r="M1502" s="13">
        <f t="shared" si="149"/>
        <v>738</v>
      </c>
      <c r="N1502" s="14">
        <f t="shared" si="152"/>
        <v>177826</v>
      </c>
      <c r="O1502" s="15">
        <f t="shared" si="154"/>
        <v>186568</v>
      </c>
      <c r="P1502" s="16">
        <f t="shared" si="150"/>
        <v>8742</v>
      </c>
      <c r="Q1502" s="17">
        <f t="shared" si="151"/>
        <v>1.0491604152373668</v>
      </c>
    </row>
    <row r="1503" spans="11:17" x14ac:dyDescent="0.15">
      <c r="K1503" s="12">
        <v>1497</v>
      </c>
      <c r="L1503" s="13">
        <f t="shared" si="153"/>
        <v>648.5</v>
      </c>
      <c r="M1503" s="13">
        <f t="shared" si="149"/>
        <v>738.5</v>
      </c>
      <c r="N1503" s="14">
        <f t="shared" si="152"/>
        <v>177947</v>
      </c>
      <c r="O1503" s="15">
        <f t="shared" si="154"/>
        <v>186693</v>
      </c>
      <c r="P1503" s="16">
        <f t="shared" si="150"/>
        <v>8746</v>
      </c>
      <c r="Q1503" s="17">
        <f t="shared" si="151"/>
        <v>1.049149465852192</v>
      </c>
    </row>
    <row r="1504" spans="11:17" x14ac:dyDescent="0.15">
      <c r="K1504" s="12">
        <v>1498</v>
      </c>
      <c r="L1504" s="13">
        <f t="shared" si="153"/>
        <v>649</v>
      </c>
      <c r="M1504" s="13">
        <f t="shared" ref="M1504:M1567" si="155">K1504/2-10</f>
        <v>739</v>
      </c>
      <c r="N1504" s="14">
        <f t="shared" si="152"/>
        <v>178068</v>
      </c>
      <c r="O1504" s="15">
        <f t="shared" si="154"/>
        <v>186817</v>
      </c>
      <c r="P1504" s="16">
        <f t="shared" si="150"/>
        <v>8749</v>
      </c>
      <c r="Q1504" s="17">
        <f t="shared" si="151"/>
        <v>1.049132915515421</v>
      </c>
    </row>
    <row r="1505" spans="11:17" x14ac:dyDescent="0.15">
      <c r="K1505" s="12">
        <v>1499</v>
      </c>
      <c r="L1505" s="13">
        <f t="shared" si="153"/>
        <v>649.5</v>
      </c>
      <c r="M1505" s="13">
        <f t="shared" si="155"/>
        <v>739.5</v>
      </c>
      <c r="N1505" s="14">
        <f t="shared" si="152"/>
        <v>178189</v>
      </c>
      <c r="O1505" s="15">
        <f t="shared" si="154"/>
        <v>186941</v>
      </c>
      <c r="P1505" s="16">
        <f t="shared" si="150"/>
        <v>8752</v>
      </c>
      <c r="Q1505" s="17">
        <f t="shared" si="151"/>
        <v>1.0491163876558036</v>
      </c>
    </row>
    <row r="1506" spans="11:17" x14ac:dyDescent="0.15">
      <c r="K1506" s="12">
        <v>1500</v>
      </c>
      <c r="L1506" s="13">
        <f t="shared" si="153"/>
        <v>650</v>
      </c>
      <c r="M1506" s="13">
        <f t="shared" si="155"/>
        <v>740</v>
      </c>
      <c r="N1506" s="14">
        <f t="shared" si="152"/>
        <v>178310</v>
      </c>
      <c r="O1506" s="15">
        <f t="shared" si="154"/>
        <v>187066</v>
      </c>
      <c r="P1506" s="16">
        <f t="shared" si="150"/>
        <v>8756</v>
      </c>
      <c r="Q1506" s="17">
        <f t="shared" si="151"/>
        <v>1.0491054904380013</v>
      </c>
    </row>
    <row r="1507" spans="11:17" x14ac:dyDescent="0.15">
      <c r="K1507" s="12">
        <v>1501</v>
      </c>
      <c r="L1507" s="13">
        <f t="shared" si="153"/>
        <v>650.5</v>
      </c>
      <c r="M1507" s="13">
        <f t="shared" si="155"/>
        <v>740.5</v>
      </c>
      <c r="N1507" s="14">
        <f t="shared" si="152"/>
        <v>178431</v>
      </c>
      <c r="O1507" s="15">
        <f t="shared" si="154"/>
        <v>187190</v>
      </c>
      <c r="P1507" s="16">
        <f t="shared" si="150"/>
        <v>8759</v>
      </c>
      <c r="Q1507" s="17">
        <f t="shared" si="151"/>
        <v>1.0490890035924252</v>
      </c>
    </row>
    <row r="1508" spans="11:17" x14ac:dyDescent="0.15">
      <c r="K1508" s="12">
        <v>1502</v>
      </c>
      <c r="L1508" s="13">
        <f t="shared" si="153"/>
        <v>651</v>
      </c>
      <c r="M1508" s="13">
        <f t="shared" si="155"/>
        <v>741</v>
      </c>
      <c r="N1508" s="14">
        <f t="shared" si="152"/>
        <v>178552</v>
      </c>
      <c r="O1508" s="15">
        <f t="shared" si="154"/>
        <v>187314</v>
      </c>
      <c r="P1508" s="16">
        <f t="shared" si="150"/>
        <v>8762</v>
      </c>
      <c r="Q1508" s="17">
        <f t="shared" si="151"/>
        <v>1.0490725390922533</v>
      </c>
    </row>
    <row r="1509" spans="11:17" x14ac:dyDescent="0.15">
      <c r="K1509" s="12">
        <v>1503</v>
      </c>
      <c r="L1509" s="13">
        <f t="shared" si="153"/>
        <v>651.5</v>
      </c>
      <c r="M1509" s="13">
        <f t="shared" si="155"/>
        <v>741.5</v>
      </c>
      <c r="N1509" s="14">
        <f t="shared" si="152"/>
        <v>178673</v>
      </c>
      <c r="O1509" s="15">
        <f t="shared" si="154"/>
        <v>187438</v>
      </c>
      <c r="P1509" s="16">
        <f t="shared" si="150"/>
        <v>8765</v>
      </c>
      <c r="Q1509" s="17">
        <f t="shared" si="151"/>
        <v>1.0490560968920877</v>
      </c>
    </row>
    <row r="1510" spans="11:17" x14ac:dyDescent="0.15">
      <c r="K1510" s="12">
        <v>1504</v>
      </c>
      <c r="L1510" s="13">
        <f t="shared" si="153"/>
        <v>652</v>
      </c>
      <c r="M1510" s="13">
        <f t="shared" si="155"/>
        <v>742</v>
      </c>
      <c r="N1510" s="14">
        <f t="shared" si="152"/>
        <v>178794</v>
      </c>
      <c r="O1510" s="15">
        <f t="shared" si="154"/>
        <v>187563</v>
      </c>
      <c r="P1510" s="16">
        <f t="shared" si="150"/>
        <v>8769</v>
      </c>
      <c r="Q1510" s="17">
        <f t="shared" si="151"/>
        <v>1.0490452699755026</v>
      </c>
    </row>
    <row r="1511" spans="11:17" x14ac:dyDescent="0.15">
      <c r="K1511" s="12">
        <v>1505</v>
      </c>
      <c r="L1511" s="13">
        <f t="shared" si="153"/>
        <v>652.5</v>
      </c>
      <c r="M1511" s="13">
        <f t="shared" si="155"/>
        <v>742.5</v>
      </c>
      <c r="N1511" s="14">
        <f t="shared" si="152"/>
        <v>178915</v>
      </c>
      <c r="O1511" s="15">
        <f t="shared" si="154"/>
        <v>187687</v>
      </c>
      <c r="P1511" s="16">
        <f t="shared" si="150"/>
        <v>8772</v>
      </c>
      <c r="Q1511" s="17">
        <f t="shared" si="151"/>
        <v>1.0490288684570885</v>
      </c>
    </row>
    <row r="1512" spans="11:17" x14ac:dyDescent="0.15">
      <c r="K1512" s="12">
        <v>1506</v>
      </c>
      <c r="L1512" s="13">
        <f t="shared" si="153"/>
        <v>653</v>
      </c>
      <c r="M1512" s="13">
        <f t="shared" si="155"/>
        <v>743</v>
      </c>
      <c r="N1512" s="14">
        <f t="shared" si="152"/>
        <v>179036</v>
      </c>
      <c r="O1512" s="15">
        <f t="shared" si="154"/>
        <v>187811</v>
      </c>
      <c r="P1512" s="16">
        <f t="shared" si="150"/>
        <v>8775</v>
      </c>
      <c r="Q1512" s="17">
        <f t="shared" si="151"/>
        <v>1.0490124891083357</v>
      </c>
    </row>
    <row r="1513" spans="11:17" x14ac:dyDescent="0.15">
      <c r="K1513" s="12">
        <v>1507</v>
      </c>
      <c r="L1513" s="13">
        <f t="shared" si="153"/>
        <v>653.5</v>
      </c>
      <c r="M1513" s="13">
        <f t="shared" si="155"/>
        <v>743.5</v>
      </c>
      <c r="N1513" s="14">
        <f t="shared" si="152"/>
        <v>179157</v>
      </c>
      <c r="O1513" s="15">
        <f t="shared" si="154"/>
        <v>187936</v>
      </c>
      <c r="P1513" s="16">
        <f t="shared" si="150"/>
        <v>8779</v>
      </c>
      <c r="Q1513" s="17">
        <f t="shared" si="151"/>
        <v>1.0490017135808258</v>
      </c>
    </row>
    <row r="1514" spans="11:17" x14ac:dyDescent="0.15">
      <c r="K1514" s="12">
        <v>1508</v>
      </c>
      <c r="L1514" s="13">
        <f t="shared" si="153"/>
        <v>654</v>
      </c>
      <c r="M1514" s="13">
        <f t="shared" si="155"/>
        <v>744</v>
      </c>
      <c r="N1514" s="14">
        <f t="shared" si="152"/>
        <v>179278</v>
      </c>
      <c r="O1514" s="15">
        <f t="shared" si="154"/>
        <v>188060</v>
      </c>
      <c r="P1514" s="16">
        <f t="shared" si="150"/>
        <v>8782</v>
      </c>
      <c r="Q1514" s="17">
        <f t="shared" si="151"/>
        <v>1.0489853746695077</v>
      </c>
    </row>
    <row r="1515" spans="11:17" x14ac:dyDescent="0.15">
      <c r="K1515" s="12">
        <v>1509</v>
      </c>
      <c r="L1515" s="13">
        <f t="shared" si="153"/>
        <v>654.5</v>
      </c>
      <c r="M1515" s="13">
        <f t="shared" si="155"/>
        <v>744.5</v>
      </c>
      <c r="N1515" s="14">
        <f t="shared" si="152"/>
        <v>179399</v>
      </c>
      <c r="O1515" s="15">
        <f t="shared" si="154"/>
        <v>188184</v>
      </c>
      <c r="P1515" s="16">
        <f t="shared" si="150"/>
        <v>8785</v>
      </c>
      <c r="Q1515" s="17">
        <f t="shared" si="151"/>
        <v>1.0489690577985384</v>
      </c>
    </row>
    <row r="1516" spans="11:17" x14ac:dyDescent="0.15">
      <c r="K1516" s="12">
        <v>1510</v>
      </c>
      <c r="L1516" s="13">
        <f t="shared" si="153"/>
        <v>655</v>
      </c>
      <c r="M1516" s="13">
        <f t="shared" si="155"/>
        <v>745</v>
      </c>
      <c r="N1516" s="14">
        <f t="shared" si="152"/>
        <v>179520</v>
      </c>
      <c r="O1516" s="15">
        <f t="shared" si="154"/>
        <v>188309</v>
      </c>
      <c r="P1516" s="16">
        <f t="shared" si="150"/>
        <v>8789</v>
      </c>
      <c r="Q1516" s="17">
        <f t="shared" si="151"/>
        <v>1.0489583333333334</v>
      </c>
    </row>
    <row r="1517" spans="11:17" x14ac:dyDescent="0.15">
      <c r="K1517" s="12">
        <v>1511</v>
      </c>
      <c r="L1517" s="13">
        <f t="shared" si="153"/>
        <v>655.5</v>
      </c>
      <c r="M1517" s="13">
        <f t="shared" si="155"/>
        <v>745.5</v>
      </c>
      <c r="N1517" s="14">
        <f t="shared" si="152"/>
        <v>179641</v>
      </c>
      <c r="O1517" s="15">
        <f t="shared" si="154"/>
        <v>188433</v>
      </c>
      <c r="P1517" s="16">
        <f t="shared" si="150"/>
        <v>8792</v>
      </c>
      <c r="Q1517" s="17">
        <f t="shared" si="151"/>
        <v>1.0489420566574446</v>
      </c>
    </row>
    <row r="1518" spans="11:17" x14ac:dyDescent="0.15">
      <c r="K1518" s="12">
        <v>1512</v>
      </c>
      <c r="L1518" s="13">
        <f t="shared" si="153"/>
        <v>656</v>
      </c>
      <c r="M1518" s="13">
        <f t="shared" si="155"/>
        <v>746</v>
      </c>
      <c r="N1518" s="14">
        <f t="shared" si="152"/>
        <v>179762</v>
      </c>
      <c r="O1518" s="15">
        <f t="shared" si="154"/>
        <v>188557</v>
      </c>
      <c r="P1518" s="16">
        <f t="shared" si="150"/>
        <v>8795</v>
      </c>
      <c r="Q1518" s="17">
        <f t="shared" si="151"/>
        <v>1.048925801893615</v>
      </c>
    </row>
    <row r="1519" spans="11:17" x14ac:dyDescent="0.15">
      <c r="K1519" s="12">
        <v>1513</v>
      </c>
      <c r="L1519" s="13">
        <f t="shared" si="153"/>
        <v>656.5</v>
      </c>
      <c r="M1519" s="13">
        <f t="shared" si="155"/>
        <v>746.5</v>
      </c>
      <c r="N1519" s="14">
        <f t="shared" si="152"/>
        <v>179883</v>
      </c>
      <c r="O1519" s="15">
        <f t="shared" si="154"/>
        <v>188681</v>
      </c>
      <c r="P1519" s="16">
        <f t="shared" ref="P1519:P1582" si="156">O1519-N1519</f>
        <v>8798</v>
      </c>
      <c r="Q1519" s="17">
        <f t="shared" ref="Q1519:Q1582" si="157">O1519/N1519</f>
        <v>1.0489095689976262</v>
      </c>
    </row>
    <row r="1520" spans="11:17" x14ac:dyDescent="0.15">
      <c r="K1520" s="12">
        <v>1514</v>
      </c>
      <c r="L1520" s="13">
        <f t="shared" si="153"/>
        <v>657</v>
      </c>
      <c r="M1520" s="13">
        <f t="shared" si="155"/>
        <v>747</v>
      </c>
      <c r="N1520" s="14">
        <f t="shared" si="152"/>
        <v>180004</v>
      </c>
      <c r="O1520" s="15">
        <f t="shared" si="154"/>
        <v>188806</v>
      </c>
      <c r="P1520" s="16">
        <f t="shared" si="156"/>
        <v>8802</v>
      </c>
      <c r="Q1520" s="17">
        <f t="shared" si="157"/>
        <v>1.0488989133574809</v>
      </c>
    </row>
    <row r="1521" spans="11:17" x14ac:dyDescent="0.15">
      <c r="K1521" s="12">
        <v>1515</v>
      </c>
      <c r="L1521" s="13">
        <f t="shared" si="153"/>
        <v>657.5</v>
      </c>
      <c r="M1521" s="13">
        <f t="shared" si="155"/>
        <v>747.5</v>
      </c>
      <c r="N1521" s="14">
        <f t="shared" si="152"/>
        <v>180125</v>
      </c>
      <c r="O1521" s="15">
        <f t="shared" si="154"/>
        <v>188930</v>
      </c>
      <c r="P1521" s="16">
        <f t="shared" si="156"/>
        <v>8805</v>
      </c>
      <c r="Q1521" s="17">
        <f t="shared" si="157"/>
        <v>1.0488827203331019</v>
      </c>
    </row>
    <row r="1522" spans="11:17" x14ac:dyDescent="0.15">
      <c r="K1522" s="12">
        <v>1516</v>
      </c>
      <c r="L1522" s="13">
        <f t="shared" si="153"/>
        <v>658</v>
      </c>
      <c r="M1522" s="13">
        <f t="shared" si="155"/>
        <v>748</v>
      </c>
      <c r="N1522" s="14">
        <f t="shared" si="152"/>
        <v>180246</v>
      </c>
      <c r="O1522" s="15">
        <f t="shared" si="154"/>
        <v>189054</v>
      </c>
      <c r="P1522" s="16">
        <f t="shared" si="156"/>
        <v>8808</v>
      </c>
      <c r="Q1522" s="17">
        <f t="shared" si="157"/>
        <v>1.0488665490496323</v>
      </c>
    </row>
    <row r="1523" spans="11:17" x14ac:dyDescent="0.15">
      <c r="K1523" s="12">
        <v>1517</v>
      </c>
      <c r="L1523" s="13">
        <f t="shared" si="153"/>
        <v>658.5</v>
      </c>
      <c r="M1523" s="13">
        <f t="shared" si="155"/>
        <v>748.5</v>
      </c>
      <c r="N1523" s="14">
        <f t="shared" si="152"/>
        <v>180367</v>
      </c>
      <c r="O1523" s="15">
        <f t="shared" si="154"/>
        <v>189179</v>
      </c>
      <c r="P1523" s="16">
        <f t="shared" si="156"/>
        <v>8812</v>
      </c>
      <c r="Q1523" s="17">
        <f t="shared" si="157"/>
        <v>1.0488559437147593</v>
      </c>
    </row>
    <row r="1524" spans="11:17" x14ac:dyDescent="0.15">
      <c r="K1524" s="12">
        <v>1518</v>
      </c>
      <c r="L1524" s="13">
        <f t="shared" si="153"/>
        <v>659</v>
      </c>
      <c r="M1524" s="13">
        <f t="shared" si="155"/>
        <v>749</v>
      </c>
      <c r="N1524" s="14">
        <f t="shared" si="152"/>
        <v>180488</v>
      </c>
      <c r="O1524" s="15">
        <f t="shared" si="154"/>
        <v>189303</v>
      </c>
      <c r="P1524" s="16">
        <f t="shared" si="156"/>
        <v>8815</v>
      </c>
      <c r="Q1524" s="17">
        <f t="shared" si="157"/>
        <v>1.0488398120650679</v>
      </c>
    </row>
    <row r="1525" spans="11:17" x14ac:dyDescent="0.15">
      <c r="K1525" s="12">
        <v>1519</v>
      </c>
      <c r="L1525" s="13">
        <f t="shared" si="153"/>
        <v>659.5</v>
      </c>
      <c r="M1525" s="13">
        <f t="shared" si="155"/>
        <v>749.5</v>
      </c>
      <c r="N1525" s="14">
        <f t="shared" si="152"/>
        <v>180609</v>
      </c>
      <c r="O1525" s="15">
        <f t="shared" si="154"/>
        <v>189427</v>
      </c>
      <c r="P1525" s="16">
        <f t="shared" si="156"/>
        <v>8818</v>
      </c>
      <c r="Q1525" s="17">
        <f t="shared" si="157"/>
        <v>1.0488237020303528</v>
      </c>
    </row>
    <row r="1526" spans="11:17" x14ac:dyDescent="0.15">
      <c r="K1526" s="12">
        <v>1520</v>
      </c>
      <c r="L1526" s="13">
        <f t="shared" si="153"/>
        <v>660</v>
      </c>
      <c r="M1526" s="13">
        <f t="shared" si="155"/>
        <v>750</v>
      </c>
      <c r="N1526" s="14">
        <f t="shared" si="152"/>
        <v>180730</v>
      </c>
      <c r="O1526" s="15">
        <f t="shared" si="154"/>
        <v>189552</v>
      </c>
      <c r="P1526" s="16">
        <f t="shared" si="156"/>
        <v>8822</v>
      </c>
      <c r="Q1526" s="17">
        <f t="shared" si="157"/>
        <v>1.0488131466828972</v>
      </c>
    </row>
    <row r="1527" spans="11:17" x14ac:dyDescent="0.15">
      <c r="K1527" s="12">
        <v>1521</v>
      </c>
      <c r="L1527" s="13">
        <f t="shared" si="153"/>
        <v>660.5</v>
      </c>
      <c r="M1527" s="13">
        <f t="shared" si="155"/>
        <v>750.5</v>
      </c>
      <c r="N1527" s="14">
        <f t="shared" si="152"/>
        <v>180851</v>
      </c>
      <c r="O1527" s="15">
        <f t="shared" si="154"/>
        <v>189676</v>
      </c>
      <c r="P1527" s="16">
        <f t="shared" si="156"/>
        <v>8825</v>
      </c>
      <c r="Q1527" s="17">
        <f t="shared" si="157"/>
        <v>1.0487970760460268</v>
      </c>
    </row>
    <row r="1528" spans="11:17" x14ac:dyDescent="0.15">
      <c r="K1528" s="12">
        <v>1522</v>
      </c>
      <c r="L1528" s="13">
        <f t="shared" si="153"/>
        <v>661</v>
      </c>
      <c r="M1528" s="13">
        <f t="shared" si="155"/>
        <v>751</v>
      </c>
      <c r="N1528" s="14">
        <f t="shared" si="152"/>
        <v>180972</v>
      </c>
      <c r="O1528" s="15">
        <f t="shared" si="154"/>
        <v>189800</v>
      </c>
      <c r="P1528" s="16">
        <f t="shared" si="156"/>
        <v>8828</v>
      </c>
      <c r="Q1528" s="17">
        <f t="shared" si="157"/>
        <v>1.0487810268991888</v>
      </c>
    </row>
    <row r="1529" spans="11:17" x14ac:dyDescent="0.15">
      <c r="K1529" s="12">
        <v>1523</v>
      </c>
      <c r="L1529" s="13">
        <f t="shared" si="153"/>
        <v>661.5</v>
      </c>
      <c r="M1529" s="13">
        <f t="shared" si="155"/>
        <v>751.5</v>
      </c>
      <c r="N1529" s="14">
        <f t="shared" si="152"/>
        <v>181093</v>
      </c>
      <c r="O1529" s="15">
        <f t="shared" si="154"/>
        <v>189924</v>
      </c>
      <c r="P1529" s="16">
        <f t="shared" si="156"/>
        <v>8831</v>
      </c>
      <c r="Q1529" s="17">
        <f t="shared" si="157"/>
        <v>1.0487649991993064</v>
      </c>
    </row>
    <row r="1530" spans="11:17" x14ac:dyDescent="0.15">
      <c r="K1530" s="12">
        <v>1524</v>
      </c>
      <c r="L1530" s="13">
        <f t="shared" si="153"/>
        <v>662</v>
      </c>
      <c r="M1530" s="13">
        <f t="shared" si="155"/>
        <v>752</v>
      </c>
      <c r="N1530" s="14">
        <f t="shared" si="152"/>
        <v>181214</v>
      </c>
      <c r="O1530" s="15">
        <f t="shared" si="154"/>
        <v>190049</v>
      </c>
      <c r="P1530" s="16">
        <f t="shared" si="156"/>
        <v>8835</v>
      </c>
      <c r="Q1530" s="17">
        <f t="shared" si="157"/>
        <v>1.0487545112408534</v>
      </c>
    </row>
    <row r="1531" spans="11:17" x14ac:dyDescent="0.15">
      <c r="K1531" s="12">
        <v>1525</v>
      </c>
      <c r="L1531" s="13">
        <f t="shared" si="153"/>
        <v>662.5</v>
      </c>
      <c r="M1531" s="13">
        <f t="shared" si="155"/>
        <v>752.5</v>
      </c>
      <c r="N1531" s="14">
        <f t="shared" si="152"/>
        <v>181335</v>
      </c>
      <c r="O1531" s="15">
        <f t="shared" si="154"/>
        <v>190173</v>
      </c>
      <c r="P1531" s="16">
        <f t="shared" si="156"/>
        <v>8838</v>
      </c>
      <c r="Q1531" s="17">
        <f t="shared" si="157"/>
        <v>1.048738522623873</v>
      </c>
    </row>
    <row r="1532" spans="11:17" x14ac:dyDescent="0.15">
      <c r="K1532" s="12">
        <v>1526</v>
      </c>
      <c r="L1532" s="13">
        <f t="shared" si="153"/>
        <v>663</v>
      </c>
      <c r="M1532" s="13">
        <f t="shared" si="155"/>
        <v>753</v>
      </c>
      <c r="N1532" s="14">
        <f t="shared" si="152"/>
        <v>181456</v>
      </c>
      <c r="O1532" s="15">
        <f t="shared" si="154"/>
        <v>190297</v>
      </c>
      <c r="P1532" s="16">
        <f t="shared" si="156"/>
        <v>8841</v>
      </c>
      <c r="Q1532" s="17">
        <f t="shared" si="157"/>
        <v>1.0487225553302177</v>
      </c>
    </row>
    <row r="1533" spans="11:17" x14ac:dyDescent="0.15">
      <c r="K1533" s="12">
        <v>1527</v>
      </c>
      <c r="L1533" s="13">
        <f t="shared" si="153"/>
        <v>663.5</v>
      </c>
      <c r="M1533" s="13">
        <f t="shared" si="155"/>
        <v>753.5</v>
      </c>
      <c r="N1533" s="14">
        <f t="shared" si="152"/>
        <v>181577</v>
      </c>
      <c r="O1533" s="15">
        <f t="shared" si="154"/>
        <v>190422</v>
      </c>
      <c r="P1533" s="16">
        <f t="shared" si="156"/>
        <v>8845</v>
      </c>
      <c r="Q1533" s="17">
        <f t="shared" si="157"/>
        <v>1.0487121166227</v>
      </c>
    </row>
    <row r="1534" spans="11:17" x14ac:dyDescent="0.15">
      <c r="K1534" s="12">
        <v>1528</v>
      </c>
      <c r="L1534" s="13">
        <f t="shared" si="153"/>
        <v>664</v>
      </c>
      <c r="M1534" s="13">
        <f t="shared" si="155"/>
        <v>754</v>
      </c>
      <c r="N1534" s="14">
        <f t="shared" si="152"/>
        <v>181698</v>
      </c>
      <c r="O1534" s="15">
        <f t="shared" si="154"/>
        <v>190546</v>
      </c>
      <c r="P1534" s="16">
        <f t="shared" si="156"/>
        <v>8848</v>
      </c>
      <c r="Q1534" s="17">
        <f t="shared" si="157"/>
        <v>1.0486961881803873</v>
      </c>
    </row>
    <row r="1535" spans="11:17" x14ac:dyDescent="0.15">
      <c r="K1535" s="12">
        <v>1529</v>
      </c>
      <c r="L1535" s="13">
        <f t="shared" si="153"/>
        <v>664.5</v>
      </c>
      <c r="M1535" s="13">
        <f t="shared" si="155"/>
        <v>754.5</v>
      </c>
      <c r="N1535" s="14">
        <f t="shared" si="152"/>
        <v>181819</v>
      </c>
      <c r="O1535" s="15">
        <f t="shared" si="154"/>
        <v>190670</v>
      </c>
      <c r="P1535" s="16">
        <f t="shared" si="156"/>
        <v>8851</v>
      </c>
      <c r="Q1535" s="17">
        <f t="shared" si="157"/>
        <v>1.0486802809387357</v>
      </c>
    </row>
    <row r="1536" spans="11:17" x14ac:dyDescent="0.15">
      <c r="K1536" s="12">
        <v>1530</v>
      </c>
      <c r="L1536" s="13">
        <f t="shared" si="153"/>
        <v>665</v>
      </c>
      <c r="M1536" s="13">
        <f t="shared" si="155"/>
        <v>755</v>
      </c>
      <c r="N1536" s="14">
        <f t="shared" si="152"/>
        <v>181940</v>
      </c>
      <c r="O1536" s="15">
        <f t="shared" si="154"/>
        <v>190795</v>
      </c>
      <c r="P1536" s="16">
        <f t="shared" si="156"/>
        <v>8855</v>
      </c>
      <c r="Q1536" s="17">
        <f t="shared" si="157"/>
        <v>1.0486698911729142</v>
      </c>
    </row>
    <row r="1537" spans="11:17" x14ac:dyDescent="0.15">
      <c r="K1537" s="12">
        <v>1531</v>
      </c>
      <c r="L1537" s="13">
        <f t="shared" si="153"/>
        <v>665.5</v>
      </c>
      <c r="M1537" s="13">
        <f t="shared" si="155"/>
        <v>755.5</v>
      </c>
      <c r="N1537" s="14">
        <f t="shared" si="152"/>
        <v>182061</v>
      </c>
      <c r="O1537" s="15">
        <f t="shared" si="154"/>
        <v>190919</v>
      </c>
      <c r="P1537" s="16">
        <f t="shared" si="156"/>
        <v>8858</v>
      </c>
      <c r="Q1537" s="17">
        <f t="shared" si="157"/>
        <v>1.0486540225528806</v>
      </c>
    </row>
    <row r="1538" spans="11:17" x14ac:dyDescent="0.15">
      <c r="K1538" s="12">
        <v>1532</v>
      </c>
      <c r="L1538" s="13">
        <f t="shared" si="153"/>
        <v>666</v>
      </c>
      <c r="M1538" s="13">
        <f t="shared" si="155"/>
        <v>756</v>
      </c>
      <c r="N1538" s="14">
        <f t="shared" si="152"/>
        <v>182182</v>
      </c>
      <c r="O1538" s="15">
        <f t="shared" si="154"/>
        <v>191043</v>
      </c>
      <c r="P1538" s="16">
        <f t="shared" si="156"/>
        <v>8861</v>
      </c>
      <c r="Q1538" s="17">
        <f t="shared" si="157"/>
        <v>1.0486381750118015</v>
      </c>
    </row>
    <row r="1539" spans="11:17" x14ac:dyDescent="0.15">
      <c r="K1539" s="12">
        <v>1533</v>
      </c>
      <c r="L1539" s="13">
        <f t="shared" si="153"/>
        <v>666.5</v>
      </c>
      <c r="M1539" s="13">
        <f t="shared" si="155"/>
        <v>756.5</v>
      </c>
      <c r="N1539" s="14">
        <f t="shared" si="152"/>
        <v>182303</v>
      </c>
      <c r="O1539" s="15">
        <f t="shared" si="154"/>
        <v>191167</v>
      </c>
      <c r="P1539" s="16">
        <f t="shared" si="156"/>
        <v>8864</v>
      </c>
      <c r="Q1539" s="17">
        <f t="shared" si="157"/>
        <v>1.0486223485077042</v>
      </c>
    </row>
    <row r="1540" spans="11:17" x14ac:dyDescent="0.15">
      <c r="K1540" s="12">
        <v>1534</v>
      </c>
      <c r="L1540" s="13">
        <f t="shared" si="153"/>
        <v>667</v>
      </c>
      <c r="M1540" s="13">
        <f t="shared" si="155"/>
        <v>757</v>
      </c>
      <c r="N1540" s="14">
        <f t="shared" si="152"/>
        <v>182424</v>
      </c>
      <c r="O1540" s="15">
        <f t="shared" si="154"/>
        <v>191292</v>
      </c>
      <c r="P1540" s="16">
        <f t="shared" si="156"/>
        <v>8868</v>
      </c>
      <c r="Q1540" s="17">
        <f t="shared" si="157"/>
        <v>1.0486120247335877</v>
      </c>
    </row>
    <row r="1541" spans="11:17" x14ac:dyDescent="0.15">
      <c r="K1541" s="12">
        <v>1535</v>
      </c>
      <c r="L1541" s="13">
        <f t="shared" si="153"/>
        <v>667.5</v>
      </c>
      <c r="M1541" s="13">
        <f t="shared" si="155"/>
        <v>757.5</v>
      </c>
      <c r="N1541" s="14">
        <f t="shared" si="152"/>
        <v>182545</v>
      </c>
      <c r="O1541" s="15">
        <f t="shared" si="154"/>
        <v>191416</v>
      </c>
      <c r="P1541" s="16">
        <f t="shared" si="156"/>
        <v>8871</v>
      </c>
      <c r="Q1541" s="17">
        <f t="shared" si="157"/>
        <v>1.0485962365444137</v>
      </c>
    </row>
    <row r="1542" spans="11:17" x14ac:dyDescent="0.15">
      <c r="K1542" s="12">
        <v>1536</v>
      </c>
      <c r="L1542" s="13">
        <f t="shared" si="153"/>
        <v>668</v>
      </c>
      <c r="M1542" s="13">
        <f t="shared" si="155"/>
        <v>758</v>
      </c>
      <c r="N1542" s="14">
        <f t="shared" si="152"/>
        <v>182666</v>
      </c>
      <c r="O1542" s="15">
        <f t="shared" si="154"/>
        <v>191540</v>
      </c>
      <c r="P1542" s="16">
        <f t="shared" si="156"/>
        <v>8874</v>
      </c>
      <c r="Q1542" s="17">
        <f t="shared" si="157"/>
        <v>1.0485804692717857</v>
      </c>
    </row>
    <row r="1543" spans="11:17" x14ac:dyDescent="0.15">
      <c r="K1543" s="12">
        <v>1537</v>
      </c>
      <c r="L1543" s="13">
        <f t="shared" si="153"/>
        <v>668.5</v>
      </c>
      <c r="M1543" s="13">
        <f t="shared" si="155"/>
        <v>758.5</v>
      </c>
      <c r="N1543" s="14">
        <f t="shared" si="152"/>
        <v>182787</v>
      </c>
      <c r="O1543" s="15">
        <f t="shared" si="154"/>
        <v>191665</v>
      </c>
      <c r="P1543" s="16">
        <f t="shared" si="156"/>
        <v>8878</v>
      </c>
      <c r="Q1543" s="17">
        <f t="shared" si="157"/>
        <v>1.0485701937227483</v>
      </c>
    </row>
    <row r="1544" spans="11:17" x14ac:dyDescent="0.15">
      <c r="K1544" s="12">
        <v>1538</v>
      </c>
      <c r="L1544" s="13">
        <f t="shared" si="153"/>
        <v>669</v>
      </c>
      <c r="M1544" s="13">
        <f t="shared" si="155"/>
        <v>759</v>
      </c>
      <c r="N1544" s="14">
        <f t="shared" si="152"/>
        <v>182908</v>
      </c>
      <c r="O1544" s="15">
        <f t="shared" si="154"/>
        <v>191789</v>
      </c>
      <c r="P1544" s="16">
        <f t="shared" si="156"/>
        <v>8881</v>
      </c>
      <c r="Q1544" s="17">
        <f t="shared" si="157"/>
        <v>1.0485544645395499</v>
      </c>
    </row>
    <row r="1545" spans="11:17" x14ac:dyDescent="0.15">
      <c r="K1545" s="12">
        <v>1539</v>
      </c>
      <c r="L1545" s="13">
        <f t="shared" si="153"/>
        <v>669.5</v>
      </c>
      <c r="M1545" s="13">
        <f t="shared" si="155"/>
        <v>759.5</v>
      </c>
      <c r="N1545" s="14">
        <f t="shared" si="152"/>
        <v>183029</v>
      </c>
      <c r="O1545" s="15">
        <f t="shared" si="154"/>
        <v>191913</v>
      </c>
      <c r="P1545" s="16">
        <f t="shared" si="156"/>
        <v>8884</v>
      </c>
      <c r="Q1545" s="17">
        <f t="shared" si="157"/>
        <v>1.0485387561533965</v>
      </c>
    </row>
    <row r="1546" spans="11:17" x14ac:dyDescent="0.15">
      <c r="K1546" s="12">
        <v>1540</v>
      </c>
      <c r="L1546" s="13">
        <f t="shared" si="153"/>
        <v>670</v>
      </c>
      <c r="M1546" s="13">
        <f t="shared" si="155"/>
        <v>760</v>
      </c>
      <c r="N1546" s="14">
        <f t="shared" si="152"/>
        <v>183150</v>
      </c>
      <c r="O1546" s="15">
        <f t="shared" si="154"/>
        <v>192038</v>
      </c>
      <c r="P1546" s="16">
        <f t="shared" si="156"/>
        <v>8888</v>
      </c>
      <c r="Q1546" s="17">
        <f t="shared" si="157"/>
        <v>1.0485285285285286</v>
      </c>
    </row>
    <row r="1547" spans="11:17" x14ac:dyDescent="0.15">
      <c r="K1547" s="12">
        <v>1541</v>
      </c>
      <c r="L1547" s="13">
        <f t="shared" si="153"/>
        <v>670.5</v>
      </c>
      <c r="M1547" s="13">
        <f t="shared" si="155"/>
        <v>760.5</v>
      </c>
      <c r="N1547" s="14">
        <f t="shared" si="152"/>
        <v>183271</v>
      </c>
      <c r="O1547" s="15">
        <f t="shared" si="154"/>
        <v>192162</v>
      </c>
      <c r="P1547" s="16">
        <f t="shared" si="156"/>
        <v>8891</v>
      </c>
      <c r="Q1547" s="17">
        <f t="shared" si="157"/>
        <v>1.0485128580080865</v>
      </c>
    </row>
    <row r="1548" spans="11:17" x14ac:dyDescent="0.15">
      <c r="K1548" s="12">
        <v>1542</v>
      </c>
      <c r="L1548" s="13">
        <f t="shared" si="153"/>
        <v>671</v>
      </c>
      <c r="M1548" s="13">
        <f t="shared" si="155"/>
        <v>761</v>
      </c>
      <c r="N1548" s="14">
        <f t="shared" si="152"/>
        <v>183392</v>
      </c>
      <c r="O1548" s="15">
        <f t="shared" si="154"/>
        <v>192286</v>
      </c>
      <c r="P1548" s="16">
        <f t="shared" si="156"/>
        <v>8894</v>
      </c>
      <c r="Q1548" s="17">
        <f t="shared" si="157"/>
        <v>1.0484972081661141</v>
      </c>
    </row>
    <row r="1549" spans="11:17" x14ac:dyDescent="0.15">
      <c r="K1549" s="12">
        <v>1543</v>
      </c>
      <c r="L1549" s="13">
        <f t="shared" si="153"/>
        <v>671.5</v>
      </c>
      <c r="M1549" s="13">
        <f t="shared" si="155"/>
        <v>761.5</v>
      </c>
      <c r="N1549" s="14">
        <f t="shared" si="152"/>
        <v>183513</v>
      </c>
      <c r="O1549" s="15">
        <f t="shared" si="154"/>
        <v>192410</v>
      </c>
      <c r="P1549" s="16">
        <f t="shared" si="156"/>
        <v>8897</v>
      </c>
      <c r="Q1549" s="17">
        <f t="shared" si="157"/>
        <v>1.0484815789617083</v>
      </c>
    </row>
    <row r="1550" spans="11:17" x14ac:dyDescent="0.15">
      <c r="K1550" s="12">
        <v>1544</v>
      </c>
      <c r="L1550" s="13">
        <f t="shared" si="153"/>
        <v>672</v>
      </c>
      <c r="M1550" s="13">
        <f t="shared" si="155"/>
        <v>762</v>
      </c>
      <c r="N1550" s="14">
        <f t="shared" si="152"/>
        <v>183634</v>
      </c>
      <c r="O1550" s="15">
        <f t="shared" si="154"/>
        <v>192535</v>
      </c>
      <c r="P1550" s="16">
        <f t="shared" si="156"/>
        <v>8901</v>
      </c>
      <c r="Q1550" s="17">
        <f t="shared" si="157"/>
        <v>1.0484714159687203</v>
      </c>
    </row>
    <row r="1551" spans="11:17" x14ac:dyDescent="0.15">
      <c r="K1551" s="12">
        <v>1545</v>
      </c>
      <c r="L1551" s="13">
        <f t="shared" si="153"/>
        <v>672.5</v>
      </c>
      <c r="M1551" s="13">
        <f t="shared" si="155"/>
        <v>762.5</v>
      </c>
      <c r="N1551" s="14">
        <f t="shared" ref="N1551:N1614" si="158">ROUNDDOWN(ROUNDDOWN(($T$4+40*$T$5+50*$T$6+L1551*$T$7)*2,0)*1.1,0)</f>
        <v>183755</v>
      </c>
      <c r="O1551" s="15">
        <f t="shared" si="154"/>
        <v>192659</v>
      </c>
      <c r="P1551" s="16">
        <f t="shared" si="156"/>
        <v>8904</v>
      </c>
      <c r="Q1551" s="17">
        <f t="shared" si="157"/>
        <v>1.0484558243313107</v>
      </c>
    </row>
    <row r="1552" spans="11:17" x14ac:dyDescent="0.15">
      <c r="K1552" s="12">
        <v>1546</v>
      </c>
      <c r="L1552" s="13">
        <f t="shared" ref="L1552:L1615" si="159">K1552/2-100</f>
        <v>673</v>
      </c>
      <c r="M1552" s="13">
        <f t="shared" si="155"/>
        <v>763</v>
      </c>
      <c r="N1552" s="14">
        <f t="shared" si="158"/>
        <v>183876</v>
      </c>
      <c r="O1552" s="15">
        <f t="shared" si="154"/>
        <v>192783</v>
      </c>
      <c r="P1552" s="16">
        <f t="shared" si="156"/>
        <v>8907</v>
      </c>
      <c r="Q1552" s="17">
        <f t="shared" si="157"/>
        <v>1.0484402532141226</v>
      </c>
    </row>
    <row r="1553" spans="11:17" x14ac:dyDescent="0.15">
      <c r="K1553" s="12">
        <v>1547</v>
      </c>
      <c r="L1553" s="13">
        <f t="shared" si="159"/>
        <v>673.5</v>
      </c>
      <c r="M1553" s="13">
        <f t="shared" si="155"/>
        <v>763.5</v>
      </c>
      <c r="N1553" s="14">
        <f t="shared" si="158"/>
        <v>183997</v>
      </c>
      <c r="O1553" s="15">
        <f t="shared" si="154"/>
        <v>192908</v>
      </c>
      <c r="P1553" s="16">
        <f t="shared" si="156"/>
        <v>8911</v>
      </c>
      <c r="Q1553" s="17">
        <f t="shared" si="157"/>
        <v>1.0484301374478933</v>
      </c>
    </row>
    <row r="1554" spans="11:17" x14ac:dyDescent="0.15">
      <c r="K1554" s="12">
        <v>1548</v>
      </c>
      <c r="L1554" s="13">
        <f t="shared" si="159"/>
        <v>674</v>
      </c>
      <c r="M1554" s="13">
        <f t="shared" si="155"/>
        <v>764</v>
      </c>
      <c r="N1554" s="14">
        <f t="shared" si="158"/>
        <v>184118</v>
      </c>
      <c r="O1554" s="15">
        <f t="shared" si="154"/>
        <v>193032</v>
      </c>
      <c r="P1554" s="16">
        <f t="shared" si="156"/>
        <v>8914</v>
      </c>
      <c r="Q1554" s="17">
        <f t="shared" si="157"/>
        <v>1.0484146036780759</v>
      </c>
    </row>
    <row r="1555" spans="11:17" x14ac:dyDescent="0.15">
      <c r="K1555" s="12">
        <v>1549</v>
      </c>
      <c r="L1555" s="13">
        <f t="shared" si="159"/>
        <v>674.5</v>
      </c>
      <c r="M1555" s="13">
        <f t="shared" si="155"/>
        <v>764.5</v>
      </c>
      <c r="N1555" s="14">
        <f t="shared" si="158"/>
        <v>184239</v>
      </c>
      <c r="O1555" s="15">
        <f t="shared" si="154"/>
        <v>193156</v>
      </c>
      <c r="P1555" s="16">
        <f t="shared" si="156"/>
        <v>8917</v>
      </c>
      <c r="Q1555" s="17">
        <f t="shared" si="157"/>
        <v>1.0483990903120404</v>
      </c>
    </row>
    <row r="1556" spans="11:17" x14ac:dyDescent="0.15">
      <c r="K1556" s="12">
        <v>1550</v>
      </c>
      <c r="L1556" s="13">
        <f t="shared" si="159"/>
        <v>675</v>
      </c>
      <c r="M1556" s="13">
        <f t="shared" si="155"/>
        <v>765</v>
      </c>
      <c r="N1556" s="14">
        <f t="shared" si="158"/>
        <v>184360</v>
      </c>
      <c r="O1556" s="15">
        <f t="shared" si="154"/>
        <v>193281</v>
      </c>
      <c r="P1556" s="16">
        <f t="shared" si="156"/>
        <v>8921</v>
      </c>
      <c r="Q1556" s="17">
        <f t="shared" si="157"/>
        <v>1.0483890214797136</v>
      </c>
    </row>
    <row r="1557" spans="11:17" x14ac:dyDescent="0.15">
      <c r="K1557" s="12">
        <v>1551</v>
      </c>
      <c r="L1557" s="13">
        <f t="shared" si="159"/>
        <v>675.5</v>
      </c>
      <c r="M1557" s="13">
        <f t="shared" si="155"/>
        <v>765.5</v>
      </c>
      <c r="N1557" s="14">
        <f t="shared" si="158"/>
        <v>184481</v>
      </c>
      <c r="O1557" s="15">
        <f t="shared" si="154"/>
        <v>193405</v>
      </c>
      <c r="P1557" s="16">
        <f t="shared" si="156"/>
        <v>8924</v>
      </c>
      <c r="Q1557" s="17">
        <f t="shared" si="157"/>
        <v>1.0483735452431415</v>
      </c>
    </row>
    <row r="1558" spans="11:17" x14ac:dyDescent="0.15">
      <c r="K1558" s="12">
        <v>1552</v>
      </c>
      <c r="L1558" s="13">
        <f t="shared" si="159"/>
        <v>676</v>
      </c>
      <c r="M1558" s="13">
        <f t="shared" si="155"/>
        <v>766</v>
      </c>
      <c r="N1558" s="14">
        <f t="shared" si="158"/>
        <v>184602</v>
      </c>
      <c r="O1558" s="15">
        <f t="shared" si="154"/>
        <v>193529</v>
      </c>
      <c r="P1558" s="16">
        <f t="shared" si="156"/>
        <v>8927</v>
      </c>
      <c r="Q1558" s="17">
        <f t="shared" si="157"/>
        <v>1.0483580892948072</v>
      </c>
    </row>
    <row r="1559" spans="11:17" x14ac:dyDescent="0.15">
      <c r="K1559" s="12">
        <v>1553</v>
      </c>
      <c r="L1559" s="13">
        <f t="shared" si="159"/>
        <v>676.5</v>
      </c>
      <c r="M1559" s="13">
        <f t="shared" si="155"/>
        <v>766.5</v>
      </c>
      <c r="N1559" s="14">
        <f t="shared" si="158"/>
        <v>184723</v>
      </c>
      <c r="O1559" s="15">
        <f t="shared" si="154"/>
        <v>193653</v>
      </c>
      <c r="P1559" s="16">
        <f t="shared" si="156"/>
        <v>8930</v>
      </c>
      <c r="Q1559" s="17">
        <f t="shared" si="157"/>
        <v>1.0483426535948419</v>
      </c>
    </row>
    <row r="1560" spans="11:17" x14ac:dyDescent="0.15">
      <c r="K1560" s="12">
        <v>1554</v>
      </c>
      <c r="L1560" s="13">
        <f t="shared" si="159"/>
        <v>677</v>
      </c>
      <c r="M1560" s="13">
        <f t="shared" si="155"/>
        <v>767</v>
      </c>
      <c r="N1560" s="14">
        <f t="shared" si="158"/>
        <v>184844</v>
      </c>
      <c r="O1560" s="15">
        <f t="shared" si="154"/>
        <v>193778</v>
      </c>
      <c r="P1560" s="16">
        <f t="shared" si="156"/>
        <v>8934</v>
      </c>
      <c r="Q1560" s="17">
        <f t="shared" si="157"/>
        <v>1.0483326480708057</v>
      </c>
    </row>
    <row r="1561" spans="11:17" x14ac:dyDescent="0.15">
      <c r="K1561" s="12">
        <v>1555</v>
      </c>
      <c r="L1561" s="13">
        <f t="shared" si="159"/>
        <v>677.5</v>
      </c>
      <c r="M1561" s="13">
        <f t="shared" si="155"/>
        <v>767.5</v>
      </c>
      <c r="N1561" s="14">
        <f t="shared" si="158"/>
        <v>184965</v>
      </c>
      <c r="O1561" s="15">
        <f t="shared" si="154"/>
        <v>193902</v>
      </c>
      <c r="P1561" s="16">
        <f t="shared" si="156"/>
        <v>8937</v>
      </c>
      <c r="Q1561" s="17">
        <f t="shared" si="157"/>
        <v>1.0483172492093098</v>
      </c>
    </row>
    <row r="1562" spans="11:17" x14ac:dyDescent="0.15">
      <c r="K1562" s="12">
        <v>1556</v>
      </c>
      <c r="L1562" s="13">
        <f t="shared" si="159"/>
        <v>678</v>
      </c>
      <c r="M1562" s="13">
        <f t="shared" si="155"/>
        <v>768</v>
      </c>
      <c r="N1562" s="14">
        <f t="shared" si="158"/>
        <v>185086</v>
      </c>
      <c r="O1562" s="15">
        <f t="shared" si="154"/>
        <v>194026</v>
      </c>
      <c r="P1562" s="16">
        <f t="shared" si="156"/>
        <v>8940</v>
      </c>
      <c r="Q1562" s="17">
        <f t="shared" si="157"/>
        <v>1.0483018704818301</v>
      </c>
    </row>
    <row r="1563" spans="11:17" x14ac:dyDescent="0.15">
      <c r="K1563" s="12">
        <v>1557</v>
      </c>
      <c r="L1563" s="13">
        <f t="shared" si="159"/>
        <v>678.5</v>
      </c>
      <c r="M1563" s="13">
        <f t="shared" si="155"/>
        <v>768.5</v>
      </c>
      <c r="N1563" s="14">
        <f t="shared" si="158"/>
        <v>185207</v>
      </c>
      <c r="O1563" s="15">
        <f t="shared" ref="O1563:O1626" si="160">ROUNDDOWN(ROUNDDOWN(($U$4+10*$U$5+M1563*$U$6)*2,0)*1.1,0)</f>
        <v>194151</v>
      </c>
      <c r="P1563" s="16">
        <f t="shared" si="156"/>
        <v>8944</v>
      </c>
      <c r="Q1563" s="17">
        <f t="shared" si="157"/>
        <v>1.048291911212859</v>
      </c>
    </row>
    <row r="1564" spans="11:17" x14ac:dyDescent="0.15">
      <c r="K1564" s="12">
        <v>1558</v>
      </c>
      <c r="L1564" s="13">
        <f t="shared" si="159"/>
        <v>679</v>
      </c>
      <c r="M1564" s="13">
        <f t="shared" si="155"/>
        <v>769</v>
      </c>
      <c r="N1564" s="14">
        <f t="shared" si="158"/>
        <v>185328</v>
      </c>
      <c r="O1564" s="15">
        <f t="shared" si="160"/>
        <v>194275</v>
      </c>
      <c r="P1564" s="16">
        <f t="shared" si="156"/>
        <v>8947</v>
      </c>
      <c r="Q1564" s="17">
        <f t="shared" si="157"/>
        <v>1.0482765691099025</v>
      </c>
    </row>
    <row r="1565" spans="11:17" x14ac:dyDescent="0.15">
      <c r="K1565" s="12">
        <v>1559</v>
      </c>
      <c r="L1565" s="13">
        <f t="shared" si="159"/>
        <v>679.5</v>
      </c>
      <c r="M1565" s="13">
        <f t="shared" si="155"/>
        <v>769.5</v>
      </c>
      <c r="N1565" s="14">
        <f t="shared" si="158"/>
        <v>185449</v>
      </c>
      <c r="O1565" s="15">
        <f t="shared" si="160"/>
        <v>194399</v>
      </c>
      <c r="P1565" s="16">
        <f t="shared" si="156"/>
        <v>8950</v>
      </c>
      <c r="Q1565" s="17">
        <f t="shared" si="157"/>
        <v>1.0482612470274846</v>
      </c>
    </row>
    <row r="1566" spans="11:17" x14ac:dyDescent="0.15">
      <c r="K1566" s="12">
        <v>1560</v>
      </c>
      <c r="L1566" s="13">
        <f t="shared" si="159"/>
        <v>680</v>
      </c>
      <c r="M1566" s="13">
        <f t="shared" si="155"/>
        <v>770</v>
      </c>
      <c r="N1566" s="14">
        <f t="shared" si="158"/>
        <v>185570</v>
      </c>
      <c r="O1566" s="15">
        <f t="shared" si="160"/>
        <v>194524</v>
      </c>
      <c r="P1566" s="16">
        <f t="shared" si="156"/>
        <v>8954</v>
      </c>
      <c r="Q1566" s="17">
        <f t="shared" si="157"/>
        <v>1.0482513337285122</v>
      </c>
    </row>
    <row r="1567" spans="11:17" x14ac:dyDescent="0.15">
      <c r="K1567" s="12">
        <v>1561</v>
      </c>
      <c r="L1567" s="13">
        <f t="shared" si="159"/>
        <v>680.5</v>
      </c>
      <c r="M1567" s="13">
        <f t="shared" si="155"/>
        <v>770.5</v>
      </c>
      <c r="N1567" s="14">
        <f t="shared" si="158"/>
        <v>185691</v>
      </c>
      <c r="O1567" s="15">
        <f t="shared" si="160"/>
        <v>194648</v>
      </c>
      <c r="P1567" s="16">
        <f t="shared" si="156"/>
        <v>8957</v>
      </c>
      <c r="Q1567" s="17">
        <f t="shared" si="157"/>
        <v>1.0482360480583335</v>
      </c>
    </row>
    <row r="1568" spans="11:17" x14ac:dyDescent="0.15">
      <c r="K1568" s="12">
        <v>1562</v>
      </c>
      <c r="L1568" s="13">
        <f t="shared" si="159"/>
        <v>681</v>
      </c>
      <c r="M1568" s="13">
        <f t="shared" ref="M1568:M1631" si="161">K1568/2-10</f>
        <v>771</v>
      </c>
      <c r="N1568" s="14">
        <f t="shared" si="158"/>
        <v>185812</v>
      </c>
      <c r="O1568" s="15">
        <f t="shared" si="160"/>
        <v>194772</v>
      </c>
      <c r="P1568" s="16">
        <f t="shared" si="156"/>
        <v>8960</v>
      </c>
      <c r="Q1568" s="17">
        <f t="shared" si="157"/>
        <v>1.0482207822960843</v>
      </c>
    </row>
    <row r="1569" spans="11:17" x14ac:dyDescent="0.15">
      <c r="K1569" s="12">
        <v>1563</v>
      </c>
      <c r="L1569" s="13">
        <f t="shared" si="159"/>
        <v>681.5</v>
      </c>
      <c r="M1569" s="13">
        <f t="shared" si="161"/>
        <v>771.5</v>
      </c>
      <c r="N1569" s="14">
        <f t="shared" si="158"/>
        <v>185933</v>
      </c>
      <c r="O1569" s="15">
        <f t="shared" si="160"/>
        <v>194896</v>
      </c>
      <c r="P1569" s="16">
        <f t="shared" si="156"/>
        <v>8963</v>
      </c>
      <c r="Q1569" s="17">
        <f t="shared" si="157"/>
        <v>1.0482055364028977</v>
      </c>
    </row>
    <row r="1570" spans="11:17" x14ac:dyDescent="0.15">
      <c r="K1570" s="12">
        <v>1564</v>
      </c>
      <c r="L1570" s="13">
        <f t="shared" si="159"/>
        <v>682</v>
      </c>
      <c r="M1570" s="13">
        <f t="shared" si="161"/>
        <v>772</v>
      </c>
      <c r="N1570" s="14">
        <f t="shared" si="158"/>
        <v>186054</v>
      </c>
      <c r="O1570" s="15">
        <f t="shared" si="160"/>
        <v>195021</v>
      </c>
      <c r="P1570" s="16">
        <f t="shared" si="156"/>
        <v>8967</v>
      </c>
      <c r="Q1570" s="17">
        <f t="shared" si="157"/>
        <v>1.0481956851236738</v>
      </c>
    </row>
    <row r="1571" spans="11:17" x14ac:dyDescent="0.15">
      <c r="K1571" s="12">
        <v>1565</v>
      </c>
      <c r="L1571" s="13">
        <f t="shared" si="159"/>
        <v>682.5</v>
      </c>
      <c r="M1571" s="13">
        <f t="shared" si="161"/>
        <v>772.5</v>
      </c>
      <c r="N1571" s="14">
        <f t="shared" si="158"/>
        <v>186175</v>
      </c>
      <c r="O1571" s="15">
        <f t="shared" si="160"/>
        <v>195145</v>
      </c>
      <c r="P1571" s="16">
        <f t="shared" si="156"/>
        <v>8970</v>
      </c>
      <c r="Q1571" s="17">
        <f t="shared" si="157"/>
        <v>1.048180475359205</v>
      </c>
    </row>
    <row r="1572" spans="11:17" x14ac:dyDescent="0.15">
      <c r="K1572" s="12">
        <v>1566</v>
      </c>
      <c r="L1572" s="13">
        <f t="shared" si="159"/>
        <v>683</v>
      </c>
      <c r="M1572" s="13">
        <f t="shared" si="161"/>
        <v>773</v>
      </c>
      <c r="N1572" s="14">
        <f t="shared" si="158"/>
        <v>186296</v>
      </c>
      <c r="O1572" s="15">
        <f t="shared" si="160"/>
        <v>195269</v>
      </c>
      <c r="P1572" s="16">
        <f t="shared" si="156"/>
        <v>8973</v>
      </c>
      <c r="Q1572" s="17">
        <f t="shared" si="157"/>
        <v>1.0481652853523424</v>
      </c>
    </row>
    <row r="1573" spans="11:17" x14ac:dyDescent="0.15">
      <c r="K1573" s="12">
        <v>1567</v>
      </c>
      <c r="L1573" s="13">
        <f t="shared" si="159"/>
        <v>683.5</v>
      </c>
      <c r="M1573" s="13">
        <f t="shared" si="161"/>
        <v>773.5</v>
      </c>
      <c r="N1573" s="14">
        <f t="shared" si="158"/>
        <v>186417</v>
      </c>
      <c r="O1573" s="15">
        <f t="shared" si="160"/>
        <v>195394</v>
      </c>
      <c r="P1573" s="16">
        <f t="shared" si="156"/>
        <v>8977</v>
      </c>
      <c r="Q1573" s="17">
        <f t="shared" si="157"/>
        <v>1.0481554793822452</v>
      </c>
    </row>
    <row r="1574" spans="11:17" x14ac:dyDescent="0.15">
      <c r="K1574" s="12">
        <v>1568</v>
      </c>
      <c r="L1574" s="13">
        <f t="shared" si="159"/>
        <v>684</v>
      </c>
      <c r="M1574" s="13">
        <f t="shared" si="161"/>
        <v>774</v>
      </c>
      <c r="N1574" s="14">
        <f t="shared" si="158"/>
        <v>186538</v>
      </c>
      <c r="O1574" s="15">
        <f t="shared" si="160"/>
        <v>195518</v>
      </c>
      <c r="P1574" s="16">
        <f t="shared" si="156"/>
        <v>8980</v>
      </c>
      <c r="Q1574" s="17">
        <f t="shared" si="157"/>
        <v>1.0481403252956503</v>
      </c>
    </row>
    <row r="1575" spans="11:17" x14ac:dyDescent="0.15">
      <c r="K1575" s="12">
        <v>1569</v>
      </c>
      <c r="L1575" s="13">
        <f t="shared" si="159"/>
        <v>684.5</v>
      </c>
      <c r="M1575" s="13">
        <f t="shared" si="161"/>
        <v>774.5</v>
      </c>
      <c r="N1575" s="14">
        <f t="shared" si="158"/>
        <v>186659</v>
      </c>
      <c r="O1575" s="15">
        <f t="shared" si="160"/>
        <v>195642</v>
      </c>
      <c r="P1575" s="16">
        <f t="shared" si="156"/>
        <v>8983</v>
      </c>
      <c r="Q1575" s="17">
        <f t="shared" si="157"/>
        <v>1.0481251908560529</v>
      </c>
    </row>
    <row r="1576" spans="11:17" x14ac:dyDescent="0.15">
      <c r="K1576" s="12">
        <v>1570</v>
      </c>
      <c r="L1576" s="13">
        <f t="shared" si="159"/>
        <v>685</v>
      </c>
      <c r="M1576" s="13">
        <f t="shared" si="161"/>
        <v>775</v>
      </c>
      <c r="N1576" s="14">
        <f t="shared" si="158"/>
        <v>186780</v>
      </c>
      <c r="O1576" s="15">
        <f t="shared" si="160"/>
        <v>195767</v>
      </c>
      <c r="P1576" s="16">
        <f t="shared" si="156"/>
        <v>8987</v>
      </c>
      <c r="Q1576" s="17">
        <f t="shared" si="157"/>
        <v>1.0481154299175501</v>
      </c>
    </row>
    <row r="1577" spans="11:17" x14ac:dyDescent="0.15">
      <c r="K1577" s="12">
        <v>1571</v>
      </c>
      <c r="L1577" s="13">
        <f t="shared" si="159"/>
        <v>685.5</v>
      </c>
      <c r="M1577" s="13">
        <f t="shared" si="161"/>
        <v>775.5</v>
      </c>
      <c r="N1577" s="14">
        <f t="shared" si="158"/>
        <v>186901</v>
      </c>
      <c r="O1577" s="15">
        <f t="shared" si="160"/>
        <v>195891</v>
      </c>
      <c r="P1577" s="16">
        <f t="shared" si="156"/>
        <v>8990</v>
      </c>
      <c r="Q1577" s="17">
        <f t="shared" si="157"/>
        <v>1.0481003311913795</v>
      </c>
    </row>
    <row r="1578" spans="11:17" x14ac:dyDescent="0.15">
      <c r="K1578" s="12">
        <v>1572</v>
      </c>
      <c r="L1578" s="13">
        <f t="shared" si="159"/>
        <v>686</v>
      </c>
      <c r="M1578" s="13">
        <f t="shared" si="161"/>
        <v>776</v>
      </c>
      <c r="N1578" s="14">
        <f t="shared" si="158"/>
        <v>187022</v>
      </c>
      <c r="O1578" s="15">
        <f t="shared" si="160"/>
        <v>196015</v>
      </c>
      <c r="P1578" s="16">
        <f t="shared" si="156"/>
        <v>8993</v>
      </c>
      <c r="Q1578" s="17">
        <f t="shared" si="157"/>
        <v>1.0480852520024382</v>
      </c>
    </row>
    <row r="1579" spans="11:17" x14ac:dyDescent="0.15">
      <c r="K1579" s="12">
        <v>1573</v>
      </c>
      <c r="L1579" s="13">
        <f t="shared" si="159"/>
        <v>686.5</v>
      </c>
      <c r="M1579" s="13">
        <f t="shared" si="161"/>
        <v>776.5</v>
      </c>
      <c r="N1579" s="14">
        <f t="shared" si="158"/>
        <v>187143</v>
      </c>
      <c r="O1579" s="15">
        <f t="shared" si="160"/>
        <v>196139</v>
      </c>
      <c r="P1579" s="16">
        <f t="shared" si="156"/>
        <v>8996</v>
      </c>
      <c r="Q1579" s="17">
        <f t="shared" si="157"/>
        <v>1.0480701923128304</v>
      </c>
    </row>
    <row r="1580" spans="11:17" x14ac:dyDescent="0.15">
      <c r="K1580" s="12">
        <v>1574</v>
      </c>
      <c r="L1580" s="13">
        <f t="shared" si="159"/>
        <v>687</v>
      </c>
      <c r="M1580" s="13">
        <f t="shared" si="161"/>
        <v>777</v>
      </c>
      <c r="N1580" s="14">
        <f t="shared" si="158"/>
        <v>187264</v>
      </c>
      <c r="O1580" s="15">
        <f t="shared" si="160"/>
        <v>196264</v>
      </c>
      <c r="P1580" s="16">
        <f t="shared" si="156"/>
        <v>9000</v>
      </c>
      <c r="Q1580" s="17">
        <f t="shared" si="157"/>
        <v>1.0480604921394394</v>
      </c>
    </row>
    <row r="1581" spans="11:17" x14ac:dyDescent="0.15">
      <c r="K1581" s="12">
        <v>1575</v>
      </c>
      <c r="L1581" s="13">
        <f t="shared" si="159"/>
        <v>687.5</v>
      </c>
      <c r="M1581" s="13">
        <f t="shared" si="161"/>
        <v>777.5</v>
      </c>
      <c r="N1581" s="14">
        <f t="shared" si="158"/>
        <v>187385</v>
      </c>
      <c r="O1581" s="15">
        <f t="shared" si="160"/>
        <v>196388</v>
      </c>
      <c r="P1581" s="16">
        <f t="shared" si="156"/>
        <v>9003</v>
      </c>
      <c r="Q1581" s="17">
        <f t="shared" si="157"/>
        <v>1.0480454678869706</v>
      </c>
    </row>
    <row r="1582" spans="11:17" x14ac:dyDescent="0.15">
      <c r="K1582" s="12">
        <v>1576</v>
      </c>
      <c r="L1582" s="13">
        <f t="shared" si="159"/>
        <v>688</v>
      </c>
      <c r="M1582" s="13">
        <f t="shared" si="161"/>
        <v>778</v>
      </c>
      <c r="N1582" s="14">
        <f t="shared" si="158"/>
        <v>187506</v>
      </c>
      <c r="O1582" s="15">
        <f t="shared" si="160"/>
        <v>196512</v>
      </c>
      <c r="P1582" s="16">
        <f t="shared" si="156"/>
        <v>9006</v>
      </c>
      <c r="Q1582" s="17">
        <f t="shared" si="157"/>
        <v>1.0480304630251831</v>
      </c>
    </row>
    <row r="1583" spans="11:17" x14ac:dyDescent="0.15">
      <c r="K1583" s="12">
        <v>1577</v>
      </c>
      <c r="L1583" s="13">
        <f t="shared" si="159"/>
        <v>688.5</v>
      </c>
      <c r="M1583" s="13">
        <f t="shared" si="161"/>
        <v>778.5</v>
      </c>
      <c r="N1583" s="14">
        <f t="shared" si="158"/>
        <v>187627</v>
      </c>
      <c r="O1583" s="15">
        <f t="shared" si="160"/>
        <v>196637</v>
      </c>
      <c r="P1583" s="16">
        <f t="shared" ref="P1583:P1646" si="162">O1583-N1583</f>
        <v>9010</v>
      </c>
      <c r="Q1583" s="17">
        <f t="shared" ref="Q1583:Q1646" si="163">O1583/N1583</f>
        <v>1.0480208072398962</v>
      </c>
    </row>
    <row r="1584" spans="11:17" x14ac:dyDescent="0.15">
      <c r="K1584" s="12">
        <v>1578</v>
      </c>
      <c r="L1584" s="13">
        <f t="shared" si="159"/>
        <v>689</v>
      </c>
      <c r="M1584" s="13">
        <f t="shared" si="161"/>
        <v>779</v>
      </c>
      <c r="N1584" s="14">
        <f t="shared" si="158"/>
        <v>187748</v>
      </c>
      <c r="O1584" s="15">
        <f t="shared" si="160"/>
        <v>196761</v>
      </c>
      <c r="P1584" s="16">
        <f t="shared" si="162"/>
        <v>9013</v>
      </c>
      <c r="Q1584" s="17">
        <f t="shared" si="163"/>
        <v>1.0480058376121184</v>
      </c>
    </row>
    <row r="1585" spans="11:17" x14ac:dyDescent="0.15">
      <c r="K1585" s="12">
        <v>1579</v>
      </c>
      <c r="L1585" s="13">
        <f t="shared" si="159"/>
        <v>689.5</v>
      </c>
      <c r="M1585" s="13">
        <f t="shared" si="161"/>
        <v>779.5</v>
      </c>
      <c r="N1585" s="14">
        <f t="shared" si="158"/>
        <v>187869</v>
      </c>
      <c r="O1585" s="15">
        <f t="shared" si="160"/>
        <v>196885</v>
      </c>
      <c r="P1585" s="16">
        <f t="shared" si="162"/>
        <v>9016</v>
      </c>
      <c r="Q1585" s="17">
        <f t="shared" si="163"/>
        <v>1.0479908872671915</v>
      </c>
    </row>
    <row r="1586" spans="11:17" x14ac:dyDescent="0.15">
      <c r="K1586" s="12">
        <v>1580</v>
      </c>
      <c r="L1586" s="13">
        <f t="shared" si="159"/>
        <v>690</v>
      </c>
      <c r="M1586" s="13">
        <f t="shared" si="161"/>
        <v>780</v>
      </c>
      <c r="N1586" s="14">
        <f t="shared" si="158"/>
        <v>187990</v>
      </c>
      <c r="O1586" s="15">
        <f t="shared" si="160"/>
        <v>197010</v>
      </c>
      <c r="P1586" s="16">
        <f t="shared" si="162"/>
        <v>9020</v>
      </c>
      <c r="Q1586" s="17">
        <f t="shared" si="163"/>
        <v>1.0479812755997659</v>
      </c>
    </row>
    <row r="1587" spans="11:17" x14ac:dyDescent="0.15">
      <c r="K1587" s="12">
        <v>1581</v>
      </c>
      <c r="L1587" s="13">
        <f t="shared" si="159"/>
        <v>690.5</v>
      </c>
      <c r="M1587" s="13">
        <f t="shared" si="161"/>
        <v>780.5</v>
      </c>
      <c r="N1587" s="14">
        <f t="shared" si="158"/>
        <v>188111</v>
      </c>
      <c r="O1587" s="15">
        <f t="shared" si="160"/>
        <v>197134</v>
      </c>
      <c r="P1587" s="16">
        <f t="shared" si="162"/>
        <v>9023</v>
      </c>
      <c r="Q1587" s="17">
        <f t="shared" si="163"/>
        <v>1.0479663602872773</v>
      </c>
    </row>
    <row r="1588" spans="11:17" x14ac:dyDescent="0.15">
      <c r="K1588" s="12">
        <v>1582</v>
      </c>
      <c r="L1588" s="13">
        <f t="shared" si="159"/>
        <v>691</v>
      </c>
      <c r="M1588" s="13">
        <f t="shared" si="161"/>
        <v>781</v>
      </c>
      <c r="N1588" s="14">
        <f t="shared" si="158"/>
        <v>188232</v>
      </c>
      <c r="O1588" s="15">
        <f t="shared" si="160"/>
        <v>197258</v>
      </c>
      <c r="P1588" s="16">
        <f t="shared" si="162"/>
        <v>9026</v>
      </c>
      <c r="Q1588" s="17">
        <f t="shared" si="163"/>
        <v>1.0479514641506227</v>
      </c>
    </row>
    <row r="1589" spans="11:17" x14ac:dyDescent="0.15">
      <c r="K1589" s="12">
        <v>1583</v>
      </c>
      <c r="L1589" s="13">
        <f t="shared" si="159"/>
        <v>691.5</v>
      </c>
      <c r="M1589" s="13">
        <f t="shared" si="161"/>
        <v>781.5</v>
      </c>
      <c r="N1589" s="14">
        <f t="shared" si="158"/>
        <v>188353</v>
      </c>
      <c r="O1589" s="15">
        <f t="shared" si="160"/>
        <v>197382</v>
      </c>
      <c r="P1589" s="16">
        <f t="shared" si="162"/>
        <v>9029</v>
      </c>
      <c r="Q1589" s="17">
        <f t="shared" si="163"/>
        <v>1.0479365871528459</v>
      </c>
    </row>
    <row r="1590" spans="11:17" x14ac:dyDescent="0.15">
      <c r="K1590" s="12">
        <v>1584</v>
      </c>
      <c r="L1590" s="13">
        <f t="shared" si="159"/>
        <v>692</v>
      </c>
      <c r="M1590" s="13">
        <f t="shared" si="161"/>
        <v>782</v>
      </c>
      <c r="N1590" s="14">
        <f t="shared" si="158"/>
        <v>188474</v>
      </c>
      <c r="O1590" s="15">
        <f t="shared" si="160"/>
        <v>197507</v>
      </c>
      <c r="P1590" s="16">
        <f t="shared" si="162"/>
        <v>9033</v>
      </c>
      <c r="Q1590" s="17">
        <f t="shared" si="163"/>
        <v>1.0479270350287042</v>
      </c>
    </row>
    <row r="1591" spans="11:17" x14ac:dyDescent="0.15">
      <c r="K1591" s="12">
        <v>1585</v>
      </c>
      <c r="L1591" s="13">
        <f t="shared" si="159"/>
        <v>692.5</v>
      </c>
      <c r="M1591" s="13">
        <f t="shared" si="161"/>
        <v>782.5</v>
      </c>
      <c r="N1591" s="14">
        <f t="shared" si="158"/>
        <v>188595</v>
      </c>
      <c r="O1591" s="15">
        <f t="shared" si="160"/>
        <v>197631</v>
      </c>
      <c r="P1591" s="16">
        <f t="shared" si="162"/>
        <v>9036</v>
      </c>
      <c r="Q1591" s="17">
        <f t="shared" si="163"/>
        <v>1.0479121927940827</v>
      </c>
    </row>
    <row r="1592" spans="11:17" x14ac:dyDescent="0.15">
      <c r="K1592" s="12">
        <v>1586</v>
      </c>
      <c r="L1592" s="13">
        <f t="shared" si="159"/>
        <v>693</v>
      </c>
      <c r="M1592" s="13">
        <f t="shared" si="161"/>
        <v>783</v>
      </c>
      <c r="N1592" s="14">
        <f t="shared" si="158"/>
        <v>188716</v>
      </c>
      <c r="O1592" s="15">
        <f t="shared" si="160"/>
        <v>197755</v>
      </c>
      <c r="P1592" s="16">
        <f t="shared" si="162"/>
        <v>9039</v>
      </c>
      <c r="Q1592" s="17">
        <f t="shared" si="163"/>
        <v>1.0478973695924034</v>
      </c>
    </row>
    <row r="1593" spans="11:17" x14ac:dyDescent="0.15">
      <c r="K1593" s="12">
        <v>1587</v>
      </c>
      <c r="L1593" s="13">
        <f t="shared" si="159"/>
        <v>693.5</v>
      </c>
      <c r="M1593" s="13">
        <f t="shared" si="161"/>
        <v>783.5</v>
      </c>
      <c r="N1593" s="14">
        <f t="shared" si="158"/>
        <v>188837</v>
      </c>
      <c r="O1593" s="15">
        <f t="shared" si="160"/>
        <v>197880</v>
      </c>
      <c r="P1593" s="16">
        <f t="shared" si="162"/>
        <v>9043</v>
      </c>
      <c r="Q1593" s="17">
        <f t="shared" si="163"/>
        <v>1.0478878609594517</v>
      </c>
    </row>
    <row r="1594" spans="11:17" x14ac:dyDescent="0.15">
      <c r="K1594" s="12">
        <v>1588</v>
      </c>
      <c r="L1594" s="13">
        <f t="shared" si="159"/>
        <v>694</v>
      </c>
      <c r="M1594" s="13">
        <f t="shared" si="161"/>
        <v>784</v>
      </c>
      <c r="N1594" s="14">
        <f t="shared" si="158"/>
        <v>188958</v>
      </c>
      <c r="O1594" s="15">
        <f t="shared" si="160"/>
        <v>198004</v>
      </c>
      <c r="P1594" s="16">
        <f t="shared" si="162"/>
        <v>9046</v>
      </c>
      <c r="Q1594" s="17">
        <f t="shared" si="163"/>
        <v>1.0478730723229501</v>
      </c>
    </row>
    <row r="1595" spans="11:17" x14ac:dyDescent="0.15">
      <c r="K1595" s="12">
        <v>1589</v>
      </c>
      <c r="L1595" s="13">
        <f t="shared" si="159"/>
        <v>694.5</v>
      </c>
      <c r="M1595" s="13">
        <f t="shared" si="161"/>
        <v>784.5</v>
      </c>
      <c r="N1595" s="14">
        <f t="shared" si="158"/>
        <v>189079</v>
      </c>
      <c r="O1595" s="15">
        <f t="shared" si="160"/>
        <v>198128</v>
      </c>
      <c r="P1595" s="16">
        <f t="shared" si="162"/>
        <v>9049</v>
      </c>
      <c r="Q1595" s="17">
        <f t="shared" si="163"/>
        <v>1.0478583026142512</v>
      </c>
    </row>
    <row r="1596" spans="11:17" x14ac:dyDescent="0.15">
      <c r="K1596" s="12">
        <v>1590</v>
      </c>
      <c r="L1596" s="13">
        <f t="shared" si="159"/>
        <v>695</v>
      </c>
      <c r="M1596" s="13">
        <f t="shared" si="161"/>
        <v>785</v>
      </c>
      <c r="N1596" s="14">
        <f t="shared" si="158"/>
        <v>189200</v>
      </c>
      <c r="O1596" s="15">
        <f t="shared" si="160"/>
        <v>198253</v>
      </c>
      <c r="P1596" s="16">
        <f t="shared" si="162"/>
        <v>9053</v>
      </c>
      <c r="Q1596" s="17">
        <f t="shared" si="163"/>
        <v>1.0478488372093022</v>
      </c>
    </row>
    <row r="1597" spans="11:17" x14ac:dyDescent="0.15">
      <c r="K1597" s="12">
        <v>1591</v>
      </c>
      <c r="L1597" s="13">
        <f t="shared" si="159"/>
        <v>695.5</v>
      </c>
      <c r="M1597" s="13">
        <f t="shared" si="161"/>
        <v>785.5</v>
      </c>
      <c r="N1597" s="14">
        <f t="shared" si="158"/>
        <v>189321</v>
      </c>
      <c r="O1597" s="15">
        <f t="shared" si="160"/>
        <v>198377</v>
      </c>
      <c r="P1597" s="16">
        <f t="shared" si="162"/>
        <v>9056</v>
      </c>
      <c r="Q1597" s="17">
        <f t="shared" si="163"/>
        <v>1.0478341018693118</v>
      </c>
    </row>
    <row r="1598" spans="11:17" x14ac:dyDescent="0.15">
      <c r="K1598" s="12">
        <v>1592</v>
      </c>
      <c r="L1598" s="13">
        <f t="shared" si="159"/>
        <v>696</v>
      </c>
      <c r="M1598" s="13">
        <f t="shared" si="161"/>
        <v>786</v>
      </c>
      <c r="N1598" s="14">
        <f t="shared" si="158"/>
        <v>189442</v>
      </c>
      <c r="O1598" s="15">
        <f t="shared" si="160"/>
        <v>198501</v>
      </c>
      <c r="P1598" s="16">
        <f t="shared" si="162"/>
        <v>9059</v>
      </c>
      <c r="Q1598" s="17">
        <f t="shared" si="163"/>
        <v>1.0478193853527729</v>
      </c>
    </row>
    <row r="1599" spans="11:17" x14ac:dyDescent="0.15">
      <c r="K1599" s="12">
        <v>1593</v>
      </c>
      <c r="L1599" s="13">
        <f t="shared" si="159"/>
        <v>696.5</v>
      </c>
      <c r="M1599" s="13">
        <f t="shared" si="161"/>
        <v>786.5</v>
      </c>
      <c r="N1599" s="14">
        <f t="shared" si="158"/>
        <v>189563</v>
      </c>
      <c r="O1599" s="15">
        <f t="shared" si="160"/>
        <v>198625</v>
      </c>
      <c r="P1599" s="16">
        <f t="shared" si="162"/>
        <v>9062</v>
      </c>
      <c r="Q1599" s="17">
        <f t="shared" si="163"/>
        <v>1.0478046876236395</v>
      </c>
    </row>
    <row r="1600" spans="11:17" x14ac:dyDescent="0.15">
      <c r="K1600" s="12">
        <v>1594</v>
      </c>
      <c r="L1600" s="13">
        <f t="shared" si="159"/>
        <v>697</v>
      </c>
      <c r="M1600" s="13">
        <f t="shared" si="161"/>
        <v>787</v>
      </c>
      <c r="N1600" s="14">
        <f t="shared" si="158"/>
        <v>189684</v>
      </c>
      <c r="O1600" s="15">
        <f t="shared" si="160"/>
        <v>198750</v>
      </c>
      <c r="P1600" s="16">
        <f t="shared" si="162"/>
        <v>9066</v>
      </c>
      <c r="Q1600" s="17">
        <f t="shared" si="163"/>
        <v>1.0477952805718986</v>
      </c>
    </row>
    <row r="1601" spans="11:17" x14ac:dyDescent="0.15">
      <c r="K1601" s="12">
        <v>1595</v>
      </c>
      <c r="L1601" s="13">
        <f t="shared" si="159"/>
        <v>697.5</v>
      </c>
      <c r="M1601" s="13">
        <f t="shared" si="161"/>
        <v>787.5</v>
      </c>
      <c r="N1601" s="14">
        <f t="shared" si="158"/>
        <v>189805</v>
      </c>
      <c r="O1601" s="15">
        <f t="shared" si="160"/>
        <v>198874</v>
      </c>
      <c r="P1601" s="16">
        <f t="shared" si="162"/>
        <v>9069</v>
      </c>
      <c r="Q1601" s="17">
        <f t="shared" si="163"/>
        <v>1.0477806169489738</v>
      </c>
    </row>
    <row r="1602" spans="11:17" x14ac:dyDescent="0.15">
      <c r="K1602" s="12">
        <v>1596</v>
      </c>
      <c r="L1602" s="13">
        <f t="shared" si="159"/>
        <v>698</v>
      </c>
      <c r="M1602" s="13">
        <f t="shared" si="161"/>
        <v>788</v>
      </c>
      <c r="N1602" s="14">
        <f t="shared" si="158"/>
        <v>189926</v>
      </c>
      <c r="O1602" s="15">
        <f t="shared" si="160"/>
        <v>198998</v>
      </c>
      <c r="P1602" s="16">
        <f t="shared" si="162"/>
        <v>9072</v>
      </c>
      <c r="Q1602" s="17">
        <f t="shared" si="163"/>
        <v>1.0477659720101513</v>
      </c>
    </row>
    <row r="1603" spans="11:17" x14ac:dyDescent="0.15">
      <c r="K1603" s="12">
        <v>1597</v>
      </c>
      <c r="L1603" s="13">
        <f t="shared" si="159"/>
        <v>698.5</v>
      </c>
      <c r="M1603" s="13">
        <f t="shared" si="161"/>
        <v>788.5</v>
      </c>
      <c r="N1603" s="14">
        <f t="shared" si="158"/>
        <v>190047</v>
      </c>
      <c r="O1603" s="15">
        <f t="shared" si="160"/>
        <v>199123</v>
      </c>
      <c r="P1603" s="16">
        <f t="shared" si="162"/>
        <v>9076</v>
      </c>
      <c r="Q1603" s="17">
        <f t="shared" si="163"/>
        <v>1.0477566075760207</v>
      </c>
    </row>
    <row r="1604" spans="11:17" x14ac:dyDescent="0.15">
      <c r="K1604" s="12">
        <v>1598</v>
      </c>
      <c r="L1604" s="13">
        <f t="shared" si="159"/>
        <v>699</v>
      </c>
      <c r="M1604" s="13">
        <f t="shared" si="161"/>
        <v>789</v>
      </c>
      <c r="N1604" s="14">
        <f t="shared" si="158"/>
        <v>190168</v>
      </c>
      <c r="O1604" s="15">
        <f t="shared" si="160"/>
        <v>199247</v>
      </c>
      <c r="P1604" s="16">
        <f t="shared" si="162"/>
        <v>9079</v>
      </c>
      <c r="Q1604" s="17">
        <f t="shared" si="163"/>
        <v>1.0477419965504187</v>
      </c>
    </row>
    <row r="1605" spans="11:17" x14ac:dyDescent="0.15">
      <c r="K1605" s="12">
        <v>1599</v>
      </c>
      <c r="L1605" s="13">
        <f t="shared" si="159"/>
        <v>699.5</v>
      </c>
      <c r="M1605" s="13">
        <f t="shared" si="161"/>
        <v>789.5</v>
      </c>
      <c r="N1605" s="14">
        <f t="shared" si="158"/>
        <v>190289</v>
      </c>
      <c r="O1605" s="15">
        <f t="shared" si="160"/>
        <v>199371</v>
      </c>
      <c r="P1605" s="16">
        <f t="shared" si="162"/>
        <v>9082</v>
      </c>
      <c r="Q1605" s="17">
        <f t="shared" si="163"/>
        <v>1.0477274041063855</v>
      </c>
    </row>
    <row r="1606" spans="11:17" x14ac:dyDescent="0.15">
      <c r="K1606" s="12">
        <v>1600</v>
      </c>
      <c r="L1606" s="13">
        <f t="shared" si="159"/>
        <v>700</v>
      </c>
      <c r="M1606" s="13">
        <f t="shared" si="161"/>
        <v>790</v>
      </c>
      <c r="N1606" s="14">
        <f t="shared" si="158"/>
        <v>190410</v>
      </c>
      <c r="O1606" s="15">
        <f t="shared" si="160"/>
        <v>199496</v>
      </c>
      <c r="P1606" s="16">
        <f t="shared" si="162"/>
        <v>9086</v>
      </c>
      <c r="Q1606" s="17">
        <f t="shared" si="163"/>
        <v>1.0477180820335066</v>
      </c>
    </row>
    <row r="1607" spans="11:17" x14ac:dyDescent="0.15">
      <c r="K1607" s="12">
        <v>1601</v>
      </c>
      <c r="L1607" s="13">
        <f t="shared" si="159"/>
        <v>700.5</v>
      </c>
      <c r="M1607" s="13">
        <f t="shared" si="161"/>
        <v>790.5</v>
      </c>
      <c r="N1607" s="14">
        <f t="shared" si="158"/>
        <v>190531</v>
      </c>
      <c r="O1607" s="15">
        <f t="shared" si="160"/>
        <v>199620</v>
      </c>
      <c r="P1607" s="16">
        <f t="shared" si="162"/>
        <v>9089</v>
      </c>
      <c r="Q1607" s="17">
        <f t="shared" si="163"/>
        <v>1.0477035233111671</v>
      </c>
    </row>
    <row r="1608" spans="11:17" x14ac:dyDescent="0.15">
      <c r="K1608" s="12">
        <v>1602</v>
      </c>
      <c r="L1608" s="13">
        <f t="shared" si="159"/>
        <v>701</v>
      </c>
      <c r="M1608" s="13">
        <f t="shared" si="161"/>
        <v>791</v>
      </c>
      <c r="N1608" s="14">
        <f t="shared" si="158"/>
        <v>190652</v>
      </c>
      <c r="O1608" s="15">
        <f t="shared" si="160"/>
        <v>199744</v>
      </c>
      <c r="P1608" s="16">
        <f t="shared" si="162"/>
        <v>9092</v>
      </c>
      <c r="Q1608" s="17">
        <f t="shared" si="163"/>
        <v>1.0476889830686276</v>
      </c>
    </row>
    <row r="1609" spans="11:17" x14ac:dyDescent="0.15">
      <c r="K1609" s="12">
        <v>1603</v>
      </c>
      <c r="L1609" s="13">
        <f t="shared" si="159"/>
        <v>701.5</v>
      </c>
      <c r="M1609" s="13">
        <f t="shared" si="161"/>
        <v>791.5</v>
      </c>
      <c r="N1609" s="14">
        <f t="shared" si="158"/>
        <v>190773</v>
      </c>
      <c r="O1609" s="15">
        <f t="shared" si="160"/>
        <v>199868</v>
      </c>
      <c r="P1609" s="16">
        <f t="shared" si="162"/>
        <v>9095</v>
      </c>
      <c r="Q1609" s="17">
        <f t="shared" si="163"/>
        <v>1.0476744612707249</v>
      </c>
    </row>
    <row r="1610" spans="11:17" x14ac:dyDescent="0.15">
      <c r="K1610" s="12">
        <v>1604</v>
      </c>
      <c r="L1610" s="13">
        <f t="shared" si="159"/>
        <v>702</v>
      </c>
      <c r="M1610" s="13">
        <f t="shared" si="161"/>
        <v>792</v>
      </c>
      <c r="N1610" s="14">
        <f t="shared" si="158"/>
        <v>190894</v>
      </c>
      <c r="O1610" s="15">
        <f t="shared" si="160"/>
        <v>199993</v>
      </c>
      <c r="P1610" s="16">
        <f t="shared" si="162"/>
        <v>9099</v>
      </c>
      <c r="Q1610" s="17">
        <f t="shared" si="163"/>
        <v>1.0476651963917147</v>
      </c>
    </row>
    <row r="1611" spans="11:17" x14ac:dyDescent="0.15">
      <c r="K1611" s="12">
        <v>1605</v>
      </c>
      <c r="L1611" s="13">
        <f t="shared" si="159"/>
        <v>702.5</v>
      </c>
      <c r="M1611" s="13">
        <f t="shared" si="161"/>
        <v>792.5</v>
      </c>
      <c r="N1611" s="14">
        <f t="shared" si="158"/>
        <v>191015</v>
      </c>
      <c r="O1611" s="15">
        <f t="shared" si="160"/>
        <v>200117</v>
      </c>
      <c r="P1611" s="16">
        <f t="shared" si="162"/>
        <v>9102</v>
      </c>
      <c r="Q1611" s="17">
        <f t="shared" si="163"/>
        <v>1.0476507080595765</v>
      </c>
    </row>
    <row r="1612" spans="11:17" x14ac:dyDescent="0.15">
      <c r="K1612" s="12">
        <v>1606</v>
      </c>
      <c r="L1612" s="13">
        <f t="shared" si="159"/>
        <v>703</v>
      </c>
      <c r="M1612" s="13">
        <f t="shared" si="161"/>
        <v>793</v>
      </c>
      <c r="N1612" s="14">
        <f t="shared" si="158"/>
        <v>191136</v>
      </c>
      <c r="O1612" s="15">
        <f t="shared" si="160"/>
        <v>200241</v>
      </c>
      <c r="P1612" s="16">
        <f t="shared" si="162"/>
        <v>9105</v>
      </c>
      <c r="Q1612" s="17">
        <f t="shared" si="163"/>
        <v>1.0476362380713209</v>
      </c>
    </row>
    <row r="1613" spans="11:17" x14ac:dyDescent="0.15">
      <c r="K1613" s="12">
        <v>1607</v>
      </c>
      <c r="L1613" s="13">
        <f t="shared" si="159"/>
        <v>703.5</v>
      </c>
      <c r="M1613" s="13">
        <f t="shared" si="161"/>
        <v>793.5</v>
      </c>
      <c r="N1613" s="14">
        <f t="shared" si="158"/>
        <v>191257</v>
      </c>
      <c r="O1613" s="15">
        <f t="shared" si="160"/>
        <v>200366</v>
      </c>
      <c r="P1613" s="16">
        <f t="shared" si="162"/>
        <v>9109</v>
      </c>
      <c r="Q1613" s="17">
        <f t="shared" si="163"/>
        <v>1.0476270149589295</v>
      </c>
    </row>
    <row r="1614" spans="11:17" x14ac:dyDescent="0.15">
      <c r="K1614" s="12">
        <v>1608</v>
      </c>
      <c r="L1614" s="13">
        <f t="shared" si="159"/>
        <v>704</v>
      </c>
      <c r="M1614" s="13">
        <f t="shared" si="161"/>
        <v>794</v>
      </c>
      <c r="N1614" s="14">
        <f t="shared" si="158"/>
        <v>191378</v>
      </c>
      <c r="O1614" s="15">
        <f t="shared" si="160"/>
        <v>200490</v>
      </c>
      <c r="P1614" s="16">
        <f t="shared" si="162"/>
        <v>9112</v>
      </c>
      <c r="Q1614" s="17">
        <f t="shared" si="163"/>
        <v>1.0476125782482835</v>
      </c>
    </row>
    <row r="1615" spans="11:17" x14ac:dyDescent="0.15">
      <c r="K1615" s="12">
        <v>1609</v>
      </c>
      <c r="L1615" s="13">
        <f t="shared" si="159"/>
        <v>704.5</v>
      </c>
      <c r="M1615" s="13">
        <f t="shared" si="161"/>
        <v>794.5</v>
      </c>
      <c r="N1615" s="14">
        <f t="shared" ref="N1615:N1678" si="164">ROUNDDOWN(ROUNDDOWN(($T$4+40*$T$5+50*$T$6+L1615*$T$7)*2,0)*1.1,0)</f>
        <v>191499</v>
      </c>
      <c r="O1615" s="15">
        <f t="shared" si="160"/>
        <v>200614</v>
      </c>
      <c r="P1615" s="16">
        <f t="shared" si="162"/>
        <v>9115</v>
      </c>
      <c r="Q1615" s="17">
        <f t="shared" si="163"/>
        <v>1.0475981597815132</v>
      </c>
    </row>
    <row r="1616" spans="11:17" x14ac:dyDescent="0.15">
      <c r="K1616" s="12">
        <v>1610</v>
      </c>
      <c r="L1616" s="13">
        <f t="shared" ref="L1616:L1679" si="165">K1616/2-100</f>
        <v>705</v>
      </c>
      <c r="M1616" s="13">
        <f t="shared" si="161"/>
        <v>795</v>
      </c>
      <c r="N1616" s="14">
        <f t="shared" si="164"/>
        <v>191620</v>
      </c>
      <c r="O1616" s="15">
        <f t="shared" si="160"/>
        <v>200739</v>
      </c>
      <c r="P1616" s="16">
        <f t="shared" si="162"/>
        <v>9119</v>
      </c>
      <c r="Q1616" s="17">
        <f t="shared" si="163"/>
        <v>1.0475889781859931</v>
      </c>
    </row>
    <row r="1617" spans="11:17" x14ac:dyDescent="0.15">
      <c r="K1617" s="12">
        <v>1611</v>
      </c>
      <c r="L1617" s="13">
        <f t="shared" si="165"/>
        <v>705.5</v>
      </c>
      <c r="M1617" s="13">
        <f t="shared" si="161"/>
        <v>795.5</v>
      </c>
      <c r="N1617" s="14">
        <f t="shared" si="164"/>
        <v>191741</v>
      </c>
      <c r="O1617" s="15">
        <f t="shared" si="160"/>
        <v>200863</v>
      </c>
      <c r="P1617" s="16">
        <f t="shared" si="162"/>
        <v>9122</v>
      </c>
      <c r="Q1617" s="17">
        <f t="shared" si="163"/>
        <v>1.0475745928100928</v>
      </c>
    </row>
    <row r="1618" spans="11:17" x14ac:dyDescent="0.15">
      <c r="K1618" s="12">
        <v>1612</v>
      </c>
      <c r="L1618" s="13">
        <f t="shared" si="165"/>
        <v>706</v>
      </c>
      <c r="M1618" s="13">
        <f t="shared" si="161"/>
        <v>796</v>
      </c>
      <c r="N1618" s="14">
        <f t="shared" si="164"/>
        <v>191862</v>
      </c>
      <c r="O1618" s="15">
        <f t="shared" si="160"/>
        <v>200987</v>
      </c>
      <c r="P1618" s="16">
        <f t="shared" si="162"/>
        <v>9125</v>
      </c>
      <c r="Q1618" s="17">
        <f t="shared" si="163"/>
        <v>1.0475602255788015</v>
      </c>
    </row>
    <row r="1619" spans="11:17" x14ac:dyDescent="0.15">
      <c r="K1619" s="12">
        <v>1613</v>
      </c>
      <c r="L1619" s="13">
        <f t="shared" si="165"/>
        <v>706.5</v>
      </c>
      <c r="M1619" s="13">
        <f t="shared" si="161"/>
        <v>796.5</v>
      </c>
      <c r="N1619" s="14">
        <f t="shared" si="164"/>
        <v>191983</v>
      </c>
      <c r="O1619" s="15">
        <f t="shared" si="160"/>
        <v>201111</v>
      </c>
      <c r="P1619" s="16">
        <f t="shared" si="162"/>
        <v>9128</v>
      </c>
      <c r="Q1619" s="17">
        <f t="shared" si="163"/>
        <v>1.0475458764578114</v>
      </c>
    </row>
    <row r="1620" spans="11:17" x14ac:dyDescent="0.15">
      <c r="K1620" s="12">
        <v>1614</v>
      </c>
      <c r="L1620" s="13">
        <f t="shared" si="165"/>
        <v>707</v>
      </c>
      <c r="M1620" s="13">
        <f t="shared" si="161"/>
        <v>797</v>
      </c>
      <c r="N1620" s="14">
        <f t="shared" si="164"/>
        <v>192104</v>
      </c>
      <c r="O1620" s="15">
        <f t="shared" si="160"/>
        <v>201236</v>
      </c>
      <c r="P1620" s="16">
        <f t="shared" si="162"/>
        <v>9132</v>
      </c>
      <c r="Q1620" s="17">
        <f t="shared" si="163"/>
        <v>1.0475367509265814</v>
      </c>
    </row>
    <row r="1621" spans="11:17" x14ac:dyDescent="0.15">
      <c r="K1621" s="12">
        <v>1615</v>
      </c>
      <c r="L1621" s="13">
        <f t="shared" si="165"/>
        <v>707.5</v>
      </c>
      <c r="M1621" s="13">
        <f t="shared" si="161"/>
        <v>797.5</v>
      </c>
      <c r="N1621" s="14">
        <f t="shared" si="164"/>
        <v>192225</v>
      </c>
      <c r="O1621" s="15">
        <f t="shared" si="160"/>
        <v>201360</v>
      </c>
      <c r="P1621" s="16">
        <f t="shared" si="162"/>
        <v>9135</v>
      </c>
      <c r="Q1621" s="17">
        <f t="shared" si="163"/>
        <v>1.0475224346468981</v>
      </c>
    </row>
    <row r="1622" spans="11:17" x14ac:dyDescent="0.15">
      <c r="K1622" s="12">
        <v>1616</v>
      </c>
      <c r="L1622" s="13">
        <f t="shared" si="165"/>
        <v>708</v>
      </c>
      <c r="M1622" s="13">
        <f t="shared" si="161"/>
        <v>798</v>
      </c>
      <c r="N1622" s="14">
        <f t="shared" si="164"/>
        <v>192346</v>
      </c>
      <c r="O1622" s="15">
        <f t="shared" si="160"/>
        <v>201484</v>
      </c>
      <c r="P1622" s="16">
        <f t="shared" si="162"/>
        <v>9138</v>
      </c>
      <c r="Q1622" s="17">
        <f t="shared" si="163"/>
        <v>1.0475081363792333</v>
      </c>
    </row>
    <row r="1623" spans="11:17" x14ac:dyDescent="0.15">
      <c r="K1623" s="12">
        <v>1617</v>
      </c>
      <c r="L1623" s="13">
        <f t="shared" si="165"/>
        <v>708.5</v>
      </c>
      <c r="M1623" s="13">
        <f t="shared" si="161"/>
        <v>798.5</v>
      </c>
      <c r="N1623" s="14">
        <f t="shared" si="164"/>
        <v>192467</v>
      </c>
      <c r="O1623" s="15">
        <f t="shared" si="160"/>
        <v>201609</v>
      </c>
      <c r="P1623" s="16">
        <f t="shared" si="162"/>
        <v>9142</v>
      </c>
      <c r="Q1623" s="17">
        <f t="shared" si="163"/>
        <v>1.047499051785501</v>
      </c>
    </row>
    <row r="1624" spans="11:17" x14ac:dyDescent="0.15">
      <c r="K1624" s="12">
        <v>1618</v>
      </c>
      <c r="L1624" s="13">
        <f t="shared" si="165"/>
        <v>709</v>
      </c>
      <c r="M1624" s="13">
        <f t="shared" si="161"/>
        <v>799</v>
      </c>
      <c r="N1624" s="14">
        <f t="shared" si="164"/>
        <v>192588</v>
      </c>
      <c r="O1624" s="15">
        <f t="shared" si="160"/>
        <v>201733</v>
      </c>
      <c r="P1624" s="16">
        <f t="shared" si="162"/>
        <v>9145</v>
      </c>
      <c r="Q1624" s="17">
        <f t="shared" si="163"/>
        <v>1.0474847861756704</v>
      </c>
    </row>
    <row r="1625" spans="11:17" x14ac:dyDescent="0.15">
      <c r="K1625" s="12">
        <v>1619</v>
      </c>
      <c r="L1625" s="13">
        <f t="shared" si="165"/>
        <v>709.5</v>
      </c>
      <c r="M1625" s="13">
        <f t="shared" si="161"/>
        <v>799.5</v>
      </c>
      <c r="N1625" s="14">
        <f t="shared" si="164"/>
        <v>192709</v>
      </c>
      <c r="O1625" s="15">
        <f t="shared" si="160"/>
        <v>201857</v>
      </c>
      <c r="P1625" s="16">
        <f t="shared" si="162"/>
        <v>9148</v>
      </c>
      <c r="Q1625" s="17">
        <f t="shared" si="163"/>
        <v>1.0474705384802994</v>
      </c>
    </row>
    <row r="1626" spans="11:17" x14ac:dyDescent="0.15">
      <c r="K1626" s="12">
        <v>1620</v>
      </c>
      <c r="L1626" s="13">
        <f t="shared" si="165"/>
        <v>710</v>
      </c>
      <c r="M1626" s="13">
        <f t="shared" si="161"/>
        <v>800</v>
      </c>
      <c r="N1626" s="14">
        <f t="shared" si="164"/>
        <v>192830</v>
      </c>
      <c r="O1626" s="15">
        <f t="shared" si="160"/>
        <v>201982</v>
      </c>
      <c r="P1626" s="16">
        <f t="shared" si="162"/>
        <v>9152</v>
      </c>
      <c r="Q1626" s="17">
        <f t="shared" si="163"/>
        <v>1.0474614945807188</v>
      </c>
    </row>
    <row r="1627" spans="11:17" x14ac:dyDescent="0.15">
      <c r="K1627" s="12">
        <v>1621</v>
      </c>
      <c r="L1627" s="13">
        <f t="shared" si="165"/>
        <v>710.5</v>
      </c>
      <c r="M1627" s="13">
        <f t="shared" si="161"/>
        <v>800.5</v>
      </c>
      <c r="N1627" s="14">
        <f t="shared" si="164"/>
        <v>192951</v>
      </c>
      <c r="O1627" s="15">
        <f t="shared" ref="O1627:O1690" si="166">ROUNDDOWN(ROUNDDOWN(($U$4+10*$U$5+M1627*$U$6)*2,0)*1.1,0)</f>
        <v>202106</v>
      </c>
      <c r="P1627" s="16">
        <f t="shared" si="162"/>
        <v>9155</v>
      </c>
      <c r="Q1627" s="17">
        <f t="shared" si="163"/>
        <v>1.0474472793610814</v>
      </c>
    </row>
    <row r="1628" spans="11:17" x14ac:dyDescent="0.15">
      <c r="K1628" s="12">
        <v>1622</v>
      </c>
      <c r="L1628" s="13">
        <f t="shared" si="165"/>
        <v>711</v>
      </c>
      <c r="M1628" s="13">
        <f t="shared" si="161"/>
        <v>801</v>
      </c>
      <c r="N1628" s="14">
        <f t="shared" si="164"/>
        <v>193072</v>
      </c>
      <c r="O1628" s="15">
        <f t="shared" si="166"/>
        <v>202230</v>
      </c>
      <c r="P1628" s="16">
        <f t="shared" si="162"/>
        <v>9158</v>
      </c>
      <c r="Q1628" s="17">
        <f t="shared" si="163"/>
        <v>1.0474330819590618</v>
      </c>
    </row>
    <row r="1629" spans="11:17" x14ac:dyDescent="0.15">
      <c r="K1629" s="12">
        <v>1623</v>
      </c>
      <c r="L1629" s="13">
        <f t="shared" si="165"/>
        <v>711.5</v>
      </c>
      <c r="M1629" s="13">
        <f t="shared" si="161"/>
        <v>801.5</v>
      </c>
      <c r="N1629" s="14">
        <f t="shared" si="164"/>
        <v>193193</v>
      </c>
      <c r="O1629" s="15">
        <f t="shared" si="166"/>
        <v>202354</v>
      </c>
      <c r="P1629" s="16">
        <f t="shared" si="162"/>
        <v>9161</v>
      </c>
      <c r="Q1629" s="17">
        <f t="shared" si="163"/>
        <v>1.0474189023411822</v>
      </c>
    </row>
    <row r="1630" spans="11:17" x14ac:dyDescent="0.15">
      <c r="K1630" s="12">
        <v>1624</v>
      </c>
      <c r="L1630" s="13">
        <f t="shared" si="165"/>
        <v>712</v>
      </c>
      <c r="M1630" s="13">
        <f t="shared" si="161"/>
        <v>802</v>
      </c>
      <c r="N1630" s="14">
        <f t="shared" si="164"/>
        <v>193314</v>
      </c>
      <c r="O1630" s="15">
        <f t="shared" si="166"/>
        <v>202479</v>
      </c>
      <c r="P1630" s="16">
        <f t="shared" si="162"/>
        <v>9165</v>
      </c>
      <c r="Q1630" s="17">
        <f t="shared" si="163"/>
        <v>1.0474099134051336</v>
      </c>
    </row>
    <row r="1631" spans="11:17" x14ac:dyDescent="0.15">
      <c r="K1631" s="12">
        <v>1625</v>
      </c>
      <c r="L1631" s="13">
        <f t="shared" si="165"/>
        <v>712.5</v>
      </c>
      <c r="M1631" s="13">
        <f t="shared" si="161"/>
        <v>802.5</v>
      </c>
      <c r="N1631" s="14">
        <f t="shared" si="164"/>
        <v>193435</v>
      </c>
      <c r="O1631" s="15">
        <f t="shared" si="166"/>
        <v>202603</v>
      </c>
      <c r="P1631" s="16">
        <f t="shared" si="162"/>
        <v>9168</v>
      </c>
      <c r="Q1631" s="17">
        <f t="shared" si="163"/>
        <v>1.0473957660195932</v>
      </c>
    </row>
    <row r="1632" spans="11:17" x14ac:dyDescent="0.15">
      <c r="K1632" s="12">
        <v>1626</v>
      </c>
      <c r="L1632" s="13">
        <f t="shared" si="165"/>
        <v>713</v>
      </c>
      <c r="M1632" s="13">
        <f t="shared" ref="M1632:M1695" si="167">K1632/2-10</f>
        <v>803</v>
      </c>
      <c r="N1632" s="14">
        <f t="shared" si="164"/>
        <v>193556</v>
      </c>
      <c r="O1632" s="15">
        <f t="shared" si="166"/>
        <v>202727</v>
      </c>
      <c r="P1632" s="16">
        <f t="shared" si="162"/>
        <v>9171</v>
      </c>
      <c r="Q1632" s="17">
        <f t="shared" si="163"/>
        <v>1.0473816363223047</v>
      </c>
    </row>
    <row r="1633" spans="11:17" x14ac:dyDescent="0.15">
      <c r="K1633" s="12">
        <v>1627</v>
      </c>
      <c r="L1633" s="13">
        <f t="shared" si="165"/>
        <v>713.5</v>
      </c>
      <c r="M1633" s="13">
        <f t="shared" si="167"/>
        <v>803.5</v>
      </c>
      <c r="N1633" s="14">
        <f t="shared" si="164"/>
        <v>193677</v>
      </c>
      <c r="O1633" s="15">
        <f t="shared" si="166"/>
        <v>202852</v>
      </c>
      <c r="P1633" s="16">
        <f t="shared" si="162"/>
        <v>9175</v>
      </c>
      <c r="Q1633" s="17">
        <f t="shared" si="163"/>
        <v>1.0473726875158125</v>
      </c>
    </row>
    <row r="1634" spans="11:17" x14ac:dyDescent="0.15">
      <c r="K1634" s="12">
        <v>1628</v>
      </c>
      <c r="L1634" s="13">
        <f t="shared" si="165"/>
        <v>714</v>
      </c>
      <c r="M1634" s="13">
        <f t="shared" si="167"/>
        <v>804</v>
      </c>
      <c r="N1634" s="14">
        <f t="shared" si="164"/>
        <v>193798</v>
      </c>
      <c r="O1634" s="15">
        <f t="shared" si="166"/>
        <v>202976</v>
      </c>
      <c r="P1634" s="16">
        <f t="shared" si="162"/>
        <v>9178</v>
      </c>
      <c r="Q1634" s="17">
        <f t="shared" si="163"/>
        <v>1.0473585898719284</v>
      </c>
    </row>
    <row r="1635" spans="11:17" x14ac:dyDescent="0.15">
      <c r="K1635" s="12">
        <v>1629</v>
      </c>
      <c r="L1635" s="13">
        <f t="shared" si="165"/>
        <v>714.5</v>
      </c>
      <c r="M1635" s="13">
        <f t="shared" si="167"/>
        <v>804.5</v>
      </c>
      <c r="N1635" s="14">
        <f t="shared" si="164"/>
        <v>193919</v>
      </c>
      <c r="O1635" s="15">
        <f t="shared" si="166"/>
        <v>203100</v>
      </c>
      <c r="P1635" s="16">
        <f t="shared" si="162"/>
        <v>9181</v>
      </c>
      <c r="Q1635" s="17">
        <f t="shared" si="163"/>
        <v>1.0473445098211109</v>
      </c>
    </row>
    <row r="1636" spans="11:17" x14ac:dyDescent="0.15">
      <c r="K1636" s="12">
        <v>1630</v>
      </c>
      <c r="L1636" s="13">
        <f t="shared" si="165"/>
        <v>715</v>
      </c>
      <c r="M1636" s="13">
        <f t="shared" si="167"/>
        <v>805</v>
      </c>
      <c r="N1636" s="14">
        <f t="shared" si="164"/>
        <v>194040</v>
      </c>
      <c r="O1636" s="15">
        <f t="shared" si="166"/>
        <v>203225</v>
      </c>
      <c r="P1636" s="16">
        <f t="shared" si="162"/>
        <v>9185</v>
      </c>
      <c r="Q1636" s="17">
        <f t="shared" si="163"/>
        <v>1.0473356009070294</v>
      </c>
    </row>
    <row r="1637" spans="11:17" x14ac:dyDescent="0.15">
      <c r="K1637" s="12">
        <v>1631</v>
      </c>
      <c r="L1637" s="13">
        <f t="shared" si="165"/>
        <v>715.5</v>
      </c>
      <c r="M1637" s="13">
        <f t="shared" si="167"/>
        <v>805.5</v>
      </c>
      <c r="N1637" s="14">
        <f t="shared" si="164"/>
        <v>194161</v>
      </c>
      <c r="O1637" s="15">
        <f t="shared" si="166"/>
        <v>203349</v>
      </c>
      <c r="P1637" s="16">
        <f t="shared" si="162"/>
        <v>9188</v>
      </c>
      <c r="Q1637" s="17">
        <f t="shared" si="163"/>
        <v>1.047321552732011</v>
      </c>
    </row>
    <row r="1638" spans="11:17" x14ac:dyDescent="0.15">
      <c r="K1638" s="12">
        <v>1632</v>
      </c>
      <c r="L1638" s="13">
        <f t="shared" si="165"/>
        <v>716</v>
      </c>
      <c r="M1638" s="13">
        <f t="shared" si="167"/>
        <v>806</v>
      </c>
      <c r="N1638" s="14">
        <f t="shared" si="164"/>
        <v>194282</v>
      </c>
      <c r="O1638" s="15">
        <f t="shared" si="166"/>
        <v>203473</v>
      </c>
      <c r="P1638" s="16">
        <f t="shared" si="162"/>
        <v>9191</v>
      </c>
      <c r="Q1638" s="17">
        <f t="shared" si="163"/>
        <v>1.0473075220555688</v>
      </c>
    </row>
    <row r="1639" spans="11:17" x14ac:dyDescent="0.15">
      <c r="K1639" s="12">
        <v>1633</v>
      </c>
      <c r="L1639" s="13">
        <f t="shared" si="165"/>
        <v>716.5</v>
      </c>
      <c r="M1639" s="13">
        <f t="shared" si="167"/>
        <v>806.5</v>
      </c>
      <c r="N1639" s="14">
        <f t="shared" si="164"/>
        <v>194403</v>
      </c>
      <c r="O1639" s="15">
        <f t="shared" si="166"/>
        <v>203597</v>
      </c>
      <c r="P1639" s="16">
        <f t="shared" si="162"/>
        <v>9194</v>
      </c>
      <c r="Q1639" s="17">
        <f t="shared" si="163"/>
        <v>1.0472935088450281</v>
      </c>
    </row>
    <row r="1640" spans="11:17" x14ac:dyDescent="0.15">
      <c r="K1640" s="12">
        <v>1634</v>
      </c>
      <c r="L1640" s="13">
        <f t="shared" si="165"/>
        <v>717</v>
      </c>
      <c r="M1640" s="13">
        <f t="shared" si="167"/>
        <v>807</v>
      </c>
      <c r="N1640" s="14">
        <f t="shared" si="164"/>
        <v>194524</v>
      </c>
      <c r="O1640" s="15">
        <f t="shared" si="166"/>
        <v>203722</v>
      </c>
      <c r="P1640" s="16">
        <f t="shared" si="162"/>
        <v>9198</v>
      </c>
      <c r="Q1640" s="17">
        <f t="shared" si="163"/>
        <v>1.0472846538216365</v>
      </c>
    </row>
    <row r="1641" spans="11:17" x14ac:dyDescent="0.15">
      <c r="K1641" s="12">
        <v>1635</v>
      </c>
      <c r="L1641" s="13">
        <f t="shared" si="165"/>
        <v>717.5</v>
      </c>
      <c r="M1641" s="13">
        <f t="shared" si="167"/>
        <v>807.5</v>
      </c>
      <c r="N1641" s="14">
        <f t="shared" si="164"/>
        <v>194645</v>
      </c>
      <c r="O1641" s="15">
        <f t="shared" si="166"/>
        <v>203846</v>
      </c>
      <c r="P1641" s="16">
        <f t="shared" si="162"/>
        <v>9201</v>
      </c>
      <c r="Q1641" s="17">
        <f t="shared" si="163"/>
        <v>1.0472706722494798</v>
      </c>
    </row>
    <row r="1642" spans="11:17" x14ac:dyDescent="0.15">
      <c r="K1642" s="12">
        <v>1636</v>
      </c>
      <c r="L1642" s="13">
        <f t="shared" si="165"/>
        <v>718</v>
      </c>
      <c r="M1642" s="13">
        <f t="shared" si="167"/>
        <v>808</v>
      </c>
      <c r="N1642" s="14">
        <f t="shared" si="164"/>
        <v>194766</v>
      </c>
      <c r="O1642" s="15">
        <f t="shared" si="166"/>
        <v>203970</v>
      </c>
      <c r="P1642" s="16">
        <f t="shared" si="162"/>
        <v>9204</v>
      </c>
      <c r="Q1642" s="17">
        <f t="shared" si="163"/>
        <v>1.0472567080496595</v>
      </c>
    </row>
    <row r="1643" spans="11:17" x14ac:dyDescent="0.15">
      <c r="K1643" s="12">
        <v>1637</v>
      </c>
      <c r="L1643" s="13">
        <f t="shared" si="165"/>
        <v>718.5</v>
      </c>
      <c r="M1643" s="13">
        <f t="shared" si="167"/>
        <v>808.5</v>
      </c>
      <c r="N1643" s="14">
        <f t="shared" si="164"/>
        <v>194887</v>
      </c>
      <c r="O1643" s="15">
        <f t="shared" si="166"/>
        <v>204095</v>
      </c>
      <c r="P1643" s="16">
        <f t="shared" si="162"/>
        <v>9208</v>
      </c>
      <c r="Q1643" s="17">
        <f t="shared" si="163"/>
        <v>1.0472478923683981</v>
      </c>
    </row>
    <row r="1644" spans="11:17" x14ac:dyDescent="0.15">
      <c r="K1644" s="12">
        <v>1638</v>
      </c>
      <c r="L1644" s="13">
        <f t="shared" si="165"/>
        <v>719</v>
      </c>
      <c r="M1644" s="13">
        <f t="shared" si="167"/>
        <v>809</v>
      </c>
      <c r="N1644" s="14">
        <f t="shared" si="164"/>
        <v>195008</v>
      </c>
      <c r="O1644" s="15">
        <f t="shared" si="166"/>
        <v>204219</v>
      </c>
      <c r="P1644" s="16">
        <f t="shared" si="162"/>
        <v>9211</v>
      </c>
      <c r="Q1644" s="17">
        <f t="shared" si="163"/>
        <v>1.0472339596324254</v>
      </c>
    </row>
    <row r="1645" spans="11:17" x14ac:dyDescent="0.15">
      <c r="K1645" s="12">
        <v>1639</v>
      </c>
      <c r="L1645" s="13">
        <f t="shared" si="165"/>
        <v>719.5</v>
      </c>
      <c r="M1645" s="13">
        <f t="shared" si="167"/>
        <v>809.5</v>
      </c>
      <c r="N1645" s="14">
        <f t="shared" si="164"/>
        <v>195129</v>
      </c>
      <c r="O1645" s="15">
        <f t="shared" si="166"/>
        <v>204343</v>
      </c>
      <c r="P1645" s="16">
        <f t="shared" si="162"/>
        <v>9214</v>
      </c>
      <c r="Q1645" s="17">
        <f t="shared" si="163"/>
        <v>1.0472200441759041</v>
      </c>
    </row>
    <row r="1646" spans="11:17" x14ac:dyDescent="0.15">
      <c r="K1646" s="12">
        <v>1640</v>
      </c>
      <c r="L1646" s="13">
        <f t="shared" si="165"/>
        <v>720</v>
      </c>
      <c r="M1646" s="13">
        <f t="shared" si="167"/>
        <v>810</v>
      </c>
      <c r="N1646" s="14">
        <f t="shared" si="164"/>
        <v>195250</v>
      </c>
      <c r="O1646" s="15">
        <f t="shared" si="166"/>
        <v>204468</v>
      </c>
      <c r="P1646" s="16">
        <f t="shared" si="162"/>
        <v>9218</v>
      </c>
      <c r="Q1646" s="17">
        <f t="shared" si="163"/>
        <v>1.0472112676056338</v>
      </c>
    </row>
    <row r="1647" spans="11:17" x14ac:dyDescent="0.15">
      <c r="K1647" s="12">
        <v>1641</v>
      </c>
      <c r="L1647" s="13">
        <f t="shared" si="165"/>
        <v>720.5</v>
      </c>
      <c r="M1647" s="13">
        <f t="shared" si="167"/>
        <v>810.5</v>
      </c>
      <c r="N1647" s="14">
        <f t="shared" si="164"/>
        <v>195371</v>
      </c>
      <c r="O1647" s="15">
        <f t="shared" si="166"/>
        <v>204592</v>
      </c>
      <c r="P1647" s="16">
        <f t="shared" ref="P1647:P1710" si="168">O1647-N1647</f>
        <v>9221</v>
      </c>
      <c r="Q1647" s="17">
        <f t="shared" ref="Q1647:Q1710" si="169">O1647/N1647</f>
        <v>1.0471973834397121</v>
      </c>
    </row>
    <row r="1648" spans="11:17" x14ac:dyDescent="0.15">
      <c r="K1648" s="12">
        <v>1642</v>
      </c>
      <c r="L1648" s="13">
        <f t="shared" si="165"/>
        <v>721</v>
      </c>
      <c r="M1648" s="13">
        <f t="shared" si="167"/>
        <v>811</v>
      </c>
      <c r="N1648" s="14">
        <f t="shared" si="164"/>
        <v>195492</v>
      </c>
      <c r="O1648" s="15">
        <f t="shared" si="166"/>
        <v>204716</v>
      </c>
      <c r="P1648" s="16">
        <f t="shared" si="168"/>
        <v>9224</v>
      </c>
      <c r="Q1648" s="17">
        <f t="shared" si="169"/>
        <v>1.0471835164610317</v>
      </c>
    </row>
    <row r="1649" spans="11:17" x14ac:dyDescent="0.15">
      <c r="K1649" s="12">
        <v>1643</v>
      </c>
      <c r="L1649" s="13">
        <f t="shared" si="165"/>
        <v>721.5</v>
      </c>
      <c r="M1649" s="13">
        <f t="shared" si="167"/>
        <v>811.5</v>
      </c>
      <c r="N1649" s="14">
        <f t="shared" si="164"/>
        <v>195613</v>
      </c>
      <c r="O1649" s="15">
        <f t="shared" si="166"/>
        <v>204840</v>
      </c>
      <c r="P1649" s="16">
        <f t="shared" si="168"/>
        <v>9227</v>
      </c>
      <c r="Q1649" s="17">
        <f t="shared" si="169"/>
        <v>1.0471696666376979</v>
      </c>
    </row>
    <row r="1650" spans="11:17" x14ac:dyDescent="0.15">
      <c r="K1650" s="12">
        <v>1644</v>
      </c>
      <c r="L1650" s="13">
        <f t="shared" si="165"/>
        <v>722</v>
      </c>
      <c r="M1650" s="13">
        <f t="shared" si="167"/>
        <v>812</v>
      </c>
      <c r="N1650" s="14">
        <f t="shared" si="164"/>
        <v>195734</v>
      </c>
      <c r="O1650" s="15">
        <f t="shared" si="166"/>
        <v>204965</v>
      </c>
      <c r="P1650" s="16">
        <f t="shared" si="168"/>
        <v>9231</v>
      </c>
      <c r="Q1650" s="17">
        <f t="shared" si="169"/>
        <v>1.0471609429123199</v>
      </c>
    </row>
    <row r="1651" spans="11:17" x14ac:dyDescent="0.15">
      <c r="K1651" s="12">
        <v>1645</v>
      </c>
      <c r="L1651" s="13">
        <f t="shared" si="165"/>
        <v>722.5</v>
      </c>
      <c r="M1651" s="13">
        <f t="shared" si="167"/>
        <v>812.5</v>
      </c>
      <c r="N1651" s="14">
        <f t="shared" si="164"/>
        <v>195855</v>
      </c>
      <c r="O1651" s="15">
        <f t="shared" si="166"/>
        <v>205089</v>
      </c>
      <c r="P1651" s="16">
        <f t="shared" si="168"/>
        <v>9234</v>
      </c>
      <c r="Q1651" s="17">
        <f t="shared" si="169"/>
        <v>1.0471471241479666</v>
      </c>
    </row>
    <row r="1652" spans="11:17" x14ac:dyDescent="0.15">
      <c r="K1652" s="12">
        <v>1646</v>
      </c>
      <c r="L1652" s="13">
        <f t="shared" si="165"/>
        <v>723</v>
      </c>
      <c r="M1652" s="13">
        <f t="shared" si="167"/>
        <v>813</v>
      </c>
      <c r="N1652" s="14">
        <f t="shared" si="164"/>
        <v>195976</v>
      </c>
      <c r="O1652" s="15">
        <f t="shared" si="166"/>
        <v>205213</v>
      </c>
      <c r="P1652" s="16">
        <f t="shared" si="168"/>
        <v>9237</v>
      </c>
      <c r="Q1652" s="17">
        <f t="shared" si="169"/>
        <v>1.0471333224476467</v>
      </c>
    </row>
    <row r="1653" spans="11:17" x14ac:dyDescent="0.15">
      <c r="K1653" s="12">
        <v>1647</v>
      </c>
      <c r="L1653" s="13">
        <f t="shared" si="165"/>
        <v>723.5</v>
      </c>
      <c r="M1653" s="13">
        <f t="shared" si="167"/>
        <v>813.5</v>
      </c>
      <c r="N1653" s="14">
        <f t="shared" si="164"/>
        <v>196097</v>
      </c>
      <c r="O1653" s="15">
        <f t="shared" si="166"/>
        <v>205338</v>
      </c>
      <c r="P1653" s="16">
        <f t="shared" si="168"/>
        <v>9241</v>
      </c>
      <c r="Q1653" s="17">
        <f t="shared" si="169"/>
        <v>1.0471246372968479</v>
      </c>
    </row>
    <row r="1654" spans="11:17" x14ac:dyDescent="0.15">
      <c r="K1654" s="12">
        <v>1648</v>
      </c>
      <c r="L1654" s="13">
        <f t="shared" si="165"/>
        <v>724</v>
      </c>
      <c r="M1654" s="13">
        <f t="shared" si="167"/>
        <v>814</v>
      </c>
      <c r="N1654" s="14">
        <f t="shared" si="164"/>
        <v>196218</v>
      </c>
      <c r="O1654" s="15">
        <f t="shared" si="166"/>
        <v>205462</v>
      </c>
      <c r="P1654" s="16">
        <f t="shared" si="168"/>
        <v>9244</v>
      </c>
      <c r="Q1654" s="17">
        <f t="shared" si="169"/>
        <v>1.0471108664852358</v>
      </c>
    </row>
    <row r="1655" spans="11:17" x14ac:dyDescent="0.15">
      <c r="K1655" s="12">
        <v>1649</v>
      </c>
      <c r="L1655" s="13">
        <f t="shared" si="165"/>
        <v>724.5</v>
      </c>
      <c r="M1655" s="13">
        <f t="shared" si="167"/>
        <v>814.5</v>
      </c>
      <c r="N1655" s="14">
        <f t="shared" si="164"/>
        <v>196339</v>
      </c>
      <c r="O1655" s="15">
        <f t="shared" si="166"/>
        <v>205586</v>
      </c>
      <c r="P1655" s="16">
        <f t="shared" si="168"/>
        <v>9247</v>
      </c>
      <c r="Q1655" s="17">
        <f t="shared" si="169"/>
        <v>1.0470971126470034</v>
      </c>
    </row>
    <row r="1656" spans="11:17" x14ac:dyDescent="0.15">
      <c r="K1656" s="12">
        <v>1650</v>
      </c>
      <c r="L1656" s="13">
        <f t="shared" si="165"/>
        <v>725</v>
      </c>
      <c r="M1656" s="13">
        <f t="shared" si="167"/>
        <v>815</v>
      </c>
      <c r="N1656" s="14">
        <f t="shared" si="164"/>
        <v>196460</v>
      </c>
      <c r="O1656" s="15">
        <f t="shared" si="166"/>
        <v>205711</v>
      </c>
      <c r="P1656" s="16">
        <f t="shared" si="168"/>
        <v>9251</v>
      </c>
      <c r="Q1656" s="17">
        <f t="shared" si="169"/>
        <v>1.0470884658454647</v>
      </c>
    </row>
    <row r="1657" spans="11:17" x14ac:dyDescent="0.15">
      <c r="K1657" s="12">
        <v>1651</v>
      </c>
      <c r="L1657" s="13">
        <f t="shared" si="165"/>
        <v>725.5</v>
      </c>
      <c r="M1657" s="13">
        <f t="shared" si="167"/>
        <v>815.5</v>
      </c>
      <c r="N1657" s="14">
        <f t="shared" si="164"/>
        <v>196581</v>
      </c>
      <c r="O1657" s="15">
        <f t="shared" si="166"/>
        <v>205835</v>
      </c>
      <c r="P1657" s="16">
        <f t="shared" si="168"/>
        <v>9254</v>
      </c>
      <c r="Q1657" s="17">
        <f t="shared" si="169"/>
        <v>1.0470747427269167</v>
      </c>
    </row>
    <row r="1658" spans="11:17" x14ac:dyDescent="0.15">
      <c r="K1658" s="12">
        <v>1652</v>
      </c>
      <c r="L1658" s="13">
        <f t="shared" si="165"/>
        <v>726</v>
      </c>
      <c r="M1658" s="13">
        <f t="shared" si="167"/>
        <v>816</v>
      </c>
      <c r="N1658" s="14">
        <f t="shared" si="164"/>
        <v>196702</v>
      </c>
      <c r="O1658" s="15">
        <f t="shared" si="166"/>
        <v>205959</v>
      </c>
      <c r="P1658" s="16">
        <f t="shared" si="168"/>
        <v>9257</v>
      </c>
      <c r="Q1658" s="17">
        <f t="shared" si="169"/>
        <v>1.047061036491749</v>
      </c>
    </row>
    <row r="1659" spans="11:17" x14ac:dyDescent="0.15">
      <c r="K1659" s="12">
        <v>1653</v>
      </c>
      <c r="L1659" s="13">
        <f t="shared" si="165"/>
        <v>726.5</v>
      </c>
      <c r="M1659" s="13">
        <f t="shared" si="167"/>
        <v>816.5</v>
      </c>
      <c r="N1659" s="14">
        <f t="shared" si="164"/>
        <v>196823</v>
      </c>
      <c r="O1659" s="15">
        <f t="shared" si="166"/>
        <v>206083</v>
      </c>
      <c r="P1659" s="16">
        <f t="shared" si="168"/>
        <v>9260</v>
      </c>
      <c r="Q1659" s="17">
        <f t="shared" si="169"/>
        <v>1.0470473471088237</v>
      </c>
    </row>
    <row r="1660" spans="11:17" x14ac:dyDescent="0.15">
      <c r="K1660" s="12">
        <v>1654</v>
      </c>
      <c r="L1660" s="13">
        <f t="shared" si="165"/>
        <v>727</v>
      </c>
      <c r="M1660" s="13">
        <f t="shared" si="167"/>
        <v>817</v>
      </c>
      <c r="N1660" s="14">
        <f t="shared" si="164"/>
        <v>196944</v>
      </c>
      <c r="O1660" s="15">
        <f t="shared" si="166"/>
        <v>206208</v>
      </c>
      <c r="P1660" s="16">
        <f t="shared" si="168"/>
        <v>9264</v>
      </c>
      <c r="Q1660" s="17">
        <f t="shared" si="169"/>
        <v>1.0470387521325859</v>
      </c>
    </row>
    <row r="1661" spans="11:17" x14ac:dyDescent="0.15">
      <c r="K1661" s="12">
        <v>1655</v>
      </c>
      <c r="L1661" s="13">
        <f t="shared" si="165"/>
        <v>727.5</v>
      </c>
      <c r="M1661" s="13">
        <f t="shared" si="167"/>
        <v>817.5</v>
      </c>
      <c r="N1661" s="14">
        <f t="shared" si="164"/>
        <v>197065</v>
      </c>
      <c r="O1661" s="15">
        <f t="shared" si="166"/>
        <v>206332</v>
      </c>
      <c r="P1661" s="16">
        <f t="shared" si="168"/>
        <v>9267</v>
      </c>
      <c r="Q1661" s="17">
        <f t="shared" si="169"/>
        <v>1.047025093243346</v>
      </c>
    </row>
    <row r="1662" spans="11:17" x14ac:dyDescent="0.15">
      <c r="K1662" s="12">
        <v>1656</v>
      </c>
      <c r="L1662" s="13">
        <f t="shared" si="165"/>
        <v>728</v>
      </c>
      <c r="M1662" s="13">
        <f t="shared" si="167"/>
        <v>818</v>
      </c>
      <c r="N1662" s="14">
        <f t="shared" si="164"/>
        <v>197186</v>
      </c>
      <c r="O1662" s="15">
        <f t="shared" si="166"/>
        <v>206456</v>
      </c>
      <c r="P1662" s="16">
        <f t="shared" si="168"/>
        <v>9270</v>
      </c>
      <c r="Q1662" s="17">
        <f t="shared" si="169"/>
        <v>1.0470114511172193</v>
      </c>
    </row>
    <row r="1663" spans="11:17" x14ac:dyDescent="0.15">
      <c r="K1663" s="12">
        <v>1657</v>
      </c>
      <c r="L1663" s="13">
        <f t="shared" si="165"/>
        <v>728.5</v>
      </c>
      <c r="M1663" s="13">
        <f t="shared" si="167"/>
        <v>818.5</v>
      </c>
      <c r="N1663" s="14">
        <f t="shared" si="164"/>
        <v>197307</v>
      </c>
      <c r="O1663" s="15">
        <f t="shared" si="166"/>
        <v>206581</v>
      </c>
      <c r="P1663" s="16">
        <f t="shared" si="168"/>
        <v>9274</v>
      </c>
      <c r="Q1663" s="17">
        <f t="shared" si="169"/>
        <v>1.0470028939672693</v>
      </c>
    </row>
    <row r="1664" spans="11:17" x14ac:dyDescent="0.15">
      <c r="K1664" s="12">
        <v>1658</v>
      </c>
      <c r="L1664" s="13">
        <f t="shared" si="165"/>
        <v>729</v>
      </c>
      <c r="M1664" s="13">
        <f t="shared" si="167"/>
        <v>819</v>
      </c>
      <c r="N1664" s="14">
        <f t="shared" si="164"/>
        <v>197428</v>
      </c>
      <c r="O1664" s="15">
        <f t="shared" si="166"/>
        <v>206705</v>
      </c>
      <c r="P1664" s="16">
        <f t="shared" si="168"/>
        <v>9277</v>
      </c>
      <c r="Q1664" s="17">
        <f t="shared" si="169"/>
        <v>1.0469892821686893</v>
      </c>
    </row>
    <row r="1665" spans="11:17" x14ac:dyDescent="0.15">
      <c r="K1665" s="12">
        <v>1659</v>
      </c>
      <c r="L1665" s="13">
        <f t="shared" si="165"/>
        <v>729.5</v>
      </c>
      <c r="M1665" s="13">
        <f t="shared" si="167"/>
        <v>819.5</v>
      </c>
      <c r="N1665" s="14">
        <f t="shared" si="164"/>
        <v>197549</v>
      </c>
      <c r="O1665" s="15">
        <f t="shared" si="166"/>
        <v>206829</v>
      </c>
      <c r="P1665" s="16">
        <f t="shared" si="168"/>
        <v>9280</v>
      </c>
      <c r="Q1665" s="17">
        <f t="shared" si="169"/>
        <v>1.0469756870447333</v>
      </c>
    </row>
    <row r="1666" spans="11:17" x14ac:dyDescent="0.15">
      <c r="K1666" s="12">
        <v>1660</v>
      </c>
      <c r="L1666" s="13">
        <f t="shared" si="165"/>
        <v>730</v>
      </c>
      <c r="M1666" s="13">
        <f t="shared" si="167"/>
        <v>820</v>
      </c>
      <c r="N1666" s="14">
        <f t="shared" si="164"/>
        <v>197670</v>
      </c>
      <c r="O1666" s="15">
        <f t="shared" si="166"/>
        <v>206954</v>
      </c>
      <c r="P1666" s="16">
        <f t="shared" si="168"/>
        <v>9284</v>
      </c>
      <c r="Q1666" s="17">
        <f t="shared" si="169"/>
        <v>1.0469671675013912</v>
      </c>
    </row>
    <row r="1667" spans="11:17" x14ac:dyDescent="0.15">
      <c r="K1667" s="12">
        <v>1661</v>
      </c>
      <c r="L1667" s="13">
        <f t="shared" si="165"/>
        <v>730.5</v>
      </c>
      <c r="M1667" s="13">
        <f t="shared" si="167"/>
        <v>820.5</v>
      </c>
      <c r="N1667" s="14">
        <f t="shared" si="164"/>
        <v>197791</v>
      </c>
      <c r="O1667" s="15">
        <f t="shared" si="166"/>
        <v>207078</v>
      </c>
      <c r="P1667" s="16">
        <f t="shared" si="168"/>
        <v>9287</v>
      </c>
      <c r="Q1667" s="17">
        <f t="shared" si="169"/>
        <v>1.046953602540055</v>
      </c>
    </row>
    <row r="1668" spans="11:17" x14ac:dyDescent="0.15">
      <c r="K1668" s="12">
        <v>1662</v>
      </c>
      <c r="L1668" s="13">
        <f t="shared" si="165"/>
        <v>731</v>
      </c>
      <c r="M1668" s="13">
        <f t="shared" si="167"/>
        <v>821</v>
      </c>
      <c r="N1668" s="14">
        <f t="shared" si="164"/>
        <v>197912</v>
      </c>
      <c r="O1668" s="15">
        <f t="shared" si="166"/>
        <v>207202</v>
      </c>
      <c r="P1668" s="16">
        <f t="shared" si="168"/>
        <v>9290</v>
      </c>
      <c r="Q1668" s="17">
        <f t="shared" si="169"/>
        <v>1.0469400541654876</v>
      </c>
    </row>
    <row r="1669" spans="11:17" x14ac:dyDescent="0.15">
      <c r="K1669" s="12">
        <v>1663</v>
      </c>
      <c r="L1669" s="13">
        <f t="shared" si="165"/>
        <v>731.5</v>
      </c>
      <c r="M1669" s="13">
        <f t="shared" si="167"/>
        <v>821.5</v>
      </c>
      <c r="N1669" s="14">
        <f t="shared" si="164"/>
        <v>198033</v>
      </c>
      <c r="O1669" s="15">
        <f t="shared" si="166"/>
        <v>207326</v>
      </c>
      <c r="P1669" s="16">
        <f t="shared" si="168"/>
        <v>9293</v>
      </c>
      <c r="Q1669" s="17">
        <f t="shared" si="169"/>
        <v>1.0469265223472854</v>
      </c>
    </row>
    <row r="1670" spans="11:17" x14ac:dyDescent="0.15">
      <c r="K1670" s="12">
        <v>1664</v>
      </c>
      <c r="L1670" s="13">
        <f t="shared" si="165"/>
        <v>732</v>
      </c>
      <c r="M1670" s="13">
        <f t="shared" si="167"/>
        <v>822</v>
      </c>
      <c r="N1670" s="14">
        <f t="shared" si="164"/>
        <v>198154</v>
      </c>
      <c r="O1670" s="15">
        <f t="shared" si="166"/>
        <v>207451</v>
      </c>
      <c r="P1670" s="16">
        <f t="shared" si="168"/>
        <v>9297</v>
      </c>
      <c r="Q1670" s="17">
        <f t="shared" si="169"/>
        <v>1.0469180536350515</v>
      </c>
    </row>
    <row r="1671" spans="11:17" x14ac:dyDescent="0.15">
      <c r="K1671" s="12">
        <v>1665</v>
      </c>
      <c r="L1671" s="13">
        <f t="shared" si="165"/>
        <v>732.5</v>
      </c>
      <c r="M1671" s="13">
        <f t="shared" si="167"/>
        <v>822.5</v>
      </c>
      <c r="N1671" s="14">
        <f t="shared" si="164"/>
        <v>198275</v>
      </c>
      <c r="O1671" s="15">
        <f t="shared" si="166"/>
        <v>207575</v>
      </c>
      <c r="P1671" s="16">
        <f t="shared" si="168"/>
        <v>9300</v>
      </c>
      <c r="Q1671" s="17">
        <f t="shared" si="169"/>
        <v>1.0469045517589206</v>
      </c>
    </row>
    <row r="1672" spans="11:17" x14ac:dyDescent="0.15">
      <c r="K1672" s="12">
        <v>1666</v>
      </c>
      <c r="L1672" s="13">
        <f t="shared" si="165"/>
        <v>733</v>
      </c>
      <c r="M1672" s="13">
        <f t="shared" si="167"/>
        <v>823</v>
      </c>
      <c r="N1672" s="14">
        <f t="shared" si="164"/>
        <v>198396</v>
      </c>
      <c r="O1672" s="15">
        <f t="shared" si="166"/>
        <v>207699</v>
      </c>
      <c r="P1672" s="16">
        <f t="shared" si="168"/>
        <v>9303</v>
      </c>
      <c r="Q1672" s="17">
        <f t="shared" si="169"/>
        <v>1.0468910663521442</v>
      </c>
    </row>
    <row r="1673" spans="11:17" x14ac:dyDescent="0.15">
      <c r="K1673" s="12">
        <v>1667</v>
      </c>
      <c r="L1673" s="13">
        <f t="shared" si="165"/>
        <v>733.5</v>
      </c>
      <c r="M1673" s="13">
        <f t="shared" si="167"/>
        <v>823.5</v>
      </c>
      <c r="N1673" s="14">
        <f t="shared" si="164"/>
        <v>198517</v>
      </c>
      <c r="O1673" s="15">
        <f t="shared" si="166"/>
        <v>207824</v>
      </c>
      <c r="P1673" s="16">
        <f t="shared" si="168"/>
        <v>9307</v>
      </c>
      <c r="Q1673" s="17">
        <f t="shared" si="169"/>
        <v>1.0468826347365716</v>
      </c>
    </row>
    <row r="1674" spans="11:17" x14ac:dyDescent="0.15">
      <c r="K1674" s="12">
        <v>1668</v>
      </c>
      <c r="L1674" s="13">
        <f t="shared" si="165"/>
        <v>734</v>
      </c>
      <c r="M1674" s="13">
        <f t="shared" si="167"/>
        <v>824</v>
      </c>
      <c r="N1674" s="14">
        <f t="shared" si="164"/>
        <v>198638</v>
      </c>
      <c r="O1674" s="15">
        <f t="shared" si="166"/>
        <v>207948</v>
      </c>
      <c r="P1674" s="16">
        <f t="shared" si="168"/>
        <v>9310</v>
      </c>
      <c r="Q1674" s="17">
        <f t="shared" si="169"/>
        <v>1.0468691791097373</v>
      </c>
    </row>
    <row r="1675" spans="11:17" x14ac:dyDescent="0.15">
      <c r="K1675" s="12">
        <v>1669</v>
      </c>
      <c r="L1675" s="13">
        <f t="shared" si="165"/>
        <v>734.5</v>
      </c>
      <c r="M1675" s="13">
        <f t="shared" si="167"/>
        <v>824.5</v>
      </c>
      <c r="N1675" s="14">
        <f t="shared" si="164"/>
        <v>198759</v>
      </c>
      <c r="O1675" s="15">
        <f t="shared" si="166"/>
        <v>208072</v>
      </c>
      <c r="P1675" s="16">
        <f t="shared" si="168"/>
        <v>9313</v>
      </c>
      <c r="Q1675" s="17">
        <f t="shared" si="169"/>
        <v>1.0468557398658678</v>
      </c>
    </row>
    <row r="1676" spans="11:17" x14ac:dyDescent="0.15">
      <c r="K1676" s="12">
        <v>1670</v>
      </c>
      <c r="L1676" s="13">
        <f t="shared" si="165"/>
        <v>735</v>
      </c>
      <c r="M1676" s="13">
        <f t="shared" si="167"/>
        <v>825</v>
      </c>
      <c r="N1676" s="14">
        <f t="shared" si="164"/>
        <v>198880</v>
      </c>
      <c r="O1676" s="15">
        <f t="shared" si="166"/>
        <v>208197</v>
      </c>
      <c r="P1676" s="16">
        <f t="shared" si="168"/>
        <v>9317</v>
      </c>
      <c r="Q1676" s="17">
        <f t="shared" si="169"/>
        <v>1.0468473451327434</v>
      </c>
    </row>
    <row r="1677" spans="11:17" x14ac:dyDescent="0.15">
      <c r="K1677" s="12">
        <v>1671</v>
      </c>
      <c r="L1677" s="13">
        <f t="shared" si="165"/>
        <v>735.5</v>
      </c>
      <c r="M1677" s="13">
        <f t="shared" si="167"/>
        <v>825.5</v>
      </c>
      <c r="N1677" s="14">
        <f t="shared" si="164"/>
        <v>199001</v>
      </c>
      <c r="O1677" s="15">
        <f t="shared" si="166"/>
        <v>208321</v>
      </c>
      <c r="P1677" s="16">
        <f t="shared" si="168"/>
        <v>9320</v>
      </c>
      <c r="Q1677" s="17">
        <f t="shared" si="169"/>
        <v>1.0468339355078617</v>
      </c>
    </row>
    <row r="1678" spans="11:17" x14ac:dyDescent="0.15">
      <c r="K1678" s="12">
        <v>1672</v>
      </c>
      <c r="L1678" s="13">
        <f t="shared" si="165"/>
        <v>736</v>
      </c>
      <c r="M1678" s="13">
        <f t="shared" si="167"/>
        <v>826</v>
      </c>
      <c r="N1678" s="14">
        <f t="shared" si="164"/>
        <v>199122</v>
      </c>
      <c r="O1678" s="15">
        <f t="shared" si="166"/>
        <v>208445</v>
      </c>
      <c r="P1678" s="16">
        <f t="shared" si="168"/>
        <v>9323</v>
      </c>
      <c r="Q1678" s="17">
        <f t="shared" si="169"/>
        <v>1.0468205421801708</v>
      </c>
    </row>
    <row r="1679" spans="11:17" x14ac:dyDescent="0.15">
      <c r="K1679" s="12">
        <v>1673</v>
      </c>
      <c r="L1679" s="13">
        <f t="shared" si="165"/>
        <v>736.5</v>
      </c>
      <c r="M1679" s="13">
        <f t="shared" si="167"/>
        <v>826.5</v>
      </c>
      <c r="N1679" s="14">
        <f t="shared" ref="N1679:N1742" si="170">ROUNDDOWN(ROUNDDOWN(($T$4+40*$T$5+50*$T$6+L1679*$T$7)*2,0)*1.1,0)</f>
        <v>199243</v>
      </c>
      <c r="O1679" s="15">
        <f t="shared" si="166"/>
        <v>208569</v>
      </c>
      <c r="P1679" s="16">
        <f t="shared" si="168"/>
        <v>9326</v>
      </c>
      <c r="Q1679" s="17">
        <f t="shared" si="169"/>
        <v>1.0468071651199791</v>
      </c>
    </row>
    <row r="1680" spans="11:17" x14ac:dyDescent="0.15">
      <c r="K1680" s="12">
        <v>1674</v>
      </c>
      <c r="L1680" s="13">
        <f t="shared" ref="L1680:L1743" si="171">K1680/2-100</f>
        <v>737</v>
      </c>
      <c r="M1680" s="13">
        <f t="shared" si="167"/>
        <v>827</v>
      </c>
      <c r="N1680" s="14">
        <f t="shared" si="170"/>
        <v>199364</v>
      </c>
      <c r="O1680" s="15">
        <f t="shared" si="166"/>
        <v>208694</v>
      </c>
      <c r="P1680" s="16">
        <f t="shared" si="168"/>
        <v>9330</v>
      </c>
      <c r="Q1680" s="17">
        <f t="shared" si="169"/>
        <v>1.0467988202483898</v>
      </c>
    </row>
    <row r="1681" spans="11:17" x14ac:dyDescent="0.15">
      <c r="K1681" s="12">
        <v>1675</v>
      </c>
      <c r="L1681" s="13">
        <f t="shared" si="171"/>
        <v>737.5</v>
      </c>
      <c r="M1681" s="13">
        <f t="shared" si="167"/>
        <v>827.5</v>
      </c>
      <c r="N1681" s="14">
        <f t="shared" si="170"/>
        <v>199485</v>
      </c>
      <c r="O1681" s="15">
        <f t="shared" si="166"/>
        <v>208818</v>
      </c>
      <c r="P1681" s="16">
        <f t="shared" si="168"/>
        <v>9333</v>
      </c>
      <c r="Q1681" s="17">
        <f t="shared" si="169"/>
        <v>1.0467854725919241</v>
      </c>
    </row>
    <row r="1682" spans="11:17" x14ac:dyDescent="0.15">
      <c r="K1682" s="12">
        <v>1676</v>
      </c>
      <c r="L1682" s="13">
        <f t="shared" si="171"/>
        <v>738</v>
      </c>
      <c r="M1682" s="13">
        <f t="shared" si="167"/>
        <v>828</v>
      </c>
      <c r="N1682" s="14">
        <f t="shared" si="170"/>
        <v>199606</v>
      </c>
      <c r="O1682" s="15">
        <f t="shared" si="166"/>
        <v>208942</v>
      </c>
      <c r="P1682" s="16">
        <f t="shared" si="168"/>
        <v>9336</v>
      </c>
      <c r="Q1682" s="17">
        <f t="shared" si="169"/>
        <v>1.0467721411180024</v>
      </c>
    </row>
    <row r="1683" spans="11:17" x14ac:dyDescent="0.15">
      <c r="K1683" s="12">
        <v>1677</v>
      </c>
      <c r="L1683" s="13">
        <f t="shared" si="171"/>
        <v>738.5</v>
      </c>
      <c r="M1683" s="13">
        <f t="shared" si="167"/>
        <v>828.5</v>
      </c>
      <c r="N1683" s="14">
        <f t="shared" si="170"/>
        <v>199727</v>
      </c>
      <c r="O1683" s="15">
        <f t="shared" si="166"/>
        <v>209067</v>
      </c>
      <c r="P1683" s="16">
        <f t="shared" si="168"/>
        <v>9340</v>
      </c>
      <c r="Q1683" s="17">
        <f t="shared" si="169"/>
        <v>1.046763832631542</v>
      </c>
    </row>
    <row r="1684" spans="11:17" x14ac:dyDescent="0.15">
      <c r="K1684" s="12">
        <v>1678</v>
      </c>
      <c r="L1684" s="13">
        <f t="shared" si="171"/>
        <v>739</v>
      </c>
      <c r="M1684" s="13">
        <f t="shared" si="167"/>
        <v>829</v>
      </c>
      <c r="N1684" s="14">
        <f t="shared" si="170"/>
        <v>199848</v>
      </c>
      <c r="O1684" s="15">
        <f t="shared" si="166"/>
        <v>209191</v>
      </c>
      <c r="P1684" s="16">
        <f t="shared" si="168"/>
        <v>9343</v>
      </c>
      <c r="Q1684" s="17">
        <f t="shared" si="169"/>
        <v>1.0467505304031064</v>
      </c>
    </row>
    <row r="1685" spans="11:17" x14ac:dyDescent="0.15">
      <c r="K1685" s="12">
        <v>1679</v>
      </c>
      <c r="L1685" s="13">
        <f t="shared" si="171"/>
        <v>739.5</v>
      </c>
      <c r="M1685" s="13">
        <f t="shared" si="167"/>
        <v>829.5</v>
      </c>
      <c r="N1685" s="14">
        <f t="shared" si="170"/>
        <v>199969</v>
      </c>
      <c r="O1685" s="15">
        <f t="shared" si="166"/>
        <v>209315</v>
      </c>
      <c r="P1685" s="16">
        <f t="shared" si="168"/>
        <v>9346</v>
      </c>
      <c r="Q1685" s="17">
        <f t="shared" si="169"/>
        <v>1.0467372442728622</v>
      </c>
    </row>
    <row r="1686" spans="11:17" x14ac:dyDescent="0.15">
      <c r="K1686" s="12">
        <v>1680</v>
      </c>
      <c r="L1686" s="13">
        <f t="shared" si="171"/>
        <v>740</v>
      </c>
      <c r="M1686" s="13">
        <f t="shared" si="167"/>
        <v>830</v>
      </c>
      <c r="N1686" s="14">
        <f t="shared" si="170"/>
        <v>200090</v>
      </c>
      <c r="O1686" s="15">
        <f t="shared" si="166"/>
        <v>209440</v>
      </c>
      <c r="P1686" s="16">
        <f t="shared" si="168"/>
        <v>9350</v>
      </c>
      <c r="Q1686" s="17">
        <f t="shared" si="169"/>
        <v>1.0467289719626167</v>
      </c>
    </row>
    <row r="1687" spans="11:17" x14ac:dyDescent="0.15">
      <c r="K1687" s="12">
        <v>1681</v>
      </c>
      <c r="L1687" s="13">
        <f t="shared" si="171"/>
        <v>740.5</v>
      </c>
      <c r="M1687" s="13">
        <f t="shared" si="167"/>
        <v>830.5</v>
      </c>
      <c r="N1687" s="14">
        <f t="shared" si="170"/>
        <v>200211</v>
      </c>
      <c r="O1687" s="15">
        <f t="shared" si="166"/>
        <v>209564</v>
      </c>
      <c r="P1687" s="16">
        <f t="shared" si="168"/>
        <v>9353</v>
      </c>
      <c r="Q1687" s="17">
        <f t="shared" si="169"/>
        <v>1.0467157149207587</v>
      </c>
    </row>
    <row r="1688" spans="11:17" x14ac:dyDescent="0.15">
      <c r="K1688" s="12">
        <v>1682</v>
      </c>
      <c r="L1688" s="13">
        <f t="shared" si="171"/>
        <v>741</v>
      </c>
      <c r="M1688" s="13">
        <f t="shared" si="167"/>
        <v>831</v>
      </c>
      <c r="N1688" s="14">
        <f t="shared" si="170"/>
        <v>200332</v>
      </c>
      <c r="O1688" s="15">
        <f t="shared" si="166"/>
        <v>209688</v>
      </c>
      <c r="P1688" s="16">
        <f t="shared" si="168"/>
        <v>9356</v>
      </c>
      <c r="Q1688" s="17">
        <f t="shared" si="169"/>
        <v>1.046702473893337</v>
      </c>
    </row>
    <row r="1689" spans="11:17" x14ac:dyDescent="0.15">
      <c r="K1689" s="12">
        <v>1683</v>
      </c>
      <c r="L1689" s="13">
        <f t="shared" si="171"/>
        <v>741.5</v>
      </c>
      <c r="M1689" s="13">
        <f t="shared" si="167"/>
        <v>831.5</v>
      </c>
      <c r="N1689" s="14">
        <f t="shared" si="170"/>
        <v>200453</v>
      </c>
      <c r="O1689" s="15">
        <f t="shared" si="166"/>
        <v>209812</v>
      </c>
      <c r="P1689" s="16">
        <f t="shared" si="168"/>
        <v>9359</v>
      </c>
      <c r="Q1689" s="17">
        <f t="shared" si="169"/>
        <v>1.0466892488513517</v>
      </c>
    </row>
    <row r="1690" spans="11:17" x14ac:dyDescent="0.15">
      <c r="K1690" s="12">
        <v>1684</v>
      </c>
      <c r="L1690" s="13">
        <f t="shared" si="171"/>
        <v>742</v>
      </c>
      <c r="M1690" s="13">
        <f t="shared" si="167"/>
        <v>832</v>
      </c>
      <c r="N1690" s="14">
        <f t="shared" si="170"/>
        <v>200574</v>
      </c>
      <c r="O1690" s="15">
        <f t="shared" si="166"/>
        <v>209937</v>
      </c>
      <c r="P1690" s="16">
        <f t="shared" si="168"/>
        <v>9363</v>
      </c>
      <c r="Q1690" s="17">
        <f t="shared" si="169"/>
        <v>1.0466810254569385</v>
      </c>
    </row>
    <row r="1691" spans="11:17" x14ac:dyDescent="0.15">
      <c r="K1691" s="12">
        <v>1685</v>
      </c>
      <c r="L1691" s="13">
        <f t="shared" si="171"/>
        <v>742.5</v>
      </c>
      <c r="M1691" s="13">
        <f t="shared" si="167"/>
        <v>832.5</v>
      </c>
      <c r="N1691" s="14">
        <f t="shared" si="170"/>
        <v>200695</v>
      </c>
      <c r="O1691" s="15">
        <f t="shared" ref="O1691:O1754" si="172">ROUNDDOWN(ROUNDDOWN(($U$4+10*$U$5+M1691*$U$6)*2,0)*1.1,0)</f>
        <v>210061</v>
      </c>
      <c r="P1691" s="16">
        <f t="shared" si="168"/>
        <v>9366</v>
      </c>
      <c r="Q1691" s="17">
        <f t="shared" si="169"/>
        <v>1.0466678292932061</v>
      </c>
    </row>
    <row r="1692" spans="11:17" x14ac:dyDescent="0.15">
      <c r="K1692" s="12">
        <v>1686</v>
      </c>
      <c r="L1692" s="13">
        <f t="shared" si="171"/>
        <v>743</v>
      </c>
      <c r="M1692" s="13">
        <f t="shared" si="167"/>
        <v>833</v>
      </c>
      <c r="N1692" s="14">
        <f t="shared" si="170"/>
        <v>200816</v>
      </c>
      <c r="O1692" s="15">
        <f t="shared" si="172"/>
        <v>210185</v>
      </c>
      <c r="P1692" s="16">
        <f t="shared" si="168"/>
        <v>9369</v>
      </c>
      <c r="Q1692" s="17">
        <f t="shared" si="169"/>
        <v>1.0466546490319497</v>
      </c>
    </row>
    <row r="1693" spans="11:17" x14ac:dyDescent="0.15">
      <c r="K1693" s="12">
        <v>1687</v>
      </c>
      <c r="L1693" s="13">
        <f t="shared" si="171"/>
        <v>743.5</v>
      </c>
      <c r="M1693" s="13">
        <f t="shared" si="167"/>
        <v>833.5</v>
      </c>
      <c r="N1693" s="14">
        <f t="shared" si="170"/>
        <v>200937</v>
      </c>
      <c r="O1693" s="15">
        <f t="shared" si="172"/>
        <v>210310</v>
      </c>
      <c r="P1693" s="16">
        <f t="shared" si="168"/>
        <v>9373</v>
      </c>
      <c r="Q1693" s="17">
        <f t="shared" si="169"/>
        <v>1.0466464613286752</v>
      </c>
    </row>
    <row r="1694" spans="11:17" x14ac:dyDescent="0.15">
      <c r="K1694" s="12">
        <v>1688</v>
      </c>
      <c r="L1694" s="13">
        <f t="shared" si="171"/>
        <v>744</v>
      </c>
      <c r="M1694" s="13">
        <f t="shared" si="167"/>
        <v>834</v>
      </c>
      <c r="N1694" s="14">
        <f t="shared" si="170"/>
        <v>201058</v>
      </c>
      <c r="O1694" s="15">
        <f t="shared" si="172"/>
        <v>210434</v>
      </c>
      <c r="P1694" s="16">
        <f t="shared" si="168"/>
        <v>9376</v>
      </c>
      <c r="Q1694" s="17">
        <f t="shared" si="169"/>
        <v>1.0466333097912046</v>
      </c>
    </row>
    <row r="1695" spans="11:17" x14ac:dyDescent="0.15">
      <c r="K1695" s="12">
        <v>1689</v>
      </c>
      <c r="L1695" s="13">
        <f t="shared" si="171"/>
        <v>744.5</v>
      </c>
      <c r="M1695" s="13">
        <f t="shared" si="167"/>
        <v>834.5</v>
      </c>
      <c r="N1695" s="14">
        <f t="shared" si="170"/>
        <v>201179</v>
      </c>
      <c r="O1695" s="15">
        <f t="shared" si="172"/>
        <v>210558</v>
      </c>
      <c r="P1695" s="16">
        <f t="shared" si="168"/>
        <v>9379</v>
      </c>
      <c r="Q1695" s="17">
        <f t="shared" si="169"/>
        <v>1.0466201740738348</v>
      </c>
    </row>
    <row r="1696" spans="11:17" x14ac:dyDescent="0.15">
      <c r="K1696" s="12">
        <v>1690</v>
      </c>
      <c r="L1696" s="13">
        <f t="shared" si="171"/>
        <v>745</v>
      </c>
      <c r="M1696" s="13">
        <f t="shared" ref="M1696:M1759" si="173">K1696/2-10</f>
        <v>835</v>
      </c>
      <c r="N1696" s="14">
        <f t="shared" si="170"/>
        <v>201300</v>
      </c>
      <c r="O1696" s="15">
        <f t="shared" si="172"/>
        <v>210683</v>
      </c>
      <c r="P1696" s="16">
        <f t="shared" si="168"/>
        <v>9383</v>
      </c>
      <c r="Q1696" s="17">
        <f t="shared" si="169"/>
        <v>1.0466120218579236</v>
      </c>
    </row>
    <row r="1697" spans="11:17" x14ac:dyDescent="0.15">
      <c r="K1697" s="12">
        <v>1691</v>
      </c>
      <c r="L1697" s="13">
        <f t="shared" si="171"/>
        <v>745.5</v>
      </c>
      <c r="M1697" s="13">
        <f t="shared" si="173"/>
        <v>835.5</v>
      </c>
      <c r="N1697" s="14">
        <f t="shared" si="170"/>
        <v>201421</v>
      </c>
      <c r="O1697" s="15">
        <f t="shared" si="172"/>
        <v>210807</v>
      </c>
      <c r="P1697" s="16">
        <f t="shared" si="168"/>
        <v>9386</v>
      </c>
      <c r="Q1697" s="17">
        <f t="shared" si="169"/>
        <v>1.0465989147109784</v>
      </c>
    </row>
    <row r="1698" spans="11:17" x14ac:dyDescent="0.15">
      <c r="K1698" s="12">
        <v>1692</v>
      </c>
      <c r="L1698" s="13">
        <f t="shared" si="171"/>
        <v>746</v>
      </c>
      <c r="M1698" s="13">
        <f t="shared" si="173"/>
        <v>836</v>
      </c>
      <c r="N1698" s="14">
        <f t="shared" si="170"/>
        <v>201542</v>
      </c>
      <c r="O1698" s="15">
        <f t="shared" si="172"/>
        <v>210931</v>
      </c>
      <c r="P1698" s="16">
        <f t="shared" si="168"/>
        <v>9389</v>
      </c>
      <c r="Q1698" s="17">
        <f t="shared" si="169"/>
        <v>1.0465858233023391</v>
      </c>
    </row>
    <row r="1699" spans="11:17" x14ac:dyDescent="0.15">
      <c r="K1699" s="12">
        <v>1693</v>
      </c>
      <c r="L1699" s="13">
        <f t="shared" si="171"/>
        <v>746.5</v>
      </c>
      <c r="M1699" s="13">
        <f t="shared" si="173"/>
        <v>836.5</v>
      </c>
      <c r="N1699" s="14">
        <f t="shared" si="170"/>
        <v>201663</v>
      </c>
      <c r="O1699" s="15">
        <f t="shared" si="172"/>
        <v>211055</v>
      </c>
      <c r="P1699" s="16">
        <f t="shared" si="168"/>
        <v>9392</v>
      </c>
      <c r="Q1699" s="17">
        <f t="shared" si="169"/>
        <v>1.0465727476036755</v>
      </c>
    </row>
    <row r="1700" spans="11:17" x14ac:dyDescent="0.15">
      <c r="K1700" s="12">
        <v>1694</v>
      </c>
      <c r="L1700" s="13">
        <f t="shared" si="171"/>
        <v>747</v>
      </c>
      <c r="M1700" s="13">
        <f t="shared" si="173"/>
        <v>837</v>
      </c>
      <c r="N1700" s="14">
        <f t="shared" si="170"/>
        <v>201784</v>
      </c>
      <c r="O1700" s="15">
        <f t="shared" si="172"/>
        <v>211180</v>
      </c>
      <c r="P1700" s="16">
        <f t="shared" si="168"/>
        <v>9396</v>
      </c>
      <c r="Q1700" s="17">
        <f t="shared" si="169"/>
        <v>1.0465646433810412</v>
      </c>
    </row>
    <row r="1701" spans="11:17" x14ac:dyDescent="0.15">
      <c r="K1701" s="12">
        <v>1695</v>
      </c>
      <c r="L1701" s="13">
        <f t="shared" si="171"/>
        <v>747.5</v>
      </c>
      <c r="M1701" s="13">
        <f t="shared" si="173"/>
        <v>837.5</v>
      </c>
      <c r="N1701" s="14">
        <f t="shared" si="170"/>
        <v>201905</v>
      </c>
      <c r="O1701" s="15">
        <f t="shared" si="172"/>
        <v>211304</v>
      </c>
      <c r="P1701" s="16">
        <f t="shared" si="168"/>
        <v>9399</v>
      </c>
      <c r="Q1701" s="17">
        <f t="shared" si="169"/>
        <v>1.0465515960476461</v>
      </c>
    </row>
    <row r="1702" spans="11:17" x14ac:dyDescent="0.15">
      <c r="K1702" s="12">
        <v>1696</v>
      </c>
      <c r="L1702" s="13">
        <f t="shared" si="171"/>
        <v>748</v>
      </c>
      <c r="M1702" s="13">
        <f t="shared" si="173"/>
        <v>838</v>
      </c>
      <c r="N1702" s="14">
        <f t="shared" si="170"/>
        <v>202026</v>
      </c>
      <c r="O1702" s="15">
        <f t="shared" si="172"/>
        <v>211428</v>
      </c>
      <c r="P1702" s="16">
        <f t="shared" si="168"/>
        <v>9402</v>
      </c>
      <c r="Q1702" s="17">
        <f t="shared" si="169"/>
        <v>1.0465385643432032</v>
      </c>
    </row>
    <row r="1703" spans="11:17" x14ac:dyDescent="0.15">
      <c r="K1703" s="12">
        <v>1697</v>
      </c>
      <c r="L1703" s="13">
        <f t="shared" si="171"/>
        <v>748.5</v>
      </c>
      <c r="M1703" s="13">
        <f t="shared" si="173"/>
        <v>838.5</v>
      </c>
      <c r="N1703" s="14">
        <f t="shared" si="170"/>
        <v>202147</v>
      </c>
      <c r="O1703" s="15">
        <f t="shared" si="172"/>
        <v>211553</v>
      </c>
      <c r="P1703" s="16">
        <f t="shared" si="168"/>
        <v>9406</v>
      </c>
      <c r="Q1703" s="17">
        <f t="shared" si="169"/>
        <v>1.0465304951347287</v>
      </c>
    </row>
    <row r="1704" spans="11:17" x14ac:dyDescent="0.15">
      <c r="K1704" s="12">
        <v>1698</v>
      </c>
      <c r="L1704" s="13">
        <f t="shared" si="171"/>
        <v>749</v>
      </c>
      <c r="M1704" s="13">
        <f t="shared" si="173"/>
        <v>839</v>
      </c>
      <c r="N1704" s="14">
        <f t="shared" si="170"/>
        <v>202268</v>
      </c>
      <c r="O1704" s="15">
        <f t="shared" si="172"/>
        <v>211677</v>
      </c>
      <c r="P1704" s="16">
        <f t="shared" si="168"/>
        <v>9409</v>
      </c>
      <c r="Q1704" s="17">
        <f t="shared" si="169"/>
        <v>1.0465174916447486</v>
      </c>
    </row>
    <row r="1705" spans="11:17" x14ac:dyDescent="0.15">
      <c r="K1705" s="12">
        <v>1699</v>
      </c>
      <c r="L1705" s="13">
        <f t="shared" si="171"/>
        <v>749.5</v>
      </c>
      <c r="M1705" s="13">
        <f t="shared" si="173"/>
        <v>839.5</v>
      </c>
      <c r="N1705" s="14">
        <f t="shared" si="170"/>
        <v>202389</v>
      </c>
      <c r="O1705" s="15">
        <f t="shared" si="172"/>
        <v>211801</v>
      </c>
      <c r="P1705" s="16">
        <f t="shared" si="168"/>
        <v>9412</v>
      </c>
      <c r="Q1705" s="17">
        <f t="shared" si="169"/>
        <v>1.0465045037032645</v>
      </c>
    </row>
    <row r="1706" spans="11:17" x14ac:dyDescent="0.15">
      <c r="K1706" s="12">
        <v>1700</v>
      </c>
      <c r="L1706" s="13">
        <f t="shared" si="171"/>
        <v>750</v>
      </c>
      <c r="M1706" s="13">
        <f t="shared" si="173"/>
        <v>840</v>
      </c>
      <c r="N1706" s="14">
        <f t="shared" si="170"/>
        <v>202510</v>
      </c>
      <c r="O1706" s="15">
        <f t="shared" si="172"/>
        <v>211926</v>
      </c>
      <c r="P1706" s="16">
        <f t="shared" si="168"/>
        <v>9416</v>
      </c>
      <c r="Q1706" s="17">
        <f t="shared" si="169"/>
        <v>1.0464964693101575</v>
      </c>
    </row>
    <row r="1707" spans="11:17" x14ac:dyDescent="0.15">
      <c r="K1707" s="12">
        <v>1701</v>
      </c>
      <c r="L1707" s="13">
        <f t="shared" si="171"/>
        <v>750.5</v>
      </c>
      <c r="M1707" s="13">
        <f t="shared" si="173"/>
        <v>840.5</v>
      </c>
      <c r="N1707" s="14">
        <f t="shared" si="170"/>
        <v>202631</v>
      </c>
      <c r="O1707" s="15">
        <f t="shared" si="172"/>
        <v>212050</v>
      </c>
      <c r="P1707" s="16">
        <f t="shared" si="168"/>
        <v>9419</v>
      </c>
      <c r="Q1707" s="17">
        <f t="shared" si="169"/>
        <v>1.0464835094334035</v>
      </c>
    </row>
    <row r="1708" spans="11:17" x14ac:dyDescent="0.15">
      <c r="K1708" s="12">
        <v>1702</v>
      </c>
      <c r="L1708" s="13">
        <f t="shared" si="171"/>
        <v>751</v>
      </c>
      <c r="M1708" s="13">
        <f t="shared" si="173"/>
        <v>841</v>
      </c>
      <c r="N1708" s="14">
        <f t="shared" si="170"/>
        <v>202752</v>
      </c>
      <c r="O1708" s="15">
        <f t="shared" si="172"/>
        <v>212174</v>
      </c>
      <c r="P1708" s="16">
        <f t="shared" si="168"/>
        <v>9422</v>
      </c>
      <c r="Q1708" s="17">
        <f t="shared" si="169"/>
        <v>1.0464705650252526</v>
      </c>
    </row>
    <row r="1709" spans="11:17" x14ac:dyDescent="0.15">
      <c r="K1709" s="12">
        <v>1703</v>
      </c>
      <c r="L1709" s="13">
        <f t="shared" si="171"/>
        <v>751.5</v>
      </c>
      <c r="M1709" s="13">
        <f t="shared" si="173"/>
        <v>841.5</v>
      </c>
      <c r="N1709" s="14">
        <f t="shared" si="170"/>
        <v>202873</v>
      </c>
      <c r="O1709" s="15">
        <f t="shared" si="172"/>
        <v>212298</v>
      </c>
      <c r="P1709" s="16">
        <f t="shared" si="168"/>
        <v>9425</v>
      </c>
      <c r="Q1709" s="17">
        <f t="shared" si="169"/>
        <v>1.0464576360580264</v>
      </c>
    </row>
    <row r="1710" spans="11:17" x14ac:dyDescent="0.15">
      <c r="K1710" s="12">
        <v>1704</v>
      </c>
      <c r="L1710" s="13">
        <f t="shared" si="171"/>
        <v>752</v>
      </c>
      <c r="M1710" s="13">
        <f t="shared" si="173"/>
        <v>842</v>
      </c>
      <c r="N1710" s="14">
        <f t="shared" si="170"/>
        <v>202994</v>
      </c>
      <c r="O1710" s="15">
        <f t="shared" si="172"/>
        <v>212423</v>
      </c>
      <c r="P1710" s="16">
        <f t="shared" si="168"/>
        <v>9429</v>
      </c>
      <c r="Q1710" s="17">
        <f t="shared" si="169"/>
        <v>1.0464496487580914</v>
      </c>
    </row>
    <row r="1711" spans="11:17" x14ac:dyDescent="0.15">
      <c r="K1711" s="12">
        <v>1705</v>
      </c>
      <c r="L1711" s="13">
        <f t="shared" si="171"/>
        <v>752.5</v>
      </c>
      <c r="M1711" s="13">
        <f t="shared" si="173"/>
        <v>842.5</v>
      </c>
      <c r="N1711" s="14">
        <f t="shared" si="170"/>
        <v>203115</v>
      </c>
      <c r="O1711" s="15">
        <f t="shared" si="172"/>
        <v>212547</v>
      </c>
      <c r="P1711" s="16">
        <f t="shared" ref="P1711:P1774" si="174">O1711-N1711</f>
        <v>9432</v>
      </c>
      <c r="Q1711" s="17">
        <f t="shared" ref="Q1711:Q1774" si="175">O1711/N1711</f>
        <v>1.0464367476552692</v>
      </c>
    </row>
    <row r="1712" spans="11:17" x14ac:dyDescent="0.15">
      <c r="K1712" s="12">
        <v>1706</v>
      </c>
      <c r="L1712" s="13">
        <f t="shared" si="171"/>
        <v>753</v>
      </c>
      <c r="M1712" s="13">
        <f t="shared" si="173"/>
        <v>843</v>
      </c>
      <c r="N1712" s="14">
        <f t="shared" si="170"/>
        <v>203236</v>
      </c>
      <c r="O1712" s="15">
        <f t="shared" si="172"/>
        <v>212671</v>
      </c>
      <c r="P1712" s="16">
        <f t="shared" si="174"/>
        <v>9435</v>
      </c>
      <c r="Q1712" s="17">
        <f t="shared" si="175"/>
        <v>1.0464238619142279</v>
      </c>
    </row>
    <row r="1713" spans="11:17" x14ac:dyDescent="0.15">
      <c r="K1713" s="12">
        <v>1707</v>
      </c>
      <c r="L1713" s="13">
        <f t="shared" si="171"/>
        <v>753.5</v>
      </c>
      <c r="M1713" s="13">
        <f t="shared" si="173"/>
        <v>843.5</v>
      </c>
      <c r="N1713" s="14">
        <f t="shared" si="170"/>
        <v>203357</v>
      </c>
      <c r="O1713" s="15">
        <f t="shared" si="172"/>
        <v>212796</v>
      </c>
      <c r="P1713" s="16">
        <f t="shared" si="174"/>
        <v>9439</v>
      </c>
      <c r="Q1713" s="17">
        <f t="shared" si="175"/>
        <v>1.0464159089679725</v>
      </c>
    </row>
    <row r="1714" spans="11:17" x14ac:dyDescent="0.15">
      <c r="K1714" s="12">
        <v>1708</v>
      </c>
      <c r="L1714" s="13">
        <f t="shared" si="171"/>
        <v>754</v>
      </c>
      <c r="M1714" s="13">
        <f t="shared" si="173"/>
        <v>844</v>
      </c>
      <c r="N1714" s="14">
        <f t="shared" si="170"/>
        <v>203478</v>
      </c>
      <c r="O1714" s="15">
        <f t="shared" si="172"/>
        <v>212920</v>
      </c>
      <c r="P1714" s="16">
        <f t="shared" si="174"/>
        <v>9442</v>
      </c>
      <c r="Q1714" s="17">
        <f t="shared" si="175"/>
        <v>1.0464030509440825</v>
      </c>
    </row>
    <row r="1715" spans="11:17" x14ac:dyDescent="0.15">
      <c r="K1715" s="12">
        <v>1709</v>
      </c>
      <c r="L1715" s="13">
        <f t="shared" si="171"/>
        <v>754.5</v>
      </c>
      <c r="M1715" s="13">
        <f t="shared" si="173"/>
        <v>844.5</v>
      </c>
      <c r="N1715" s="14">
        <f t="shared" si="170"/>
        <v>203599</v>
      </c>
      <c r="O1715" s="15">
        <f t="shared" si="172"/>
        <v>213044</v>
      </c>
      <c r="P1715" s="16">
        <f t="shared" si="174"/>
        <v>9445</v>
      </c>
      <c r="Q1715" s="17">
        <f t="shared" si="175"/>
        <v>1.0463902082033802</v>
      </c>
    </row>
    <row r="1716" spans="11:17" x14ac:dyDescent="0.15">
      <c r="K1716" s="12">
        <v>1710</v>
      </c>
      <c r="L1716" s="13">
        <f t="shared" si="171"/>
        <v>755</v>
      </c>
      <c r="M1716" s="13">
        <f t="shared" si="173"/>
        <v>845</v>
      </c>
      <c r="N1716" s="14">
        <f t="shared" si="170"/>
        <v>203720</v>
      </c>
      <c r="O1716" s="15">
        <f t="shared" si="172"/>
        <v>213169</v>
      </c>
      <c r="P1716" s="16">
        <f t="shared" si="174"/>
        <v>9449</v>
      </c>
      <c r="Q1716" s="17">
        <f t="shared" si="175"/>
        <v>1.0463822894168466</v>
      </c>
    </row>
    <row r="1717" spans="11:17" x14ac:dyDescent="0.15">
      <c r="K1717" s="12">
        <v>1711</v>
      </c>
      <c r="L1717" s="13">
        <f t="shared" si="171"/>
        <v>755.5</v>
      </c>
      <c r="M1717" s="13">
        <f t="shared" si="173"/>
        <v>845.5</v>
      </c>
      <c r="N1717" s="14">
        <f t="shared" si="170"/>
        <v>203841</v>
      </c>
      <c r="O1717" s="15">
        <f t="shared" si="172"/>
        <v>213293</v>
      </c>
      <c r="P1717" s="16">
        <f t="shared" si="174"/>
        <v>9452</v>
      </c>
      <c r="Q1717" s="17">
        <f t="shared" si="175"/>
        <v>1.0463694742470848</v>
      </c>
    </row>
    <row r="1718" spans="11:17" x14ac:dyDescent="0.15">
      <c r="K1718" s="12">
        <v>1712</v>
      </c>
      <c r="L1718" s="13">
        <f t="shared" si="171"/>
        <v>756</v>
      </c>
      <c r="M1718" s="13">
        <f t="shared" si="173"/>
        <v>846</v>
      </c>
      <c r="N1718" s="14">
        <f t="shared" si="170"/>
        <v>203962</v>
      </c>
      <c r="O1718" s="15">
        <f t="shared" si="172"/>
        <v>213417</v>
      </c>
      <c r="P1718" s="16">
        <f t="shared" si="174"/>
        <v>9455</v>
      </c>
      <c r="Q1718" s="17">
        <f t="shared" si="175"/>
        <v>1.0463566742824644</v>
      </c>
    </row>
    <row r="1719" spans="11:17" x14ac:dyDescent="0.15">
      <c r="K1719" s="12">
        <v>1713</v>
      </c>
      <c r="L1719" s="13">
        <f t="shared" si="171"/>
        <v>756.5</v>
      </c>
      <c r="M1719" s="13">
        <f t="shared" si="173"/>
        <v>846.5</v>
      </c>
      <c r="N1719" s="14">
        <f t="shared" si="170"/>
        <v>204083</v>
      </c>
      <c r="O1719" s="15">
        <f t="shared" si="172"/>
        <v>213541</v>
      </c>
      <c r="P1719" s="16">
        <f t="shared" si="174"/>
        <v>9458</v>
      </c>
      <c r="Q1719" s="17">
        <f t="shared" si="175"/>
        <v>1.0463438894959405</v>
      </c>
    </row>
    <row r="1720" spans="11:17" x14ac:dyDescent="0.15">
      <c r="K1720" s="12">
        <v>1714</v>
      </c>
      <c r="L1720" s="13">
        <f t="shared" si="171"/>
        <v>757</v>
      </c>
      <c r="M1720" s="13">
        <f t="shared" si="173"/>
        <v>847</v>
      </c>
      <c r="N1720" s="14">
        <f t="shared" si="170"/>
        <v>204204</v>
      </c>
      <c r="O1720" s="15">
        <f t="shared" si="172"/>
        <v>213666</v>
      </c>
      <c r="P1720" s="16">
        <f t="shared" si="174"/>
        <v>9462</v>
      </c>
      <c r="Q1720" s="17">
        <f t="shared" si="175"/>
        <v>1.0463360169242522</v>
      </c>
    </row>
    <row r="1721" spans="11:17" x14ac:dyDescent="0.15">
      <c r="K1721" s="12">
        <v>1715</v>
      </c>
      <c r="L1721" s="13">
        <f t="shared" si="171"/>
        <v>757.5</v>
      </c>
      <c r="M1721" s="13">
        <f t="shared" si="173"/>
        <v>847.5</v>
      </c>
      <c r="N1721" s="14">
        <f t="shared" si="170"/>
        <v>204325</v>
      </c>
      <c r="O1721" s="15">
        <f t="shared" si="172"/>
        <v>213790</v>
      </c>
      <c r="P1721" s="16">
        <f t="shared" si="174"/>
        <v>9465</v>
      </c>
      <c r="Q1721" s="17">
        <f t="shared" si="175"/>
        <v>1.0463232595130307</v>
      </c>
    </row>
    <row r="1722" spans="11:17" x14ac:dyDescent="0.15">
      <c r="K1722" s="12">
        <v>1716</v>
      </c>
      <c r="L1722" s="13">
        <f t="shared" si="171"/>
        <v>758</v>
      </c>
      <c r="M1722" s="13">
        <f t="shared" si="173"/>
        <v>848</v>
      </c>
      <c r="N1722" s="14">
        <f t="shared" si="170"/>
        <v>204446</v>
      </c>
      <c r="O1722" s="15">
        <f t="shared" si="172"/>
        <v>213914</v>
      </c>
      <c r="P1722" s="16">
        <f t="shared" si="174"/>
        <v>9468</v>
      </c>
      <c r="Q1722" s="17">
        <f t="shared" si="175"/>
        <v>1.0463105172025866</v>
      </c>
    </row>
    <row r="1723" spans="11:17" x14ac:dyDescent="0.15">
      <c r="K1723" s="12">
        <v>1717</v>
      </c>
      <c r="L1723" s="13">
        <f t="shared" si="171"/>
        <v>758.5</v>
      </c>
      <c r="M1723" s="13">
        <f t="shared" si="173"/>
        <v>848.5</v>
      </c>
      <c r="N1723" s="14">
        <f t="shared" si="170"/>
        <v>204567</v>
      </c>
      <c r="O1723" s="15">
        <f t="shared" si="172"/>
        <v>214039</v>
      </c>
      <c r="P1723" s="16">
        <f t="shared" si="174"/>
        <v>9472</v>
      </c>
      <c r="Q1723" s="17">
        <f t="shared" si="175"/>
        <v>1.0463026783401037</v>
      </c>
    </row>
    <row r="1724" spans="11:17" x14ac:dyDescent="0.15">
      <c r="K1724" s="12">
        <v>1718</v>
      </c>
      <c r="L1724" s="13">
        <f t="shared" si="171"/>
        <v>759</v>
      </c>
      <c r="M1724" s="13">
        <f t="shared" si="173"/>
        <v>849</v>
      </c>
      <c r="N1724" s="14">
        <f t="shared" si="170"/>
        <v>204688</v>
      </c>
      <c r="O1724" s="15">
        <f t="shared" si="172"/>
        <v>214163</v>
      </c>
      <c r="P1724" s="16">
        <f t="shared" si="174"/>
        <v>9475</v>
      </c>
      <c r="Q1724" s="17">
        <f t="shared" si="175"/>
        <v>1.0462899632611584</v>
      </c>
    </row>
    <row r="1725" spans="11:17" x14ac:dyDescent="0.15">
      <c r="K1725" s="12">
        <v>1719</v>
      </c>
      <c r="L1725" s="13">
        <f t="shared" si="171"/>
        <v>759.5</v>
      </c>
      <c r="M1725" s="13">
        <f t="shared" si="173"/>
        <v>849.5</v>
      </c>
      <c r="N1725" s="14">
        <f t="shared" si="170"/>
        <v>204809</v>
      </c>
      <c r="O1725" s="15">
        <f t="shared" si="172"/>
        <v>214287</v>
      </c>
      <c r="P1725" s="16">
        <f t="shared" si="174"/>
        <v>9478</v>
      </c>
      <c r="Q1725" s="17">
        <f t="shared" si="175"/>
        <v>1.0462772632062067</v>
      </c>
    </row>
    <row r="1726" spans="11:17" x14ac:dyDescent="0.15">
      <c r="K1726" s="12">
        <v>1720</v>
      </c>
      <c r="L1726" s="13">
        <f t="shared" si="171"/>
        <v>760</v>
      </c>
      <c r="M1726" s="13">
        <f t="shared" si="173"/>
        <v>850</v>
      </c>
      <c r="N1726" s="14">
        <f t="shared" si="170"/>
        <v>204930</v>
      </c>
      <c r="O1726" s="15">
        <f t="shared" si="172"/>
        <v>214412</v>
      </c>
      <c r="P1726" s="16">
        <f t="shared" si="174"/>
        <v>9482</v>
      </c>
      <c r="Q1726" s="17">
        <f t="shared" si="175"/>
        <v>1.0462694578636607</v>
      </c>
    </row>
    <row r="1727" spans="11:17" x14ac:dyDescent="0.15">
      <c r="K1727" s="12">
        <v>1721</v>
      </c>
      <c r="L1727" s="13">
        <f t="shared" si="171"/>
        <v>760.5</v>
      </c>
      <c r="M1727" s="13">
        <f t="shared" si="173"/>
        <v>850.5</v>
      </c>
      <c r="N1727" s="14">
        <f t="shared" si="170"/>
        <v>205051</v>
      </c>
      <c r="O1727" s="15">
        <f t="shared" si="172"/>
        <v>214536</v>
      </c>
      <c r="P1727" s="16">
        <f t="shared" si="174"/>
        <v>9485</v>
      </c>
      <c r="Q1727" s="17">
        <f t="shared" si="175"/>
        <v>1.0462567848974158</v>
      </c>
    </row>
    <row r="1728" spans="11:17" x14ac:dyDescent="0.15">
      <c r="K1728" s="12">
        <v>1722</v>
      </c>
      <c r="L1728" s="13">
        <f t="shared" si="171"/>
        <v>761</v>
      </c>
      <c r="M1728" s="13">
        <f t="shared" si="173"/>
        <v>851</v>
      </c>
      <c r="N1728" s="14">
        <f t="shared" si="170"/>
        <v>205172</v>
      </c>
      <c r="O1728" s="15">
        <f t="shared" si="172"/>
        <v>214660</v>
      </c>
      <c r="P1728" s="16">
        <f t="shared" si="174"/>
        <v>9488</v>
      </c>
      <c r="Q1728" s="17">
        <f t="shared" si="175"/>
        <v>1.0462441268789113</v>
      </c>
    </row>
    <row r="1729" spans="11:17" x14ac:dyDescent="0.15">
      <c r="K1729" s="12">
        <v>1723</v>
      </c>
      <c r="L1729" s="13">
        <f t="shared" si="171"/>
        <v>761.5</v>
      </c>
      <c r="M1729" s="13">
        <f t="shared" si="173"/>
        <v>851.5</v>
      </c>
      <c r="N1729" s="14">
        <f t="shared" si="170"/>
        <v>205293</v>
      </c>
      <c r="O1729" s="15">
        <f t="shared" si="172"/>
        <v>214784</v>
      </c>
      <c r="P1729" s="16">
        <f t="shared" si="174"/>
        <v>9491</v>
      </c>
      <c r="Q1729" s="17">
        <f t="shared" si="175"/>
        <v>1.0462314837817168</v>
      </c>
    </row>
    <row r="1730" spans="11:17" x14ac:dyDescent="0.15">
      <c r="K1730" s="12">
        <v>1724</v>
      </c>
      <c r="L1730" s="13">
        <f t="shared" si="171"/>
        <v>762</v>
      </c>
      <c r="M1730" s="13">
        <f t="shared" si="173"/>
        <v>852</v>
      </c>
      <c r="N1730" s="14">
        <f t="shared" si="170"/>
        <v>205414</v>
      </c>
      <c r="O1730" s="15">
        <f t="shared" si="172"/>
        <v>214909</v>
      </c>
      <c r="P1730" s="16">
        <f t="shared" si="174"/>
        <v>9495</v>
      </c>
      <c r="Q1730" s="17">
        <f t="shared" si="175"/>
        <v>1.0462237237968202</v>
      </c>
    </row>
    <row r="1731" spans="11:17" x14ac:dyDescent="0.15">
      <c r="K1731" s="12">
        <v>1725</v>
      </c>
      <c r="L1731" s="13">
        <f t="shared" si="171"/>
        <v>762.5</v>
      </c>
      <c r="M1731" s="13">
        <f t="shared" si="173"/>
        <v>852.5</v>
      </c>
      <c r="N1731" s="14">
        <f t="shared" si="170"/>
        <v>205535</v>
      </c>
      <c r="O1731" s="15">
        <f t="shared" si="172"/>
        <v>215033</v>
      </c>
      <c r="P1731" s="16">
        <f t="shared" si="174"/>
        <v>9498</v>
      </c>
      <c r="Q1731" s="17">
        <f t="shared" si="175"/>
        <v>1.0462111075972462</v>
      </c>
    </row>
    <row r="1732" spans="11:17" x14ac:dyDescent="0.15">
      <c r="K1732" s="12">
        <v>1726</v>
      </c>
      <c r="L1732" s="13">
        <f t="shared" si="171"/>
        <v>763</v>
      </c>
      <c r="M1732" s="13">
        <f t="shared" si="173"/>
        <v>853</v>
      </c>
      <c r="N1732" s="14">
        <f t="shared" si="170"/>
        <v>205656</v>
      </c>
      <c r="O1732" s="15">
        <f t="shared" si="172"/>
        <v>215157</v>
      </c>
      <c r="P1732" s="16">
        <f t="shared" si="174"/>
        <v>9501</v>
      </c>
      <c r="Q1732" s="17">
        <f t="shared" si="175"/>
        <v>1.0461985062434356</v>
      </c>
    </row>
    <row r="1733" spans="11:17" x14ac:dyDescent="0.15">
      <c r="K1733" s="12">
        <v>1727</v>
      </c>
      <c r="L1733" s="13">
        <f t="shared" si="171"/>
        <v>763.5</v>
      </c>
      <c r="M1733" s="13">
        <f t="shared" si="173"/>
        <v>853.5</v>
      </c>
      <c r="N1733" s="14">
        <f t="shared" si="170"/>
        <v>205777</v>
      </c>
      <c r="O1733" s="15">
        <f t="shared" si="172"/>
        <v>215282</v>
      </c>
      <c r="P1733" s="16">
        <f t="shared" si="174"/>
        <v>9505</v>
      </c>
      <c r="Q1733" s="17">
        <f t="shared" si="175"/>
        <v>1.0461907793387988</v>
      </c>
    </row>
    <row r="1734" spans="11:17" x14ac:dyDescent="0.15">
      <c r="K1734" s="12">
        <v>1728</v>
      </c>
      <c r="L1734" s="13">
        <f t="shared" si="171"/>
        <v>764</v>
      </c>
      <c r="M1734" s="13">
        <f t="shared" si="173"/>
        <v>854</v>
      </c>
      <c r="N1734" s="14">
        <f t="shared" si="170"/>
        <v>205898</v>
      </c>
      <c r="O1734" s="15">
        <f t="shared" si="172"/>
        <v>215406</v>
      </c>
      <c r="P1734" s="16">
        <f t="shared" si="174"/>
        <v>9508</v>
      </c>
      <c r="Q1734" s="17">
        <f t="shared" si="175"/>
        <v>1.0461782047421539</v>
      </c>
    </row>
    <row r="1735" spans="11:17" x14ac:dyDescent="0.15">
      <c r="K1735" s="12">
        <v>1729</v>
      </c>
      <c r="L1735" s="13">
        <f t="shared" si="171"/>
        <v>764.5</v>
      </c>
      <c r="M1735" s="13">
        <f t="shared" si="173"/>
        <v>854.5</v>
      </c>
      <c r="N1735" s="14">
        <f t="shared" si="170"/>
        <v>206019</v>
      </c>
      <c r="O1735" s="15">
        <f t="shared" si="172"/>
        <v>215530</v>
      </c>
      <c r="P1735" s="16">
        <f t="shared" si="174"/>
        <v>9511</v>
      </c>
      <c r="Q1735" s="17">
        <f t="shared" si="175"/>
        <v>1.0461656449162455</v>
      </c>
    </row>
    <row r="1736" spans="11:17" x14ac:dyDescent="0.15">
      <c r="K1736" s="12">
        <v>1730</v>
      </c>
      <c r="L1736" s="13">
        <f t="shared" si="171"/>
        <v>765</v>
      </c>
      <c r="M1736" s="13">
        <f t="shared" si="173"/>
        <v>855</v>
      </c>
      <c r="N1736" s="14">
        <f t="shared" si="170"/>
        <v>206140</v>
      </c>
      <c r="O1736" s="15">
        <f t="shared" si="172"/>
        <v>215655</v>
      </c>
      <c r="P1736" s="16">
        <f t="shared" si="174"/>
        <v>9515</v>
      </c>
      <c r="Q1736" s="17">
        <f t="shared" si="175"/>
        <v>1.0461579509071506</v>
      </c>
    </row>
    <row r="1737" spans="11:17" x14ac:dyDescent="0.15">
      <c r="K1737" s="12">
        <v>1731</v>
      </c>
      <c r="L1737" s="13">
        <f t="shared" si="171"/>
        <v>765.5</v>
      </c>
      <c r="M1737" s="13">
        <f t="shared" si="173"/>
        <v>855.5</v>
      </c>
      <c r="N1737" s="14">
        <f t="shared" si="170"/>
        <v>206261</v>
      </c>
      <c r="O1737" s="15">
        <f t="shared" si="172"/>
        <v>215779</v>
      </c>
      <c r="P1737" s="16">
        <f t="shared" si="174"/>
        <v>9518</v>
      </c>
      <c r="Q1737" s="17">
        <f t="shared" si="175"/>
        <v>1.0461454176989349</v>
      </c>
    </row>
    <row r="1738" spans="11:17" x14ac:dyDescent="0.15">
      <c r="K1738" s="12">
        <v>1732</v>
      </c>
      <c r="L1738" s="13">
        <f t="shared" si="171"/>
        <v>766</v>
      </c>
      <c r="M1738" s="13">
        <f t="shared" si="173"/>
        <v>856</v>
      </c>
      <c r="N1738" s="14">
        <f t="shared" si="170"/>
        <v>206382</v>
      </c>
      <c r="O1738" s="15">
        <f t="shared" si="172"/>
        <v>215903</v>
      </c>
      <c r="P1738" s="16">
        <f t="shared" si="174"/>
        <v>9521</v>
      </c>
      <c r="Q1738" s="17">
        <f t="shared" si="175"/>
        <v>1.0461328991869445</v>
      </c>
    </row>
    <row r="1739" spans="11:17" x14ac:dyDescent="0.15">
      <c r="K1739" s="12">
        <v>1733</v>
      </c>
      <c r="L1739" s="13">
        <f t="shared" si="171"/>
        <v>766.5</v>
      </c>
      <c r="M1739" s="13">
        <f t="shared" si="173"/>
        <v>856.5</v>
      </c>
      <c r="N1739" s="14">
        <f t="shared" si="170"/>
        <v>206503</v>
      </c>
      <c r="O1739" s="15">
        <f t="shared" si="172"/>
        <v>216027</v>
      </c>
      <c r="P1739" s="16">
        <f t="shared" si="174"/>
        <v>9524</v>
      </c>
      <c r="Q1739" s="17">
        <f t="shared" si="175"/>
        <v>1.0461203953453462</v>
      </c>
    </row>
    <row r="1740" spans="11:17" x14ac:dyDescent="0.15">
      <c r="K1740" s="12">
        <v>1734</v>
      </c>
      <c r="L1740" s="13">
        <f t="shared" si="171"/>
        <v>767</v>
      </c>
      <c r="M1740" s="13">
        <f t="shared" si="173"/>
        <v>857</v>
      </c>
      <c r="N1740" s="14">
        <f t="shared" si="170"/>
        <v>206624</v>
      </c>
      <c r="O1740" s="15">
        <f t="shared" si="172"/>
        <v>216152</v>
      </c>
      <c r="P1740" s="16">
        <f t="shared" si="174"/>
        <v>9528</v>
      </c>
      <c r="Q1740" s="17">
        <f t="shared" si="175"/>
        <v>1.0461127458572093</v>
      </c>
    </row>
    <row r="1741" spans="11:17" x14ac:dyDescent="0.15">
      <c r="K1741" s="12">
        <v>1735</v>
      </c>
      <c r="L1741" s="13">
        <f t="shared" si="171"/>
        <v>767.5</v>
      </c>
      <c r="M1741" s="13">
        <f t="shared" si="173"/>
        <v>857.5</v>
      </c>
      <c r="N1741" s="14">
        <f t="shared" si="170"/>
        <v>206745</v>
      </c>
      <c r="O1741" s="15">
        <f t="shared" si="172"/>
        <v>216276</v>
      </c>
      <c r="P1741" s="16">
        <f t="shared" si="174"/>
        <v>9531</v>
      </c>
      <c r="Q1741" s="17">
        <f t="shared" si="175"/>
        <v>1.0461002684466372</v>
      </c>
    </row>
    <row r="1742" spans="11:17" x14ac:dyDescent="0.15">
      <c r="K1742" s="12">
        <v>1736</v>
      </c>
      <c r="L1742" s="13">
        <f t="shared" si="171"/>
        <v>768</v>
      </c>
      <c r="M1742" s="13">
        <f t="shared" si="173"/>
        <v>858</v>
      </c>
      <c r="N1742" s="14">
        <f t="shared" si="170"/>
        <v>206866</v>
      </c>
      <c r="O1742" s="15">
        <f t="shared" si="172"/>
        <v>216400</v>
      </c>
      <c r="P1742" s="16">
        <f t="shared" si="174"/>
        <v>9534</v>
      </c>
      <c r="Q1742" s="17">
        <f t="shared" si="175"/>
        <v>1.0460878056326317</v>
      </c>
    </row>
    <row r="1743" spans="11:17" x14ac:dyDescent="0.15">
      <c r="K1743" s="12">
        <v>1737</v>
      </c>
      <c r="L1743" s="13">
        <f t="shared" si="171"/>
        <v>768.5</v>
      </c>
      <c r="M1743" s="13">
        <f t="shared" si="173"/>
        <v>858.5</v>
      </c>
      <c r="N1743" s="14">
        <f t="shared" ref="N1743:N1806" si="176">ROUNDDOWN(ROUNDDOWN(($T$4+40*$T$5+50*$T$6+L1743*$T$7)*2,0)*1.1,0)</f>
        <v>206987</v>
      </c>
      <c r="O1743" s="15">
        <f t="shared" si="172"/>
        <v>216525</v>
      </c>
      <c r="P1743" s="16">
        <f t="shared" si="174"/>
        <v>9538</v>
      </c>
      <c r="Q1743" s="17">
        <f t="shared" si="175"/>
        <v>1.046080188610879</v>
      </c>
    </row>
    <row r="1744" spans="11:17" x14ac:dyDescent="0.15">
      <c r="K1744" s="12">
        <v>1738</v>
      </c>
      <c r="L1744" s="13">
        <f t="shared" ref="L1744:L1807" si="177">K1744/2-100</f>
        <v>769</v>
      </c>
      <c r="M1744" s="13">
        <f t="shared" si="173"/>
        <v>859</v>
      </c>
      <c r="N1744" s="14">
        <f t="shared" si="176"/>
        <v>207108</v>
      </c>
      <c r="O1744" s="15">
        <f t="shared" si="172"/>
        <v>216649</v>
      </c>
      <c r="P1744" s="16">
        <f t="shared" si="174"/>
        <v>9541</v>
      </c>
      <c r="Q1744" s="17">
        <f t="shared" si="175"/>
        <v>1.0460677520906967</v>
      </c>
    </row>
    <row r="1745" spans="11:17" x14ac:dyDescent="0.15">
      <c r="K1745" s="12">
        <v>1739</v>
      </c>
      <c r="L1745" s="13">
        <f t="shared" si="177"/>
        <v>769.5</v>
      </c>
      <c r="M1745" s="13">
        <f t="shared" si="173"/>
        <v>859.5</v>
      </c>
      <c r="N1745" s="14">
        <f t="shared" si="176"/>
        <v>207229</v>
      </c>
      <c r="O1745" s="15">
        <f t="shared" si="172"/>
        <v>216773</v>
      </c>
      <c r="P1745" s="16">
        <f t="shared" si="174"/>
        <v>9544</v>
      </c>
      <c r="Q1745" s="17">
        <f t="shared" si="175"/>
        <v>1.0460553300937609</v>
      </c>
    </row>
    <row r="1746" spans="11:17" x14ac:dyDescent="0.15">
      <c r="K1746" s="12">
        <v>1740</v>
      </c>
      <c r="L1746" s="13">
        <f t="shared" si="177"/>
        <v>770</v>
      </c>
      <c r="M1746" s="13">
        <f t="shared" si="173"/>
        <v>860</v>
      </c>
      <c r="N1746" s="14">
        <f t="shared" si="176"/>
        <v>207350</v>
      </c>
      <c r="O1746" s="15">
        <f t="shared" si="172"/>
        <v>216898</v>
      </c>
      <c r="P1746" s="16">
        <f t="shared" si="174"/>
        <v>9548</v>
      </c>
      <c r="Q1746" s="17">
        <f t="shared" si="175"/>
        <v>1.0460477453580901</v>
      </c>
    </row>
    <row r="1747" spans="11:17" x14ac:dyDescent="0.15">
      <c r="K1747" s="12">
        <v>1741</v>
      </c>
      <c r="L1747" s="13">
        <f t="shared" si="177"/>
        <v>770.5</v>
      </c>
      <c r="M1747" s="13">
        <f t="shared" si="173"/>
        <v>860.5</v>
      </c>
      <c r="N1747" s="14">
        <f t="shared" si="176"/>
        <v>207471</v>
      </c>
      <c r="O1747" s="15">
        <f t="shared" si="172"/>
        <v>217022</v>
      </c>
      <c r="P1747" s="16">
        <f t="shared" si="174"/>
        <v>9551</v>
      </c>
      <c r="Q1747" s="17">
        <f t="shared" si="175"/>
        <v>1.046035349518728</v>
      </c>
    </row>
    <row r="1748" spans="11:17" x14ac:dyDescent="0.15">
      <c r="K1748" s="12">
        <v>1742</v>
      </c>
      <c r="L1748" s="13">
        <f t="shared" si="177"/>
        <v>771</v>
      </c>
      <c r="M1748" s="13">
        <f t="shared" si="173"/>
        <v>861</v>
      </c>
      <c r="N1748" s="14">
        <f t="shared" si="176"/>
        <v>207592</v>
      </c>
      <c r="O1748" s="15">
        <f t="shared" si="172"/>
        <v>217146</v>
      </c>
      <c r="P1748" s="16">
        <f t="shared" si="174"/>
        <v>9554</v>
      </c>
      <c r="Q1748" s="17">
        <f t="shared" si="175"/>
        <v>1.046022968129793</v>
      </c>
    </row>
    <row r="1749" spans="11:17" x14ac:dyDescent="0.15">
      <c r="K1749" s="12">
        <v>1743</v>
      </c>
      <c r="L1749" s="13">
        <f t="shared" si="177"/>
        <v>771.5</v>
      </c>
      <c r="M1749" s="13">
        <f t="shared" si="173"/>
        <v>861.5</v>
      </c>
      <c r="N1749" s="14">
        <f t="shared" si="176"/>
        <v>207713</v>
      </c>
      <c r="O1749" s="15">
        <f t="shared" si="172"/>
        <v>217270</v>
      </c>
      <c r="P1749" s="16">
        <f t="shared" si="174"/>
        <v>9557</v>
      </c>
      <c r="Q1749" s="17">
        <f t="shared" si="175"/>
        <v>1.046010601166032</v>
      </c>
    </row>
    <row r="1750" spans="11:17" x14ac:dyDescent="0.15">
      <c r="K1750" s="12">
        <v>1744</v>
      </c>
      <c r="L1750" s="13">
        <f t="shared" si="177"/>
        <v>772</v>
      </c>
      <c r="M1750" s="13">
        <f t="shared" si="173"/>
        <v>862</v>
      </c>
      <c r="N1750" s="14">
        <f t="shared" si="176"/>
        <v>207834</v>
      </c>
      <c r="O1750" s="15">
        <f t="shared" si="172"/>
        <v>217395</v>
      </c>
      <c r="P1750" s="16">
        <f t="shared" si="174"/>
        <v>9561</v>
      </c>
      <c r="Q1750" s="17">
        <f t="shared" si="175"/>
        <v>1.0460030601345305</v>
      </c>
    </row>
    <row r="1751" spans="11:17" x14ac:dyDescent="0.15">
      <c r="K1751" s="12">
        <v>1745</v>
      </c>
      <c r="L1751" s="13">
        <f t="shared" si="177"/>
        <v>772.5</v>
      </c>
      <c r="M1751" s="13">
        <f t="shared" si="173"/>
        <v>862.5</v>
      </c>
      <c r="N1751" s="14">
        <f t="shared" si="176"/>
        <v>207955</v>
      </c>
      <c r="O1751" s="15">
        <f t="shared" si="172"/>
        <v>217519</v>
      </c>
      <c r="P1751" s="16">
        <f t="shared" si="174"/>
        <v>9564</v>
      </c>
      <c r="Q1751" s="17">
        <f t="shared" si="175"/>
        <v>1.045990719145969</v>
      </c>
    </row>
    <row r="1752" spans="11:17" x14ac:dyDescent="0.15">
      <c r="K1752" s="12">
        <v>1746</v>
      </c>
      <c r="L1752" s="13">
        <f t="shared" si="177"/>
        <v>773</v>
      </c>
      <c r="M1752" s="13">
        <f t="shared" si="173"/>
        <v>863</v>
      </c>
      <c r="N1752" s="14">
        <f t="shared" si="176"/>
        <v>208076</v>
      </c>
      <c r="O1752" s="15">
        <f t="shared" si="172"/>
        <v>217643</v>
      </c>
      <c r="P1752" s="16">
        <f t="shared" si="174"/>
        <v>9567</v>
      </c>
      <c r="Q1752" s="17">
        <f t="shared" si="175"/>
        <v>1.0459783925104289</v>
      </c>
    </row>
    <row r="1753" spans="11:17" x14ac:dyDescent="0.15">
      <c r="K1753" s="12">
        <v>1747</v>
      </c>
      <c r="L1753" s="13">
        <f t="shared" si="177"/>
        <v>773.5</v>
      </c>
      <c r="M1753" s="13">
        <f t="shared" si="173"/>
        <v>863.5</v>
      </c>
      <c r="N1753" s="14">
        <f t="shared" si="176"/>
        <v>208197</v>
      </c>
      <c r="O1753" s="15">
        <f t="shared" si="172"/>
        <v>217768</v>
      </c>
      <c r="P1753" s="16">
        <f t="shared" si="174"/>
        <v>9571</v>
      </c>
      <c r="Q1753" s="17">
        <f t="shared" si="175"/>
        <v>1.0459708833460617</v>
      </c>
    </row>
    <row r="1754" spans="11:17" x14ac:dyDescent="0.15">
      <c r="K1754" s="12">
        <v>1748</v>
      </c>
      <c r="L1754" s="13">
        <f t="shared" si="177"/>
        <v>774</v>
      </c>
      <c r="M1754" s="13">
        <f t="shared" si="173"/>
        <v>864</v>
      </c>
      <c r="N1754" s="14">
        <f t="shared" si="176"/>
        <v>208318</v>
      </c>
      <c r="O1754" s="15">
        <f t="shared" si="172"/>
        <v>217892</v>
      </c>
      <c r="P1754" s="16">
        <f t="shared" si="174"/>
        <v>9574</v>
      </c>
      <c r="Q1754" s="17">
        <f t="shared" si="175"/>
        <v>1.0459585825516757</v>
      </c>
    </row>
    <row r="1755" spans="11:17" x14ac:dyDescent="0.15">
      <c r="K1755" s="12">
        <v>1749</v>
      </c>
      <c r="L1755" s="13">
        <f t="shared" si="177"/>
        <v>774.5</v>
      </c>
      <c r="M1755" s="13">
        <f t="shared" si="173"/>
        <v>864.5</v>
      </c>
      <c r="N1755" s="14">
        <f t="shared" si="176"/>
        <v>208439</v>
      </c>
      <c r="O1755" s="15">
        <f t="shared" ref="O1755:O1818" si="178">ROUNDDOWN(ROUNDDOWN(($U$4+10*$U$5+M1755*$U$6)*2,0)*1.1,0)</f>
        <v>218016</v>
      </c>
      <c r="P1755" s="16">
        <f t="shared" si="174"/>
        <v>9577</v>
      </c>
      <c r="Q1755" s="17">
        <f t="shared" si="175"/>
        <v>1.0459462960386492</v>
      </c>
    </row>
    <row r="1756" spans="11:17" x14ac:dyDescent="0.15">
      <c r="K1756" s="12">
        <v>1750</v>
      </c>
      <c r="L1756" s="13">
        <f t="shared" si="177"/>
        <v>775</v>
      </c>
      <c r="M1756" s="13">
        <f t="shared" si="173"/>
        <v>865</v>
      </c>
      <c r="N1756" s="14">
        <f t="shared" si="176"/>
        <v>208560</v>
      </c>
      <c r="O1756" s="15">
        <f t="shared" si="178"/>
        <v>218141</v>
      </c>
      <c r="P1756" s="16">
        <f t="shared" si="174"/>
        <v>9581</v>
      </c>
      <c r="Q1756" s="17">
        <f t="shared" si="175"/>
        <v>1.0459388185654008</v>
      </c>
    </row>
    <row r="1757" spans="11:17" x14ac:dyDescent="0.15">
      <c r="K1757" s="12">
        <v>1751</v>
      </c>
      <c r="L1757" s="13">
        <f t="shared" si="177"/>
        <v>775.5</v>
      </c>
      <c r="M1757" s="13">
        <f t="shared" si="173"/>
        <v>865.5</v>
      </c>
      <c r="N1757" s="14">
        <f t="shared" si="176"/>
        <v>208681</v>
      </c>
      <c r="O1757" s="15">
        <f t="shared" si="178"/>
        <v>218265</v>
      </c>
      <c r="P1757" s="16">
        <f t="shared" si="174"/>
        <v>9584</v>
      </c>
      <c r="Q1757" s="17">
        <f t="shared" si="175"/>
        <v>1.0459265577604093</v>
      </c>
    </row>
    <row r="1758" spans="11:17" x14ac:dyDescent="0.15">
      <c r="K1758" s="12">
        <v>1752</v>
      </c>
      <c r="L1758" s="13">
        <f t="shared" si="177"/>
        <v>776</v>
      </c>
      <c r="M1758" s="13">
        <f t="shared" si="173"/>
        <v>866</v>
      </c>
      <c r="N1758" s="14">
        <f t="shared" si="176"/>
        <v>208802</v>
      </c>
      <c r="O1758" s="15">
        <f t="shared" si="178"/>
        <v>218389</v>
      </c>
      <c r="P1758" s="16">
        <f t="shared" si="174"/>
        <v>9587</v>
      </c>
      <c r="Q1758" s="17">
        <f t="shared" si="175"/>
        <v>1.045914311165602</v>
      </c>
    </row>
    <row r="1759" spans="11:17" x14ac:dyDescent="0.15">
      <c r="K1759" s="12">
        <v>1753</v>
      </c>
      <c r="L1759" s="13">
        <f t="shared" si="177"/>
        <v>776.5</v>
      </c>
      <c r="M1759" s="13">
        <f t="shared" si="173"/>
        <v>866.5</v>
      </c>
      <c r="N1759" s="14">
        <f t="shared" si="176"/>
        <v>208923</v>
      </c>
      <c r="O1759" s="15">
        <f t="shared" si="178"/>
        <v>218513</v>
      </c>
      <c r="P1759" s="16">
        <f t="shared" si="174"/>
        <v>9590</v>
      </c>
      <c r="Q1759" s="17">
        <f t="shared" si="175"/>
        <v>1.0459020787562883</v>
      </c>
    </row>
    <row r="1760" spans="11:17" x14ac:dyDescent="0.15">
      <c r="K1760" s="12">
        <v>1754</v>
      </c>
      <c r="L1760" s="13">
        <f t="shared" si="177"/>
        <v>777</v>
      </c>
      <c r="M1760" s="13">
        <f t="shared" ref="M1760:M1823" si="179">K1760/2-10</f>
        <v>867</v>
      </c>
      <c r="N1760" s="14">
        <f t="shared" si="176"/>
        <v>209044</v>
      </c>
      <c r="O1760" s="15">
        <f t="shared" si="178"/>
        <v>218638</v>
      </c>
      <c r="P1760" s="16">
        <f t="shared" si="174"/>
        <v>9594</v>
      </c>
      <c r="Q1760" s="17">
        <f t="shared" si="175"/>
        <v>1.0458946441897399</v>
      </c>
    </row>
    <row r="1761" spans="11:17" x14ac:dyDescent="0.15">
      <c r="K1761" s="12">
        <v>1755</v>
      </c>
      <c r="L1761" s="13">
        <f t="shared" si="177"/>
        <v>777.5</v>
      </c>
      <c r="M1761" s="13">
        <f t="shared" si="179"/>
        <v>867.5</v>
      </c>
      <c r="N1761" s="14">
        <f t="shared" si="176"/>
        <v>209165</v>
      </c>
      <c r="O1761" s="15">
        <f t="shared" si="178"/>
        <v>218762</v>
      </c>
      <c r="P1761" s="16">
        <f t="shared" si="174"/>
        <v>9597</v>
      </c>
      <c r="Q1761" s="17">
        <f t="shared" si="175"/>
        <v>1.0458824373102575</v>
      </c>
    </row>
    <row r="1762" spans="11:17" x14ac:dyDescent="0.15">
      <c r="K1762" s="12">
        <v>1756</v>
      </c>
      <c r="L1762" s="13">
        <f t="shared" si="177"/>
        <v>778</v>
      </c>
      <c r="M1762" s="13">
        <f t="shared" si="179"/>
        <v>868</v>
      </c>
      <c r="N1762" s="14">
        <f t="shared" si="176"/>
        <v>209286</v>
      </c>
      <c r="O1762" s="15">
        <f t="shared" si="178"/>
        <v>218886</v>
      </c>
      <c r="P1762" s="16">
        <f t="shared" si="174"/>
        <v>9600</v>
      </c>
      <c r="Q1762" s="17">
        <f t="shared" si="175"/>
        <v>1.0458702445457413</v>
      </c>
    </row>
    <row r="1763" spans="11:17" x14ac:dyDescent="0.15">
      <c r="K1763" s="12">
        <v>1757</v>
      </c>
      <c r="L1763" s="13">
        <f t="shared" si="177"/>
        <v>778.5</v>
      </c>
      <c r="M1763" s="13">
        <f t="shared" si="179"/>
        <v>868.5</v>
      </c>
      <c r="N1763" s="14">
        <f t="shared" si="176"/>
        <v>209407</v>
      </c>
      <c r="O1763" s="15">
        <f t="shared" si="178"/>
        <v>219011</v>
      </c>
      <c r="P1763" s="16">
        <f t="shared" si="174"/>
        <v>9604</v>
      </c>
      <c r="Q1763" s="17">
        <f t="shared" si="175"/>
        <v>1.0458628412612758</v>
      </c>
    </row>
    <row r="1764" spans="11:17" x14ac:dyDescent="0.15">
      <c r="K1764" s="12">
        <v>1758</v>
      </c>
      <c r="L1764" s="13">
        <f t="shared" si="177"/>
        <v>779</v>
      </c>
      <c r="M1764" s="13">
        <f t="shared" si="179"/>
        <v>869</v>
      </c>
      <c r="N1764" s="14">
        <f t="shared" si="176"/>
        <v>209528</v>
      </c>
      <c r="O1764" s="15">
        <f t="shared" si="178"/>
        <v>219135</v>
      </c>
      <c r="P1764" s="16">
        <f t="shared" si="174"/>
        <v>9607</v>
      </c>
      <c r="Q1764" s="17">
        <f t="shared" si="175"/>
        <v>1.045850673895613</v>
      </c>
    </row>
    <row r="1765" spans="11:17" x14ac:dyDescent="0.15">
      <c r="K1765" s="12">
        <v>1759</v>
      </c>
      <c r="L1765" s="13">
        <f t="shared" si="177"/>
        <v>779.5</v>
      </c>
      <c r="M1765" s="13">
        <f t="shared" si="179"/>
        <v>869.5</v>
      </c>
      <c r="N1765" s="14">
        <f t="shared" si="176"/>
        <v>209649</v>
      </c>
      <c r="O1765" s="15">
        <f t="shared" si="178"/>
        <v>219259</v>
      </c>
      <c r="P1765" s="16">
        <f t="shared" si="174"/>
        <v>9610</v>
      </c>
      <c r="Q1765" s="17">
        <f t="shared" si="175"/>
        <v>1.0458385205748657</v>
      </c>
    </row>
    <row r="1766" spans="11:17" x14ac:dyDescent="0.15">
      <c r="K1766" s="12">
        <v>1760</v>
      </c>
      <c r="L1766" s="13">
        <f t="shared" si="177"/>
        <v>780</v>
      </c>
      <c r="M1766" s="13">
        <f t="shared" si="179"/>
        <v>870</v>
      </c>
      <c r="N1766" s="14">
        <f t="shared" si="176"/>
        <v>209770</v>
      </c>
      <c r="O1766" s="15">
        <f t="shared" si="178"/>
        <v>219384</v>
      </c>
      <c r="P1766" s="16">
        <f t="shared" si="174"/>
        <v>9614</v>
      </c>
      <c r="Q1766" s="17">
        <f t="shared" si="175"/>
        <v>1.0458311484006293</v>
      </c>
    </row>
    <row r="1767" spans="11:17" x14ac:dyDescent="0.15">
      <c r="K1767" s="12">
        <v>1761</v>
      </c>
      <c r="L1767" s="13">
        <f t="shared" si="177"/>
        <v>780.5</v>
      </c>
      <c r="M1767" s="13">
        <f t="shared" si="179"/>
        <v>870.5</v>
      </c>
      <c r="N1767" s="14">
        <f t="shared" si="176"/>
        <v>209891</v>
      </c>
      <c r="O1767" s="15">
        <f t="shared" si="178"/>
        <v>219508</v>
      </c>
      <c r="P1767" s="16">
        <f t="shared" si="174"/>
        <v>9617</v>
      </c>
      <c r="Q1767" s="17">
        <f t="shared" si="175"/>
        <v>1.0458190203486573</v>
      </c>
    </row>
    <row r="1768" spans="11:17" x14ac:dyDescent="0.15">
      <c r="K1768" s="12">
        <v>1762</v>
      </c>
      <c r="L1768" s="13">
        <f t="shared" si="177"/>
        <v>781</v>
      </c>
      <c r="M1768" s="13">
        <f t="shared" si="179"/>
        <v>871</v>
      </c>
      <c r="N1768" s="14">
        <f t="shared" si="176"/>
        <v>210012</v>
      </c>
      <c r="O1768" s="15">
        <f t="shared" si="178"/>
        <v>219632</v>
      </c>
      <c r="P1768" s="16">
        <f t="shared" si="174"/>
        <v>9620</v>
      </c>
      <c r="Q1768" s="17">
        <f t="shared" si="175"/>
        <v>1.0458069062720226</v>
      </c>
    </row>
    <row r="1769" spans="11:17" x14ac:dyDescent="0.15">
      <c r="K1769" s="12">
        <v>1763</v>
      </c>
      <c r="L1769" s="13">
        <f t="shared" si="177"/>
        <v>781.5</v>
      </c>
      <c r="M1769" s="13">
        <f t="shared" si="179"/>
        <v>871.5</v>
      </c>
      <c r="N1769" s="14">
        <f t="shared" si="176"/>
        <v>210133</v>
      </c>
      <c r="O1769" s="15">
        <f t="shared" si="178"/>
        <v>219756</v>
      </c>
      <c r="P1769" s="16">
        <f t="shared" si="174"/>
        <v>9623</v>
      </c>
      <c r="Q1769" s="17">
        <f t="shared" si="175"/>
        <v>1.0457948061465834</v>
      </c>
    </row>
    <row r="1770" spans="11:17" x14ac:dyDescent="0.15">
      <c r="K1770" s="12">
        <v>1764</v>
      </c>
      <c r="L1770" s="13">
        <f t="shared" si="177"/>
        <v>782</v>
      </c>
      <c r="M1770" s="13">
        <f t="shared" si="179"/>
        <v>872</v>
      </c>
      <c r="N1770" s="14">
        <f t="shared" si="176"/>
        <v>210254</v>
      </c>
      <c r="O1770" s="15">
        <f t="shared" si="178"/>
        <v>219881</v>
      </c>
      <c r="P1770" s="16">
        <f t="shared" si="174"/>
        <v>9627</v>
      </c>
      <c r="Q1770" s="17">
        <f t="shared" si="175"/>
        <v>1.0457874761003358</v>
      </c>
    </row>
    <row r="1771" spans="11:17" x14ac:dyDescent="0.15">
      <c r="K1771" s="12">
        <v>1765</v>
      </c>
      <c r="L1771" s="13">
        <f t="shared" si="177"/>
        <v>782.5</v>
      </c>
      <c r="M1771" s="13">
        <f t="shared" si="179"/>
        <v>872.5</v>
      </c>
      <c r="N1771" s="14">
        <f t="shared" si="176"/>
        <v>210375</v>
      </c>
      <c r="O1771" s="15">
        <f t="shared" si="178"/>
        <v>220005</v>
      </c>
      <c r="P1771" s="16">
        <f t="shared" si="174"/>
        <v>9630</v>
      </c>
      <c r="Q1771" s="17">
        <f t="shared" si="175"/>
        <v>1.0457754010695186</v>
      </c>
    </row>
    <row r="1772" spans="11:17" x14ac:dyDescent="0.15">
      <c r="K1772" s="12">
        <v>1766</v>
      </c>
      <c r="L1772" s="13">
        <f t="shared" si="177"/>
        <v>783</v>
      </c>
      <c r="M1772" s="13">
        <f t="shared" si="179"/>
        <v>873</v>
      </c>
      <c r="N1772" s="14">
        <f t="shared" si="176"/>
        <v>210496</v>
      </c>
      <c r="O1772" s="15">
        <f t="shared" si="178"/>
        <v>220129</v>
      </c>
      <c r="P1772" s="16">
        <f t="shared" si="174"/>
        <v>9633</v>
      </c>
      <c r="Q1772" s="17">
        <f t="shared" si="175"/>
        <v>1.0457633399209487</v>
      </c>
    </row>
    <row r="1773" spans="11:17" x14ac:dyDescent="0.15">
      <c r="K1773" s="12">
        <v>1767</v>
      </c>
      <c r="L1773" s="13">
        <f t="shared" si="177"/>
        <v>783.5</v>
      </c>
      <c r="M1773" s="13">
        <f t="shared" si="179"/>
        <v>873.5</v>
      </c>
      <c r="N1773" s="14">
        <f t="shared" si="176"/>
        <v>210617</v>
      </c>
      <c r="O1773" s="15">
        <f t="shared" si="178"/>
        <v>220254</v>
      </c>
      <c r="P1773" s="16">
        <f t="shared" si="174"/>
        <v>9637</v>
      </c>
      <c r="Q1773" s="17">
        <f t="shared" si="175"/>
        <v>1.0457560405855177</v>
      </c>
    </row>
    <row r="1774" spans="11:17" x14ac:dyDescent="0.15">
      <c r="K1774" s="12">
        <v>1768</v>
      </c>
      <c r="L1774" s="13">
        <f t="shared" si="177"/>
        <v>784</v>
      </c>
      <c r="M1774" s="13">
        <f t="shared" si="179"/>
        <v>874</v>
      </c>
      <c r="N1774" s="14">
        <f t="shared" si="176"/>
        <v>210738</v>
      </c>
      <c r="O1774" s="15">
        <f t="shared" si="178"/>
        <v>220378</v>
      </c>
      <c r="P1774" s="16">
        <f t="shared" si="174"/>
        <v>9640</v>
      </c>
      <c r="Q1774" s="17">
        <f t="shared" si="175"/>
        <v>1.0457440044035722</v>
      </c>
    </row>
    <row r="1775" spans="11:17" x14ac:dyDescent="0.15">
      <c r="K1775" s="12">
        <v>1769</v>
      </c>
      <c r="L1775" s="13">
        <f t="shared" si="177"/>
        <v>784.5</v>
      </c>
      <c r="M1775" s="13">
        <f t="shared" si="179"/>
        <v>874.5</v>
      </c>
      <c r="N1775" s="14">
        <f t="shared" si="176"/>
        <v>210859</v>
      </c>
      <c r="O1775" s="15">
        <f t="shared" si="178"/>
        <v>220502</v>
      </c>
      <c r="P1775" s="16">
        <f t="shared" ref="P1775:P1838" si="180">O1775-N1775</f>
        <v>9643</v>
      </c>
      <c r="Q1775" s="17">
        <f t="shared" ref="Q1775:Q1838" si="181">O1775/N1775</f>
        <v>1.0457319820353885</v>
      </c>
    </row>
    <row r="1776" spans="11:17" x14ac:dyDescent="0.15">
      <c r="K1776" s="12">
        <v>1770</v>
      </c>
      <c r="L1776" s="13">
        <f t="shared" si="177"/>
        <v>785</v>
      </c>
      <c r="M1776" s="13">
        <f t="shared" si="179"/>
        <v>875</v>
      </c>
      <c r="N1776" s="14">
        <f t="shared" si="176"/>
        <v>210980</v>
      </c>
      <c r="O1776" s="15">
        <f t="shared" si="178"/>
        <v>220627</v>
      </c>
      <c r="P1776" s="16">
        <f t="shared" si="180"/>
        <v>9647</v>
      </c>
      <c r="Q1776" s="17">
        <f t="shared" si="181"/>
        <v>1.0457247132429615</v>
      </c>
    </row>
    <row r="1777" spans="11:17" x14ac:dyDescent="0.15">
      <c r="K1777" s="12">
        <v>1771</v>
      </c>
      <c r="L1777" s="13">
        <f t="shared" si="177"/>
        <v>785.5</v>
      </c>
      <c r="M1777" s="13">
        <f t="shared" si="179"/>
        <v>875.5</v>
      </c>
      <c r="N1777" s="14">
        <f t="shared" si="176"/>
        <v>211101</v>
      </c>
      <c r="O1777" s="15">
        <f t="shared" si="178"/>
        <v>220751</v>
      </c>
      <c r="P1777" s="16">
        <f t="shared" si="180"/>
        <v>9650</v>
      </c>
      <c r="Q1777" s="17">
        <f t="shared" si="181"/>
        <v>1.0457127157142789</v>
      </c>
    </row>
    <row r="1778" spans="11:17" x14ac:dyDescent="0.15">
      <c r="K1778" s="12">
        <v>1772</v>
      </c>
      <c r="L1778" s="13">
        <f t="shared" si="177"/>
        <v>786</v>
      </c>
      <c r="M1778" s="13">
        <f t="shared" si="179"/>
        <v>876</v>
      </c>
      <c r="N1778" s="14">
        <f t="shared" si="176"/>
        <v>211222</v>
      </c>
      <c r="O1778" s="15">
        <f t="shared" si="178"/>
        <v>220875</v>
      </c>
      <c r="P1778" s="16">
        <f t="shared" si="180"/>
        <v>9653</v>
      </c>
      <c r="Q1778" s="17">
        <f t="shared" si="181"/>
        <v>1.0457007319313329</v>
      </c>
    </row>
    <row r="1779" spans="11:17" x14ac:dyDescent="0.15">
      <c r="K1779" s="12">
        <v>1773</v>
      </c>
      <c r="L1779" s="13">
        <f t="shared" si="177"/>
        <v>786.5</v>
      </c>
      <c r="M1779" s="13">
        <f t="shared" si="179"/>
        <v>876.5</v>
      </c>
      <c r="N1779" s="14">
        <f t="shared" si="176"/>
        <v>211343</v>
      </c>
      <c r="O1779" s="15">
        <f t="shared" si="178"/>
        <v>220999</v>
      </c>
      <c r="P1779" s="16">
        <f t="shared" si="180"/>
        <v>9656</v>
      </c>
      <c r="Q1779" s="17">
        <f t="shared" si="181"/>
        <v>1.0456887618705137</v>
      </c>
    </row>
    <row r="1780" spans="11:17" x14ac:dyDescent="0.15">
      <c r="K1780" s="12">
        <v>1774</v>
      </c>
      <c r="L1780" s="13">
        <f t="shared" si="177"/>
        <v>787</v>
      </c>
      <c r="M1780" s="13">
        <f t="shared" si="179"/>
        <v>877</v>
      </c>
      <c r="N1780" s="14">
        <f t="shared" si="176"/>
        <v>211464</v>
      </c>
      <c r="O1780" s="15">
        <f t="shared" si="178"/>
        <v>221124</v>
      </c>
      <c r="P1780" s="16">
        <f t="shared" si="180"/>
        <v>9660</v>
      </c>
      <c r="Q1780" s="17">
        <f t="shared" si="181"/>
        <v>1.0456815344455794</v>
      </c>
    </row>
    <row r="1781" spans="11:17" x14ac:dyDescent="0.15">
      <c r="K1781" s="12">
        <v>1775</v>
      </c>
      <c r="L1781" s="13">
        <f t="shared" si="177"/>
        <v>787.5</v>
      </c>
      <c r="M1781" s="13">
        <f t="shared" si="179"/>
        <v>877.5</v>
      </c>
      <c r="N1781" s="14">
        <f t="shared" si="176"/>
        <v>211585</v>
      </c>
      <c r="O1781" s="15">
        <f t="shared" si="178"/>
        <v>221248</v>
      </c>
      <c r="P1781" s="16">
        <f t="shared" si="180"/>
        <v>9663</v>
      </c>
      <c r="Q1781" s="17">
        <f t="shared" si="181"/>
        <v>1.0456695890540444</v>
      </c>
    </row>
    <row r="1782" spans="11:17" x14ac:dyDescent="0.15">
      <c r="K1782" s="12">
        <v>1776</v>
      </c>
      <c r="L1782" s="13">
        <f t="shared" si="177"/>
        <v>788</v>
      </c>
      <c r="M1782" s="13">
        <f t="shared" si="179"/>
        <v>878</v>
      </c>
      <c r="N1782" s="14">
        <f t="shared" si="176"/>
        <v>211706</v>
      </c>
      <c r="O1782" s="15">
        <f t="shared" si="178"/>
        <v>221372</v>
      </c>
      <c r="P1782" s="16">
        <f t="shared" si="180"/>
        <v>9666</v>
      </c>
      <c r="Q1782" s="17">
        <f t="shared" si="181"/>
        <v>1.0456576573172229</v>
      </c>
    </row>
    <row r="1783" spans="11:17" x14ac:dyDescent="0.15">
      <c r="K1783" s="12">
        <v>1777</v>
      </c>
      <c r="L1783" s="13">
        <f t="shared" si="177"/>
        <v>788.5</v>
      </c>
      <c r="M1783" s="13">
        <f t="shared" si="179"/>
        <v>878.5</v>
      </c>
      <c r="N1783" s="14">
        <f t="shared" si="176"/>
        <v>211827</v>
      </c>
      <c r="O1783" s="15">
        <f t="shared" si="178"/>
        <v>221497</v>
      </c>
      <c r="P1783" s="16">
        <f t="shared" si="180"/>
        <v>9670</v>
      </c>
      <c r="Q1783" s="17">
        <f t="shared" si="181"/>
        <v>1.0456504600452257</v>
      </c>
    </row>
    <row r="1784" spans="11:17" x14ac:dyDescent="0.15">
      <c r="K1784" s="12">
        <v>1778</v>
      </c>
      <c r="L1784" s="13">
        <f t="shared" si="177"/>
        <v>789</v>
      </c>
      <c r="M1784" s="13">
        <f t="shared" si="179"/>
        <v>879</v>
      </c>
      <c r="N1784" s="14">
        <f t="shared" si="176"/>
        <v>211948</v>
      </c>
      <c r="O1784" s="15">
        <f t="shared" si="178"/>
        <v>221621</v>
      </c>
      <c r="P1784" s="16">
        <f t="shared" si="180"/>
        <v>9673</v>
      </c>
      <c r="Q1784" s="17">
        <f t="shared" si="181"/>
        <v>1.0456385528525864</v>
      </c>
    </row>
    <row r="1785" spans="11:17" x14ac:dyDescent="0.15">
      <c r="K1785" s="12">
        <v>1779</v>
      </c>
      <c r="L1785" s="13">
        <f t="shared" si="177"/>
        <v>789.5</v>
      </c>
      <c r="M1785" s="13">
        <f t="shared" si="179"/>
        <v>879.5</v>
      </c>
      <c r="N1785" s="14">
        <f t="shared" si="176"/>
        <v>212069</v>
      </c>
      <c r="O1785" s="15">
        <f t="shared" si="178"/>
        <v>221745</v>
      </c>
      <c r="P1785" s="16">
        <f t="shared" si="180"/>
        <v>9676</v>
      </c>
      <c r="Q1785" s="17">
        <f t="shared" si="181"/>
        <v>1.0456266592476977</v>
      </c>
    </row>
    <row r="1786" spans="11:17" x14ac:dyDescent="0.15">
      <c r="K1786" s="12">
        <v>1780</v>
      </c>
      <c r="L1786" s="13">
        <f t="shared" si="177"/>
        <v>790</v>
      </c>
      <c r="M1786" s="13">
        <f t="shared" si="179"/>
        <v>880</v>
      </c>
      <c r="N1786" s="14">
        <f t="shared" si="176"/>
        <v>212190</v>
      </c>
      <c r="O1786" s="15">
        <f t="shared" si="178"/>
        <v>221870</v>
      </c>
      <c r="P1786" s="16">
        <f t="shared" si="180"/>
        <v>9680</v>
      </c>
      <c r="Q1786" s="17">
        <f t="shared" si="181"/>
        <v>1.0456194919647486</v>
      </c>
    </row>
    <row r="1787" spans="11:17" x14ac:dyDescent="0.15">
      <c r="K1787" s="12">
        <v>1781</v>
      </c>
      <c r="L1787" s="13">
        <f t="shared" si="177"/>
        <v>790.5</v>
      </c>
      <c r="M1787" s="13">
        <f t="shared" si="179"/>
        <v>880.5</v>
      </c>
      <c r="N1787" s="14">
        <f t="shared" si="176"/>
        <v>212311</v>
      </c>
      <c r="O1787" s="15">
        <f t="shared" si="178"/>
        <v>221994</v>
      </c>
      <c r="P1787" s="16">
        <f t="shared" si="180"/>
        <v>9683</v>
      </c>
      <c r="Q1787" s="17">
        <f t="shared" si="181"/>
        <v>1.0456076227797901</v>
      </c>
    </row>
    <row r="1788" spans="11:17" x14ac:dyDescent="0.15">
      <c r="K1788" s="12">
        <v>1782</v>
      </c>
      <c r="L1788" s="13">
        <f t="shared" si="177"/>
        <v>791</v>
      </c>
      <c r="M1788" s="13">
        <f t="shared" si="179"/>
        <v>881</v>
      </c>
      <c r="N1788" s="14">
        <f t="shared" si="176"/>
        <v>212432</v>
      </c>
      <c r="O1788" s="15">
        <f t="shared" si="178"/>
        <v>222118</v>
      </c>
      <c r="P1788" s="16">
        <f t="shared" si="180"/>
        <v>9686</v>
      </c>
      <c r="Q1788" s="17">
        <f t="shared" si="181"/>
        <v>1.0455957671160654</v>
      </c>
    </row>
    <row r="1789" spans="11:17" x14ac:dyDescent="0.15">
      <c r="K1789" s="12">
        <v>1783</v>
      </c>
      <c r="L1789" s="13">
        <f t="shared" si="177"/>
        <v>791.5</v>
      </c>
      <c r="M1789" s="13">
        <f t="shared" si="179"/>
        <v>881.5</v>
      </c>
      <c r="N1789" s="14">
        <f t="shared" si="176"/>
        <v>212553</v>
      </c>
      <c r="O1789" s="15">
        <f t="shared" si="178"/>
        <v>222242</v>
      </c>
      <c r="P1789" s="16">
        <f t="shared" si="180"/>
        <v>9689</v>
      </c>
      <c r="Q1789" s="17">
        <f t="shared" si="181"/>
        <v>1.045583924950483</v>
      </c>
    </row>
    <row r="1790" spans="11:17" x14ac:dyDescent="0.15">
      <c r="K1790" s="12">
        <v>1784</v>
      </c>
      <c r="L1790" s="13">
        <f t="shared" si="177"/>
        <v>792</v>
      </c>
      <c r="M1790" s="13">
        <f t="shared" si="179"/>
        <v>882</v>
      </c>
      <c r="N1790" s="14">
        <f t="shared" si="176"/>
        <v>212674</v>
      </c>
      <c r="O1790" s="15">
        <f t="shared" si="178"/>
        <v>222367</v>
      </c>
      <c r="P1790" s="16">
        <f t="shared" si="180"/>
        <v>9693</v>
      </c>
      <c r="Q1790" s="17">
        <f t="shared" si="181"/>
        <v>1.0455767982922219</v>
      </c>
    </row>
    <row r="1791" spans="11:17" x14ac:dyDescent="0.15">
      <c r="K1791" s="12">
        <v>1785</v>
      </c>
      <c r="L1791" s="13">
        <f t="shared" si="177"/>
        <v>792.5</v>
      </c>
      <c r="M1791" s="13">
        <f t="shared" si="179"/>
        <v>882.5</v>
      </c>
      <c r="N1791" s="14">
        <f t="shared" si="176"/>
        <v>212795</v>
      </c>
      <c r="O1791" s="15">
        <f t="shared" si="178"/>
        <v>222491</v>
      </c>
      <c r="P1791" s="16">
        <f t="shared" si="180"/>
        <v>9696</v>
      </c>
      <c r="Q1791" s="17">
        <f t="shared" si="181"/>
        <v>1.0455649803801781</v>
      </c>
    </row>
    <row r="1792" spans="11:17" x14ac:dyDescent="0.15">
      <c r="K1792" s="12">
        <v>1786</v>
      </c>
      <c r="L1792" s="13">
        <f t="shared" si="177"/>
        <v>793</v>
      </c>
      <c r="M1792" s="13">
        <f t="shared" si="179"/>
        <v>883</v>
      </c>
      <c r="N1792" s="14">
        <f t="shared" si="176"/>
        <v>212916</v>
      </c>
      <c r="O1792" s="15">
        <f t="shared" si="178"/>
        <v>222615</v>
      </c>
      <c r="P1792" s="16">
        <f t="shared" si="180"/>
        <v>9699</v>
      </c>
      <c r="Q1792" s="17">
        <f t="shared" si="181"/>
        <v>1.0455531759003551</v>
      </c>
    </row>
    <row r="1793" spans="11:17" x14ac:dyDescent="0.15">
      <c r="K1793" s="12">
        <v>1787</v>
      </c>
      <c r="L1793" s="13">
        <f t="shared" si="177"/>
        <v>793.5</v>
      </c>
      <c r="M1793" s="13">
        <f t="shared" si="179"/>
        <v>883.5</v>
      </c>
      <c r="N1793" s="14">
        <f t="shared" si="176"/>
        <v>213037</v>
      </c>
      <c r="O1793" s="15">
        <f t="shared" si="178"/>
        <v>222740</v>
      </c>
      <c r="P1793" s="16">
        <f t="shared" si="180"/>
        <v>9703</v>
      </c>
      <c r="Q1793" s="17">
        <f t="shared" si="181"/>
        <v>1.0455460788501527</v>
      </c>
    </row>
    <row r="1794" spans="11:17" x14ac:dyDescent="0.15">
      <c r="K1794" s="12">
        <v>1788</v>
      </c>
      <c r="L1794" s="13">
        <f t="shared" si="177"/>
        <v>794</v>
      </c>
      <c r="M1794" s="13">
        <f t="shared" si="179"/>
        <v>884</v>
      </c>
      <c r="N1794" s="14">
        <f t="shared" si="176"/>
        <v>213158</v>
      </c>
      <c r="O1794" s="15">
        <f t="shared" si="178"/>
        <v>222864</v>
      </c>
      <c r="P1794" s="16">
        <f t="shared" si="180"/>
        <v>9706</v>
      </c>
      <c r="Q1794" s="17">
        <f t="shared" si="181"/>
        <v>1.045534298501581</v>
      </c>
    </row>
    <row r="1795" spans="11:17" x14ac:dyDescent="0.15">
      <c r="K1795" s="12">
        <v>1789</v>
      </c>
      <c r="L1795" s="13">
        <f t="shared" si="177"/>
        <v>794.5</v>
      </c>
      <c r="M1795" s="13">
        <f t="shared" si="179"/>
        <v>884.5</v>
      </c>
      <c r="N1795" s="14">
        <f t="shared" si="176"/>
        <v>213279</v>
      </c>
      <c r="O1795" s="15">
        <f t="shared" si="178"/>
        <v>222988</v>
      </c>
      <c r="P1795" s="16">
        <f t="shared" si="180"/>
        <v>9709</v>
      </c>
      <c r="Q1795" s="17">
        <f t="shared" si="181"/>
        <v>1.0455225315197465</v>
      </c>
    </row>
    <row r="1796" spans="11:17" x14ac:dyDescent="0.15">
      <c r="K1796" s="12">
        <v>1790</v>
      </c>
      <c r="L1796" s="13">
        <f t="shared" si="177"/>
        <v>795</v>
      </c>
      <c r="M1796" s="13">
        <f t="shared" si="179"/>
        <v>885</v>
      </c>
      <c r="N1796" s="14">
        <f t="shared" si="176"/>
        <v>213400</v>
      </c>
      <c r="O1796" s="15">
        <f t="shared" si="178"/>
        <v>223113</v>
      </c>
      <c r="P1796" s="16">
        <f t="shared" si="180"/>
        <v>9713</v>
      </c>
      <c r="Q1796" s="17">
        <f t="shared" si="181"/>
        <v>1.0455154639175257</v>
      </c>
    </row>
    <row r="1797" spans="11:17" x14ac:dyDescent="0.15">
      <c r="K1797" s="12">
        <v>1791</v>
      </c>
      <c r="L1797" s="13">
        <f t="shared" si="177"/>
        <v>795.5</v>
      </c>
      <c r="M1797" s="13">
        <f t="shared" si="179"/>
        <v>885.5</v>
      </c>
      <c r="N1797" s="14">
        <f t="shared" si="176"/>
        <v>213521</v>
      </c>
      <c r="O1797" s="15">
        <f t="shared" si="178"/>
        <v>223237</v>
      </c>
      <c r="P1797" s="16">
        <f t="shared" si="180"/>
        <v>9716</v>
      </c>
      <c r="Q1797" s="17">
        <f t="shared" si="181"/>
        <v>1.0455037209454807</v>
      </c>
    </row>
    <row r="1798" spans="11:17" x14ac:dyDescent="0.15">
      <c r="K1798" s="12">
        <v>1792</v>
      </c>
      <c r="L1798" s="13">
        <f t="shared" si="177"/>
        <v>796</v>
      </c>
      <c r="M1798" s="13">
        <f t="shared" si="179"/>
        <v>886</v>
      </c>
      <c r="N1798" s="14">
        <f t="shared" si="176"/>
        <v>213642</v>
      </c>
      <c r="O1798" s="15">
        <f t="shared" si="178"/>
        <v>223361</v>
      </c>
      <c r="P1798" s="16">
        <f t="shared" si="180"/>
        <v>9719</v>
      </c>
      <c r="Q1798" s="17">
        <f t="shared" si="181"/>
        <v>1.0454919912751237</v>
      </c>
    </row>
    <row r="1799" spans="11:17" x14ac:dyDescent="0.15">
      <c r="K1799" s="12">
        <v>1793</v>
      </c>
      <c r="L1799" s="13">
        <f t="shared" si="177"/>
        <v>796.5</v>
      </c>
      <c r="M1799" s="13">
        <f t="shared" si="179"/>
        <v>886.5</v>
      </c>
      <c r="N1799" s="14">
        <f t="shared" si="176"/>
        <v>213763</v>
      </c>
      <c r="O1799" s="15">
        <f t="shared" si="178"/>
        <v>223485</v>
      </c>
      <c r="P1799" s="16">
        <f t="shared" si="180"/>
        <v>9722</v>
      </c>
      <c r="Q1799" s="17">
        <f t="shared" si="181"/>
        <v>1.0454802748838667</v>
      </c>
    </row>
    <row r="1800" spans="11:17" x14ac:dyDescent="0.15">
      <c r="K1800" s="12">
        <v>1794</v>
      </c>
      <c r="L1800" s="13">
        <f t="shared" si="177"/>
        <v>797</v>
      </c>
      <c r="M1800" s="13">
        <f t="shared" si="179"/>
        <v>887</v>
      </c>
      <c r="N1800" s="14">
        <f t="shared" si="176"/>
        <v>213884</v>
      </c>
      <c r="O1800" s="15">
        <f t="shared" si="178"/>
        <v>223610</v>
      </c>
      <c r="P1800" s="16">
        <f t="shared" si="180"/>
        <v>9726</v>
      </c>
      <c r="Q1800" s="17">
        <f t="shared" si="181"/>
        <v>1.0454732471807149</v>
      </c>
    </row>
    <row r="1801" spans="11:17" x14ac:dyDescent="0.15">
      <c r="K1801" s="12">
        <v>1795</v>
      </c>
      <c r="L1801" s="13">
        <f t="shared" si="177"/>
        <v>797.5</v>
      </c>
      <c r="M1801" s="13">
        <f t="shared" si="179"/>
        <v>887.5</v>
      </c>
      <c r="N1801" s="14">
        <f t="shared" si="176"/>
        <v>214005</v>
      </c>
      <c r="O1801" s="15">
        <f t="shared" si="178"/>
        <v>223734</v>
      </c>
      <c r="P1801" s="16">
        <f t="shared" si="180"/>
        <v>9729</v>
      </c>
      <c r="Q1801" s="17">
        <f t="shared" si="181"/>
        <v>1.045461554636574</v>
      </c>
    </row>
    <row r="1802" spans="11:17" x14ac:dyDescent="0.15">
      <c r="K1802" s="12">
        <v>1796</v>
      </c>
      <c r="L1802" s="13">
        <f t="shared" si="177"/>
        <v>798</v>
      </c>
      <c r="M1802" s="13">
        <f t="shared" si="179"/>
        <v>888</v>
      </c>
      <c r="N1802" s="14">
        <f t="shared" si="176"/>
        <v>214126</v>
      </c>
      <c r="O1802" s="15">
        <f t="shared" si="178"/>
        <v>223858</v>
      </c>
      <c r="P1802" s="16">
        <f t="shared" si="180"/>
        <v>9732</v>
      </c>
      <c r="Q1802" s="17">
        <f t="shared" si="181"/>
        <v>1.0454498753070622</v>
      </c>
    </row>
    <row r="1803" spans="11:17" x14ac:dyDescent="0.15">
      <c r="K1803" s="12">
        <v>1797</v>
      </c>
      <c r="L1803" s="13">
        <f t="shared" si="177"/>
        <v>798.5</v>
      </c>
      <c r="M1803" s="13">
        <f t="shared" si="179"/>
        <v>888.5</v>
      </c>
      <c r="N1803" s="14">
        <f t="shared" si="176"/>
        <v>214247</v>
      </c>
      <c r="O1803" s="15">
        <f t="shared" si="178"/>
        <v>223983</v>
      </c>
      <c r="P1803" s="16">
        <f t="shared" si="180"/>
        <v>9736</v>
      </c>
      <c r="Q1803" s="17">
        <f t="shared" si="181"/>
        <v>1.0454428766797201</v>
      </c>
    </row>
    <row r="1804" spans="11:17" x14ac:dyDescent="0.15">
      <c r="K1804" s="12">
        <v>1798</v>
      </c>
      <c r="L1804" s="13">
        <f t="shared" si="177"/>
        <v>799</v>
      </c>
      <c r="M1804" s="13">
        <f t="shared" si="179"/>
        <v>889</v>
      </c>
      <c r="N1804" s="14">
        <f t="shared" si="176"/>
        <v>214368</v>
      </c>
      <c r="O1804" s="15">
        <f t="shared" si="178"/>
        <v>224107</v>
      </c>
      <c r="P1804" s="16">
        <f t="shared" si="180"/>
        <v>9739</v>
      </c>
      <c r="Q1804" s="17">
        <f t="shared" si="181"/>
        <v>1.0454312210777728</v>
      </c>
    </row>
    <row r="1805" spans="11:17" x14ac:dyDescent="0.15">
      <c r="K1805" s="12">
        <v>1799</v>
      </c>
      <c r="L1805" s="13">
        <f t="shared" si="177"/>
        <v>799.5</v>
      </c>
      <c r="M1805" s="13">
        <f t="shared" si="179"/>
        <v>889.5</v>
      </c>
      <c r="N1805" s="14">
        <f t="shared" si="176"/>
        <v>214489</v>
      </c>
      <c r="O1805" s="15">
        <f t="shared" si="178"/>
        <v>224231</v>
      </c>
      <c r="P1805" s="16">
        <f t="shared" si="180"/>
        <v>9742</v>
      </c>
      <c r="Q1805" s="17">
        <f t="shared" si="181"/>
        <v>1.0454195786264098</v>
      </c>
    </row>
    <row r="1806" spans="11:17" x14ac:dyDescent="0.15">
      <c r="K1806" s="12">
        <v>1800</v>
      </c>
      <c r="L1806" s="13">
        <f t="shared" si="177"/>
        <v>800</v>
      </c>
      <c r="M1806" s="13">
        <f t="shared" si="179"/>
        <v>890</v>
      </c>
      <c r="N1806" s="14">
        <f t="shared" si="176"/>
        <v>214610</v>
      </c>
      <c r="O1806" s="15">
        <f t="shared" si="178"/>
        <v>224356</v>
      </c>
      <c r="P1806" s="16">
        <f t="shared" si="180"/>
        <v>9746</v>
      </c>
      <c r="Q1806" s="17">
        <f t="shared" si="181"/>
        <v>1.0454126089185034</v>
      </c>
    </row>
    <row r="1807" spans="11:17" x14ac:dyDescent="0.15">
      <c r="K1807" s="12">
        <v>1801</v>
      </c>
      <c r="L1807" s="13">
        <f t="shared" si="177"/>
        <v>800.5</v>
      </c>
      <c r="M1807" s="13">
        <f t="shared" si="179"/>
        <v>890.5</v>
      </c>
      <c r="N1807" s="14">
        <f t="shared" ref="N1807:N1870" si="182">ROUNDDOWN(ROUNDDOWN(($T$4+40*$T$5+50*$T$6+L1807*$T$7)*2,0)*1.1,0)</f>
        <v>214731</v>
      </c>
      <c r="O1807" s="15">
        <f t="shared" si="178"/>
        <v>224480</v>
      </c>
      <c r="P1807" s="16">
        <f t="shared" si="180"/>
        <v>9749</v>
      </c>
      <c r="Q1807" s="17">
        <f t="shared" si="181"/>
        <v>1.0454009900759555</v>
      </c>
    </row>
    <row r="1808" spans="11:17" x14ac:dyDescent="0.15">
      <c r="K1808" s="12">
        <v>1802</v>
      </c>
      <c r="L1808" s="13">
        <f t="shared" ref="L1808:L1871" si="183">K1808/2-100</f>
        <v>801</v>
      </c>
      <c r="M1808" s="13">
        <f t="shared" si="179"/>
        <v>891</v>
      </c>
      <c r="N1808" s="14">
        <f t="shared" si="182"/>
        <v>214852</v>
      </c>
      <c r="O1808" s="15">
        <f t="shared" si="178"/>
        <v>224604</v>
      </c>
      <c r="P1808" s="16">
        <f t="shared" si="180"/>
        <v>9752</v>
      </c>
      <c r="Q1808" s="17">
        <f t="shared" si="181"/>
        <v>1.0453893843203694</v>
      </c>
    </row>
    <row r="1809" spans="11:17" x14ac:dyDescent="0.15">
      <c r="K1809" s="12">
        <v>1803</v>
      </c>
      <c r="L1809" s="13">
        <f t="shared" si="183"/>
        <v>801.5</v>
      </c>
      <c r="M1809" s="13">
        <f t="shared" si="179"/>
        <v>891.5</v>
      </c>
      <c r="N1809" s="14">
        <f t="shared" si="182"/>
        <v>214973</v>
      </c>
      <c r="O1809" s="15">
        <f t="shared" si="178"/>
        <v>224728</v>
      </c>
      <c r="P1809" s="16">
        <f t="shared" si="180"/>
        <v>9755</v>
      </c>
      <c r="Q1809" s="17">
        <f t="shared" si="181"/>
        <v>1.0453777916296465</v>
      </c>
    </row>
    <row r="1810" spans="11:17" x14ac:dyDescent="0.15">
      <c r="K1810" s="12">
        <v>1804</v>
      </c>
      <c r="L1810" s="13">
        <f t="shared" si="183"/>
        <v>802</v>
      </c>
      <c r="M1810" s="13">
        <f t="shared" si="179"/>
        <v>892</v>
      </c>
      <c r="N1810" s="14">
        <f t="shared" si="182"/>
        <v>215094</v>
      </c>
      <c r="O1810" s="15">
        <f t="shared" si="178"/>
        <v>224853</v>
      </c>
      <c r="P1810" s="16">
        <f t="shared" si="180"/>
        <v>9759</v>
      </c>
      <c r="Q1810" s="17">
        <f t="shared" si="181"/>
        <v>1.0453708611118859</v>
      </c>
    </row>
    <row r="1811" spans="11:17" x14ac:dyDescent="0.15">
      <c r="K1811" s="12">
        <v>1805</v>
      </c>
      <c r="L1811" s="13">
        <f t="shared" si="183"/>
        <v>802.5</v>
      </c>
      <c r="M1811" s="13">
        <f t="shared" si="179"/>
        <v>892.5</v>
      </c>
      <c r="N1811" s="14">
        <f t="shared" si="182"/>
        <v>215215</v>
      </c>
      <c r="O1811" s="15">
        <f t="shared" si="178"/>
        <v>224977</v>
      </c>
      <c r="P1811" s="16">
        <f t="shared" si="180"/>
        <v>9762</v>
      </c>
      <c r="Q1811" s="17">
        <f t="shared" si="181"/>
        <v>1.0453592918709198</v>
      </c>
    </row>
    <row r="1812" spans="11:17" x14ac:dyDescent="0.15">
      <c r="K1812" s="12">
        <v>1806</v>
      </c>
      <c r="L1812" s="13">
        <f t="shared" si="183"/>
        <v>803</v>
      </c>
      <c r="M1812" s="13">
        <f t="shared" si="179"/>
        <v>893</v>
      </c>
      <c r="N1812" s="14">
        <f t="shared" si="182"/>
        <v>215336</v>
      </c>
      <c r="O1812" s="15">
        <f t="shared" si="178"/>
        <v>225101</v>
      </c>
      <c r="P1812" s="16">
        <f t="shared" si="180"/>
        <v>9765</v>
      </c>
      <c r="Q1812" s="17">
        <f t="shared" si="181"/>
        <v>1.0453477356317569</v>
      </c>
    </row>
    <row r="1813" spans="11:17" x14ac:dyDescent="0.15">
      <c r="K1813" s="12">
        <v>1807</v>
      </c>
      <c r="L1813" s="13">
        <f t="shared" si="183"/>
        <v>803.5</v>
      </c>
      <c r="M1813" s="13">
        <f t="shared" si="179"/>
        <v>893.5</v>
      </c>
      <c r="N1813" s="14">
        <f t="shared" si="182"/>
        <v>215457</v>
      </c>
      <c r="O1813" s="15">
        <f t="shared" si="178"/>
        <v>225226</v>
      </c>
      <c r="P1813" s="16">
        <f t="shared" si="180"/>
        <v>9769</v>
      </c>
      <c r="Q1813" s="17">
        <f t="shared" si="181"/>
        <v>1.0453408336698273</v>
      </c>
    </row>
    <row r="1814" spans="11:17" x14ac:dyDescent="0.15">
      <c r="K1814" s="12">
        <v>1808</v>
      </c>
      <c r="L1814" s="13">
        <f t="shared" si="183"/>
        <v>804</v>
      </c>
      <c r="M1814" s="13">
        <f t="shared" si="179"/>
        <v>894</v>
      </c>
      <c r="N1814" s="14">
        <f t="shared" si="182"/>
        <v>215578</v>
      </c>
      <c r="O1814" s="15">
        <f t="shared" si="178"/>
        <v>225350</v>
      </c>
      <c r="P1814" s="16">
        <f t="shared" si="180"/>
        <v>9772</v>
      </c>
      <c r="Q1814" s="17">
        <f t="shared" si="181"/>
        <v>1.0453293007635287</v>
      </c>
    </row>
    <row r="1815" spans="11:17" x14ac:dyDescent="0.15">
      <c r="K1815" s="12">
        <v>1809</v>
      </c>
      <c r="L1815" s="13">
        <f t="shared" si="183"/>
        <v>804.5</v>
      </c>
      <c r="M1815" s="13">
        <f t="shared" si="179"/>
        <v>894.5</v>
      </c>
      <c r="N1815" s="14">
        <f t="shared" si="182"/>
        <v>215699</v>
      </c>
      <c r="O1815" s="15">
        <f t="shared" si="178"/>
        <v>225474</v>
      </c>
      <c r="P1815" s="16">
        <f t="shared" si="180"/>
        <v>9775</v>
      </c>
      <c r="Q1815" s="17">
        <f t="shared" si="181"/>
        <v>1.0453177807963876</v>
      </c>
    </row>
    <row r="1816" spans="11:17" x14ac:dyDescent="0.15">
      <c r="K1816" s="12">
        <v>1810</v>
      </c>
      <c r="L1816" s="13">
        <f t="shared" si="183"/>
        <v>805</v>
      </c>
      <c r="M1816" s="13">
        <f t="shared" si="179"/>
        <v>895</v>
      </c>
      <c r="N1816" s="14">
        <f t="shared" si="182"/>
        <v>215820</v>
      </c>
      <c r="O1816" s="15">
        <f t="shared" si="178"/>
        <v>225599</v>
      </c>
      <c r="P1816" s="16">
        <f t="shared" si="180"/>
        <v>9779</v>
      </c>
      <c r="Q1816" s="17">
        <f t="shared" si="181"/>
        <v>1.0453109072375126</v>
      </c>
    </row>
    <row r="1817" spans="11:17" x14ac:dyDescent="0.15">
      <c r="K1817" s="12">
        <v>1811</v>
      </c>
      <c r="L1817" s="13">
        <f t="shared" si="183"/>
        <v>805.5</v>
      </c>
      <c r="M1817" s="13">
        <f t="shared" si="179"/>
        <v>895.5</v>
      </c>
      <c r="N1817" s="14">
        <f t="shared" si="182"/>
        <v>215941</v>
      </c>
      <c r="O1817" s="15">
        <f t="shared" si="178"/>
        <v>225723</v>
      </c>
      <c r="P1817" s="16">
        <f t="shared" si="180"/>
        <v>9782</v>
      </c>
      <c r="Q1817" s="17">
        <f t="shared" si="181"/>
        <v>1.0452994104871238</v>
      </c>
    </row>
    <row r="1818" spans="11:17" x14ac:dyDescent="0.15">
      <c r="K1818" s="12">
        <v>1812</v>
      </c>
      <c r="L1818" s="13">
        <f t="shared" si="183"/>
        <v>806</v>
      </c>
      <c r="M1818" s="13">
        <f t="shared" si="179"/>
        <v>896</v>
      </c>
      <c r="N1818" s="14">
        <f t="shared" si="182"/>
        <v>216062</v>
      </c>
      <c r="O1818" s="15">
        <f t="shared" si="178"/>
        <v>225847</v>
      </c>
      <c r="P1818" s="16">
        <f t="shared" si="180"/>
        <v>9785</v>
      </c>
      <c r="Q1818" s="17">
        <f t="shared" si="181"/>
        <v>1.0452879266136572</v>
      </c>
    </row>
    <row r="1819" spans="11:17" x14ac:dyDescent="0.15">
      <c r="K1819" s="12">
        <v>1813</v>
      </c>
      <c r="L1819" s="13">
        <f t="shared" si="183"/>
        <v>806.5</v>
      </c>
      <c r="M1819" s="13">
        <f t="shared" si="179"/>
        <v>896.5</v>
      </c>
      <c r="N1819" s="14">
        <f t="shared" si="182"/>
        <v>216183</v>
      </c>
      <c r="O1819" s="15">
        <f t="shared" ref="O1819:O1882" si="184">ROUNDDOWN(ROUNDDOWN(($U$4+10*$U$5+M1819*$U$6)*2,0)*1.1,0)</f>
        <v>225971</v>
      </c>
      <c r="P1819" s="16">
        <f t="shared" si="180"/>
        <v>9788</v>
      </c>
      <c r="Q1819" s="17">
        <f t="shared" si="181"/>
        <v>1.0452764555954908</v>
      </c>
    </row>
    <row r="1820" spans="11:17" x14ac:dyDescent="0.15">
      <c r="K1820" s="12">
        <v>1814</v>
      </c>
      <c r="L1820" s="13">
        <f t="shared" si="183"/>
        <v>807</v>
      </c>
      <c r="M1820" s="13">
        <f t="shared" si="179"/>
        <v>897</v>
      </c>
      <c r="N1820" s="14">
        <f t="shared" si="182"/>
        <v>216304</v>
      </c>
      <c r="O1820" s="15">
        <f t="shared" si="184"/>
        <v>226096</v>
      </c>
      <c r="P1820" s="16">
        <f t="shared" si="180"/>
        <v>9792</v>
      </c>
      <c r="Q1820" s="17">
        <f t="shared" si="181"/>
        <v>1.0452696205340632</v>
      </c>
    </row>
    <row r="1821" spans="11:17" x14ac:dyDescent="0.15">
      <c r="K1821" s="12">
        <v>1815</v>
      </c>
      <c r="L1821" s="13">
        <f t="shared" si="183"/>
        <v>807.5</v>
      </c>
      <c r="M1821" s="13">
        <f t="shared" si="179"/>
        <v>897.5</v>
      </c>
      <c r="N1821" s="14">
        <f t="shared" si="182"/>
        <v>216425</v>
      </c>
      <c r="O1821" s="15">
        <f t="shared" si="184"/>
        <v>226220</v>
      </c>
      <c r="P1821" s="16">
        <f t="shared" si="180"/>
        <v>9795</v>
      </c>
      <c r="Q1821" s="17">
        <f t="shared" si="181"/>
        <v>1.0452581725771053</v>
      </c>
    </row>
    <row r="1822" spans="11:17" x14ac:dyDescent="0.15">
      <c r="K1822" s="12">
        <v>1816</v>
      </c>
      <c r="L1822" s="13">
        <f t="shared" si="183"/>
        <v>808</v>
      </c>
      <c r="M1822" s="13">
        <f t="shared" si="179"/>
        <v>898</v>
      </c>
      <c r="N1822" s="14">
        <f t="shared" si="182"/>
        <v>216546</v>
      </c>
      <c r="O1822" s="15">
        <f t="shared" si="184"/>
        <v>226344</v>
      </c>
      <c r="P1822" s="16">
        <f t="shared" si="180"/>
        <v>9798</v>
      </c>
      <c r="Q1822" s="17">
        <f t="shared" si="181"/>
        <v>1.0452467374137597</v>
      </c>
    </row>
    <row r="1823" spans="11:17" x14ac:dyDescent="0.15">
      <c r="K1823" s="12">
        <v>1817</v>
      </c>
      <c r="L1823" s="13">
        <f t="shared" si="183"/>
        <v>808.5</v>
      </c>
      <c r="M1823" s="13">
        <f t="shared" si="179"/>
        <v>898.5</v>
      </c>
      <c r="N1823" s="14">
        <f t="shared" si="182"/>
        <v>216667</v>
      </c>
      <c r="O1823" s="15">
        <f t="shared" si="184"/>
        <v>226469</v>
      </c>
      <c r="P1823" s="16">
        <f t="shared" si="180"/>
        <v>9802</v>
      </c>
      <c r="Q1823" s="17">
        <f t="shared" si="181"/>
        <v>1.045239930400107</v>
      </c>
    </row>
    <row r="1824" spans="11:17" x14ac:dyDescent="0.15">
      <c r="K1824" s="12">
        <v>1818</v>
      </c>
      <c r="L1824" s="13">
        <f t="shared" si="183"/>
        <v>809</v>
      </c>
      <c r="M1824" s="13">
        <f t="shared" ref="M1824:M1887" si="185">K1824/2-10</f>
        <v>899</v>
      </c>
      <c r="N1824" s="14">
        <f t="shared" si="182"/>
        <v>216788</v>
      </c>
      <c r="O1824" s="15">
        <f t="shared" si="184"/>
        <v>226593</v>
      </c>
      <c r="P1824" s="16">
        <f t="shared" si="180"/>
        <v>9805</v>
      </c>
      <c r="Q1824" s="17">
        <f t="shared" si="181"/>
        <v>1.0452285181836634</v>
      </c>
    </row>
    <row r="1825" spans="11:17" x14ac:dyDescent="0.15">
      <c r="K1825" s="12">
        <v>1819</v>
      </c>
      <c r="L1825" s="13">
        <f t="shared" si="183"/>
        <v>809.5</v>
      </c>
      <c r="M1825" s="13">
        <f t="shared" si="185"/>
        <v>899.5</v>
      </c>
      <c r="N1825" s="14">
        <f t="shared" si="182"/>
        <v>216909</v>
      </c>
      <c r="O1825" s="15">
        <f t="shared" si="184"/>
        <v>226717</v>
      </c>
      <c r="P1825" s="16">
        <f t="shared" si="180"/>
        <v>9808</v>
      </c>
      <c r="Q1825" s="17">
        <f t="shared" si="181"/>
        <v>1.0452171186995469</v>
      </c>
    </row>
    <row r="1826" spans="11:17" x14ac:dyDescent="0.15">
      <c r="K1826" s="12">
        <v>1820</v>
      </c>
      <c r="L1826" s="13">
        <f t="shared" si="183"/>
        <v>810</v>
      </c>
      <c r="M1826" s="13">
        <f t="shared" si="185"/>
        <v>900</v>
      </c>
      <c r="N1826" s="14">
        <f t="shared" si="182"/>
        <v>217030</v>
      </c>
      <c r="O1826" s="15">
        <f t="shared" si="184"/>
        <v>226842</v>
      </c>
      <c r="P1826" s="16">
        <f t="shared" si="180"/>
        <v>9812</v>
      </c>
      <c r="Q1826" s="17">
        <f t="shared" si="181"/>
        <v>1.0452103395843892</v>
      </c>
    </row>
    <row r="1827" spans="11:17" x14ac:dyDescent="0.15">
      <c r="K1827" s="12">
        <v>1821</v>
      </c>
      <c r="L1827" s="13">
        <f t="shared" si="183"/>
        <v>810.5</v>
      </c>
      <c r="M1827" s="13">
        <f t="shared" si="185"/>
        <v>900.5</v>
      </c>
      <c r="N1827" s="14">
        <f t="shared" si="182"/>
        <v>217151</v>
      </c>
      <c r="O1827" s="15">
        <f t="shared" si="184"/>
        <v>226966</v>
      </c>
      <c r="P1827" s="16">
        <f t="shared" si="180"/>
        <v>9815</v>
      </c>
      <c r="Q1827" s="17">
        <f t="shared" si="181"/>
        <v>1.0451989629336269</v>
      </c>
    </row>
    <row r="1828" spans="11:17" x14ac:dyDescent="0.15">
      <c r="K1828" s="12">
        <v>1822</v>
      </c>
      <c r="L1828" s="13">
        <f t="shared" si="183"/>
        <v>811</v>
      </c>
      <c r="M1828" s="13">
        <f t="shared" si="185"/>
        <v>901</v>
      </c>
      <c r="N1828" s="14">
        <f t="shared" si="182"/>
        <v>217272</v>
      </c>
      <c r="O1828" s="15">
        <f t="shared" si="184"/>
        <v>227090</v>
      </c>
      <c r="P1828" s="16">
        <f t="shared" si="180"/>
        <v>9818</v>
      </c>
      <c r="Q1828" s="17">
        <f t="shared" si="181"/>
        <v>1.045187598954306</v>
      </c>
    </row>
    <row r="1829" spans="11:17" x14ac:dyDescent="0.15">
      <c r="K1829" s="12">
        <v>1823</v>
      </c>
      <c r="L1829" s="13">
        <f t="shared" si="183"/>
        <v>811.5</v>
      </c>
      <c r="M1829" s="13">
        <f t="shared" si="185"/>
        <v>901.5</v>
      </c>
      <c r="N1829" s="14">
        <f t="shared" si="182"/>
        <v>217393</v>
      </c>
      <c r="O1829" s="15">
        <f t="shared" si="184"/>
        <v>227214</v>
      </c>
      <c r="P1829" s="16">
        <f t="shared" si="180"/>
        <v>9821</v>
      </c>
      <c r="Q1829" s="17">
        <f t="shared" si="181"/>
        <v>1.0451762476252686</v>
      </c>
    </row>
    <row r="1830" spans="11:17" x14ac:dyDescent="0.15">
      <c r="K1830" s="12">
        <v>1824</v>
      </c>
      <c r="L1830" s="13">
        <f t="shared" si="183"/>
        <v>812</v>
      </c>
      <c r="M1830" s="13">
        <f t="shared" si="185"/>
        <v>902</v>
      </c>
      <c r="N1830" s="14">
        <f t="shared" si="182"/>
        <v>217514</v>
      </c>
      <c r="O1830" s="15">
        <f t="shared" si="184"/>
        <v>227339</v>
      </c>
      <c r="P1830" s="16">
        <f t="shared" si="180"/>
        <v>9825</v>
      </c>
      <c r="Q1830" s="17">
        <f t="shared" si="181"/>
        <v>1.045169506330627</v>
      </c>
    </row>
    <row r="1831" spans="11:17" x14ac:dyDescent="0.15">
      <c r="K1831" s="12">
        <v>1825</v>
      </c>
      <c r="L1831" s="13">
        <f t="shared" si="183"/>
        <v>812.5</v>
      </c>
      <c r="M1831" s="13">
        <f t="shared" si="185"/>
        <v>902.5</v>
      </c>
      <c r="N1831" s="14">
        <f t="shared" si="182"/>
        <v>217635</v>
      </c>
      <c r="O1831" s="15">
        <f t="shared" si="184"/>
        <v>227463</v>
      </c>
      <c r="P1831" s="16">
        <f t="shared" si="180"/>
        <v>9828</v>
      </c>
      <c r="Q1831" s="17">
        <f t="shared" si="181"/>
        <v>1.0451581776828176</v>
      </c>
    </row>
    <row r="1832" spans="11:17" x14ac:dyDescent="0.15">
      <c r="K1832" s="12">
        <v>1826</v>
      </c>
      <c r="L1832" s="13">
        <f t="shared" si="183"/>
        <v>813</v>
      </c>
      <c r="M1832" s="13">
        <f t="shared" si="185"/>
        <v>903</v>
      </c>
      <c r="N1832" s="14">
        <f t="shared" si="182"/>
        <v>217756</v>
      </c>
      <c r="O1832" s="15">
        <f t="shared" si="184"/>
        <v>227587</v>
      </c>
      <c r="P1832" s="16">
        <f t="shared" si="180"/>
        <v>9831</v>
      </c>
      <c r="Q1832" s="17">
        <f t="shared" si="181"/>
        <v>1.045146861624938</v>
      </c>
    </row>
    <row r="1833" spans="11:17" x14ac:dyDescent="0.15">
      <c r="K1833" s="12">
        <v>1827</v>
      </c>
      <c r="L1833" s="13">
        <f t="shared" si="183"/>
        <v>813.5</v>
      </c>
      <c r="M1833" s="13">
        <f t="shared" si="185"/>
        <v>903.5</v>
      </c>
      <c r="N1833" s="14">
        <f t="shared" si="182"/>
        <v>217877</v>
      </c>
      <c r="O1833" s="15">
        <f t="shared" si="184"/>
        <v>227712</v>
      </c>
      <c r="P1833" s="16">
        <f t="shared" si="180"/>
        <v>9835</v>
      </c>
      <c r="Q1833" s="17">
        <f t="shared" si="181"/>
        <v>1.0451401478816029</v>
      </c>
    </row>
    <row r="1834" spans="11:17" x14ac:dyDescent="0.15">
      <c r="K1834" s="12">
        <v>1828</v>
      </c>
      <c r="L1834" s="13">
        <f t="shared" si="183"/>
        <v>814</v>
      </c>
      <c r="M1834" s="13">
        <f t="shared" si="185"/>
        <v>904</v>
      </c>
      <c r="N1834" s="14">
        <f t="shared" si="182"/>
        <v>217998</v>
      </c>
      <c r="O1834" s="15">
        <f t="shared" si="184"/>
        <v>227836</v>
      </c>
      <c r="P1834" s="16">
        <f t="shared" si="180"/>
        <v>9838</v>
      </c>
      <c r="Q1834" s="17">
        <f t="shared" si="181"/>
        <v>1.0451288543931596</v>
      </c>
    </row>
    <row r="1835" spans="11:17" x14ac:dyDescent="0.15">
      <c r="K1835" s="12">
        <v>1829</v>
      </c>
      <c r="L1835" s="13">
        <f t="shared" si="183"/>
        <v>814.5</v>
      </c>
      <c r="M1835" s="13">
        <f t="shared" si="185"/>
        <v>904.5</v>
      </c>
      <c r="N1835" s="14">
        <f t="shared" si="182"/>
        <v>218119</v>
      </c>
      <c r="O1835" s="15">
        <f t="shared" si="184"/>
        <v>227960</v>
      </c>
      <c r="P1835" s="16">
        <f t="shared" si="180"/>
        <v>9841</v>
      </c>
      <c r="Q1835" s="17">
        <f t="shared" si="181"/>
        <v>1.0451175734346847</v>
      </c>
    </row>
    <row r="1836" spans="11:17" x14ac:dyDescent="0.15">
      <c r="K1836" s="12">
        <v>1830</v>
      </c>
      <c r="L1836" s="13">
        <f t="shared" si="183"/>
        <v>815</v>
      </c>
      <c r="M1836" s="13">
        <f t="shared" si="185"/>
        <v>905</v>
      </c>
      <c r="N1836" s="14">
        <f t="shared" si="182"/>
        <v>218240</v>
      </c>
      <c r="O1836" s="15">
        <f t="shared" si="184"/>
        <v>228085</v>
      </c>
      <c r="P1836" s="16">
        <f t="shared" si="180"/>
        <v>9845</v>
      </c>
      <c r="Q1836" s="17">
        <f t="shared" si="181"/>
        <v>1.0451108870967742</v>
      </c>
    </row>
    <row r="1837" spans="11:17" x14ac:dyDescent="0.15">
      <c r="K1837" s="12">
        <v>1831</v>
      </c>
      <c r="L1837" s="13">
        <f t="shared" si="183"/>
        <v>815.5</v>
      </c>
      <c r="M1837" s="13">
        <f t="shared" si="185"/>
        <v>905.5</v>
      </c>
      <c r="N1837" s="14">
        <f t="shared" si="182"/>
        <v>218361</v>
      </c>
      <c r="O1837" s="15">
        <f t="shared" si="184"/>
        <v>228209</v>
      </c>
      <c r="P1837" s="16">
        <f t="shared" si="180"/>
        <v>9848</v>
      </c>
      <c r="Q1837" s="17">
        <f t="shared" si="181"/>
        <v>1.0450996285966816</v>
      </c>
    </row>
    <row r="1838" spans="11:17" x14ac:dyDescent="0.15">
      <c r="K1838" s="12">
        <v>1832</v>
      </c>
      <c r="L1838" s="13">
        <f t="shared" si="183"/>
        <v>816</v>
      </c>
      <c r="M1838" s="13">
        <f t="shared" si="185"/>
        <v>906</v>
      </c>
      <c r="N1838" s="14">
        <f t="shared" si="182"/>
        <v>218482</v>
      </c>
      <c r="O1838" s="15">
        <f t="shared" si="184"/>
        <v>228333</v>
      </c>
      <c r="P1838" s="16">
        <f t="shared" si="180"/>
        <v>9851</v>
      </c>
      <c r="Q1838" s="17">
        <f t="shared" si="181"/>
        <v>1.045088382566985</v>
      </c>
    </row>
    <row r="1839" spans="11:17" x14ac:dyDescent="0.15">
      <c r="K1839" s="12">
        <v>1833</v>
      </c>
      <c r="L1839" s="13">
        <f t="shared" si="183"/>
        <v>816.5</v>
      </c>
      <c r="M1839" s="13">
        <f t="shared" si="185"/>
        <v>906.5</v>
      </c>
      <c r="N1839" s="14">
        <f t="shared" si="182"/>
        <v>218603</v>
      </c>
      <c r="O1839" s="15">
        <f t="shared" si="184"/>
        <v>228457</v>
      </c>
      <c r="P1839" s="16">
        <f t="shared" ref="P1839:P1902" si="186">O1839-N1839</f>
        <v>9854</v>
      </c>
      <c r="Q1839" s="17">
        <f t="shared" ref="Q1839:Q1902" si="187">O1839/N1839</f>
        <v>1.0450771489869763</v>
      </c>
    </row>
    <row r="1840" spans="11:17" x14ac:dyDescent="0.15">
      <c r="K1840" s="12">
        <v>1834</v>
      </c>
      <c r="L1840" s="13">
        <f t="shared" si="183"/>
        <v>817</v>
      </c>
      <c r="M1840" s="13">
        <f t="shared" si="185"/>
        <v>907</v>
      </c>
      <c r="N1840" s="14">
        <f t="shared" si="182"/>
        <v>218724</v>
      </c>
      <c r="O1840" s="15">
        <f t="shared" si="184"/>
        <v>228582</v>
      </c>
      <c r="P1840" s="16">
        <f t="shared" si="186"/>
        <v>9858</v>
      </c>
      <c r="Q1840" s="17">
        <f t="shared" si="187"/>
        <v>1.0450704998079772</v>
      </c>
    </row>
    <row r="1841" spans="11:17" x14ac:dyDescent="0.15">
      <c r="K1841" s="12">
        <v>1835</v>
      </c>
      <c r="L1841" s="13">
        <f t="shared" si="183"/>
        <v>817.5</v>
      </c>
      <c r="M1841" s="13">
        <f t="shared" si="185"/>
        <v>907.5</v>
      </c>
      <c r="N1841" s="14">
        <f t="shared" si="182"/>
        <v>218845</v>
      </c>
      <c r="O1841" s="15">
        <f t="shared" si="184"/>
        <v>228706</v>
      </c>
      <c r="P1841" s="16">
        <f t="shared" si="186"/>
        <v>9861</v>
      </c>
      <c r="Q1841" s="17">
        <f t="shared" si="187"/>
        <v>1.0450592885375494</v>
      </c>
    </row>
    <row r="1842" spans="11:17" x14ac:dyDescent="0.15">
      <c r="K1842" s="12">
        <v>1836</v>
      </c>
      <c r="L1842" s="13">
        <f t="shared" si="183"/>
        <v>818</v>
      </c>
      <c r="M1842" s="13">
        <f t="shared" si="185"/>
        <v>908</v>
      </c>
      <c r="N1842" s="14">
        <f t="shared" si="182"/>
        <v>218966</v>
      </c>
      <c r="O1842" s="15">
        <f t="shared" si="184"/>
        <v>228830</v>
      </c>
      <c r="P1842" s="16">
        <f t="shared" si="186"/>
        <v>9864</v>
      </c>
      <c r="Q1842" s="17">
        <f t="shared" si="187"/>
        <v>1.045048089657755</v>
      </c>
    </row>
    <row r="1843" spans="11:17" x14ac:dyDescent="0.15">
      <c r="K1843" s="12">
        <v>1837</v>
      </c>
      <c r="L1843" s="13">
        <f t="shared" si="183"/>
        <v>818.5</v>
      </c>
      <c r="M1843" s="13">
        <f t="shared" si="185"/>
        <v>908.5</v>
      </c>
      <c r="N1843" s="14">
        <f t="shared" si="182"/>
        <v>219087</v>
      </c>
      <c r="O1843" s="15">
        <f t="shared" si="184"/>
        <v>228955</v>
      </c>
      <c r="P1843" s="16">
        <f t="shared" si="186"/>
        <v>9868</v>
      </c>
      <c r="Q1843" s="17">
        <f t="shared" si="187"/>
        <v>1.0450414675448567</v>
      </c>
    </row>
    <row r="1844" spans="11:17" x14ac:dyDescent="0.15">
      <c r="K1844" s="12">
        <v>1838</v>
      </c>
      <c r="L1844" s="13">
        <f t="shared" si="183"/>
        <v>819</v>
      </c>
      <c r="M1844" s="13">
        <f t="shared" si="185"/>
        <v>909</v>
      </c>
      <c r="N1844" s="14">
        <f t="shared" si="182"/>
        <v>219208</v>
      </c>
      <c r="O1844" s="15">
        <f t="shared" si="184"/>
        <v>229079</v>
      </c>
      <c r="P1844" s="16">
        <f t="shared" si="186"/>
        <v>9871</v>
      </c>
      <c r="Q1844" s="17">
        <f t="shared" si="187"/>
        <v>1.0450302908652969</v>
      </c>
    </row>
    <row r="1845" spans="11:17" x14ac:dyDescent="0.15">
      <c r="K1845" s="12">
        <v>1839</v>
      </c>
      <c r="L1845" s="13">
        <f t="shared" si="183"/>
        <v>819.5</v>
      </c>
      <c r="M1845" s="13">
        <f t="shared" si="185"/>
        <v>909.5</v>
      </c>
      <c r="N1845" s="14">
        <f t="shared" si="182"/>
        <v>219329</v>
      </c>
      <c r="O1845" s="15">
        <f t="shared" si="184"/>
        <v>229203</v>
      </c>
      <c r="P1845" s="16">
        <f t="shared" si="186"/>
        <v>9874</v>
      </c>
      <c r="Q1845" s="17">
        <f t="shared" si="187"/>
        <v>1.0450191265176971</v>
      </c>
    </row>
    <row r="1846" spans="11:17" x14ac:dyDescent="0.15">
      <c r="K1846" s="12">
        <v>1840</v>
      </c>
      <c r="L1846" s="13">
        <f t="shared" si="183"/>
        <v>820</v>
      </c>
      <c r="M1846" s="13">
        <f t="shared" si="185"/>
        <v>910</v>
      </c>
      <c r="N1846" s="14">
        <f t="shared" si="182"/>
        <v>219450</v>
      </c>
      <c r="O1846" s="15">
        <f t="shared" si="184"/>
        <v>229328</v>
      </c>
      <c r="P1846" s="16">
        <f t="shared" si="186"/>
        <v>9878</v>
      </c>
      <c r="Q1846" s="17">
        <f t="shared" si="187"/>
        <v>1.0450125313283207</v>
      </c>
    </row>
    <row r="1847" spans="11:17" x14ac:dyDescent="0.15">
      <c r="K1847" s="12">
        <v>1841</v>
      </c>
      <c r="L1847" s="13">
        <f t="shared" si="183"/>
        <v>820.5</v>
      </c>
      <c r="M1847" s="13">
        <f t="shared" si="185"/>
        <v>910.5</v>
      </c>
      <c r="N1847" s="14">
        <f t="shared" si="182"/>
        <v>219571</v>
      </c>
      <c r="O1847" s="15">
        <f t="shared" si="184"/>
        <v>229452</v>
      </c>
      <c r="P1847" s="16">
        <f t="shared" si="186"/>
        <v>9881</v>
      </c>
      <c r="Q1847" s="17">
        <f t="shared" si="187"/>
        <v>1.0450013890723273</v>
      </c>
    </row>
    <row r="1848" spans="11:17" x14ac:dyDescent="0.15">
      <c r="K1848" s="12">
        <v>1842</v>
      </c>
      <c r="L1848" s="13">
        <f t="shared" si="183"/>
        <v>821</v>
      </c>
      <c r="M1848" s="13">
        <f t="shared" si="185"/>
        <v>911</v>
      </c>
      <c r="N1848" s="14">
        <f t="shared" si="182"/>
        <v>219692</v>
      </c>
      <c r="O1848" s="15">
        <f t="shared" si="184"/>
        <v>229576</v>
      </c>
      <c r="P1848" s="16">
        <f t="shared" si="186"/>
        <v>9884</v>
      </c>
      <c r="Q1848" s="17">
        <f t="shared" si="187"/>
        <v>1.0449902590899987</v>
      </c>
    </row>
    <row r="1849" spans="11:17" x14ac:dyDescent="0.15">
      <c r="K1849" s="12">
        <v>1843</v>
      </c>
      <c r="L1849" s="13">
        <f t="shared" si="183"/>
        <v>821.5</v>
      </c>
      <c r="M1849" s="13">
        <f t="shared" si="185"/>
        <v>911.5</v>
      </c>
      <c r="N1849" s="14">
        <f t="shared" si="182"/>
        <v>219813</v>
      </c>
      <c r="O1849" s="15">
        <f t="shared" si="184"/>
        <v>229700</v>
      </c>
      <c r="P1849" s="16">
        <f t="shared" si="186"/>
        <v>9887</v>
      </c>
      <c r="Q1849" s="17">
        <f t="shared" si="187"/>
        <v>1.0449791413610661</v>
      </c>
    </row>
    <row r="1850" spans="11:17" x14ac:dyDescent="0.15">
      <c r="K1850" s="12">
        <v>1844</v>
      </c>
      <c r="L1850" s="13">
        <f t="shared" si="183"/>
        <v>822</v>
      </c>
      <c r="M1850" s="13">
        <f t="shared" si="185"/>
        <v>912</v>
      </c>
      <c r="N1850" s="14">
        <f t="shared" si="182"/>
        <v>219934</v>
      </c>
      <c r="O1850" s="15">
        <f t="shared" si="184"/>
        <v>229825</v>
      </c>
      <c r="P1850" s="16">
        <f t="shared" si="186"/>
        <v>9891</v>
      </c>
      <c r="Q1850" s="17">
        <f t="shared" si="187"/>
        <v>1.044972582683896</v>
      </c>
    </row>
    <row r="1851" spans="11:17" x14ac:dyDescent="0.15">
      <c r="K1851" s="12">
        <v>1845</v>
      </c>
      <c r="L1851" s="13">
        <f t="shared" si="183"/>
        <v>822.5</v>
      </c>
      <c r="M1851" s="13">
        <f t="shared" si="185"/>
        <v>912.5</v>
      </c>
      <c r="N1851" s="14">
        <f t="shared" si="182"/>
        <v>220055</v>
      </c>
      <c r="O1851" s="15">
        <f t="shared" si="184"/>
        <v>229949</v>
      </c>
      <c r="P1851" s="16">
        <f t="shared" si="186"/>
        <v>9894</v>
      </c>
      <c r="Q1851" s="17">
        <f t="shared" si="187"/>
        <v>1.044961486901002</v>
      </c>
    </row>
    <row r="1852" spans="11:17" x14ac:dyDescent="0.15">
      <c r="K1852" s="12">
        <v>1846</v>
      </c>
      <c r="L1852" s="13">
        <f t="shared" si="183"/>
        <v>823</v>
      </c>
      <c r="M1852" s="13">
        <f t="shared" si="185"/>
        <v>913</v>
      </c>
      <c r="N1852" s="14">
        <f t="shared" si="182"/>
        <v>220176</v>
      </c>
      <c r="O1852" s="15">
        <f t="shared" si="184"/>
        <v>230073</v>
      </c>
      <c r="P1852" s="16">
        <f t="shared" si="186"/>
        <v>9897</v>
      </c>
      <c r="Q1852" s="17">
        <f t="shared" si="187"/>
        <v>1.0449504033137127</v>
      </c>
    </row>
    <row r="1853" spans="11:17" x14ac:dyDescent="0.15">
      <c r="K1853" s="12">
        <v>1847</v>
      </c>
      <c r="L1853" s="13">
        <f t="shared" si="183"/>
        <v>823.5</v>
      </c>
      <c r="M1853" s="13">
        <f t="shared" si="185"/>
        <v>913.5</v>
      </c>
      <c r="N1853" s="14">
        <f t="shared" si="182"/>
        <v>220297</v>
      </c>
      <c r="O1853" s="15">
        <f t="shared" si="184"/>
        <v>230198</v>
      </c>
      <c r="P1853" s="16">
        <f t="shared" si="186"/>
        <v>9901</v>
      </c>
      <c r="Q1853" s="17">
        <f t="shared" si="187"/>
        <v>1.0449438712283872</v>
      </c>
    </row>
    <row r="1854" spans="11:17" x14ac:dyDescent="0.15">
      <c r="K1854" s="12">
        <v>1848</v>
      </c>
      <c r="L1854" s="13">
        <f t="shared" si="183"/>
        <v>824</v>
      </c>
      <c r="M1854" s="13">
        <f t="shared" si="185"/>
        <v>914</v>
      </c>
      <c r="N1854" s="14">
        <f t="shared" si="182"/>
        <v>220418</v>
      </c>
      <c r="O1854" s="15">
        <f t="shared" si="184"/>
        <v>230322</v>
      </c>
      <c r="P1854" s="16">
        <f t="shared" si="186"/>
        <v>9904</v>
      </c>
      <c r="Q1854" s="17">
        <f t="shared" si="187"/>
        <v>1.0449328094801695</v>
      </c>
    </row>
    <row r="1855" spans="11:17" x14ac:dyDescent="0.15">
      <c r="K1855" s="12">
        <v>1849</v>
      </c>
      <c r="L1855" s="13">
        <f t="shared" si="183"/>
        <v>824.5</v>
      </c>
      <c r="M1855" s="13">
        <f t="shared" si="185"/>
        <v>914.5</v>
      </c>
      <c r="N1855" s="14">
        <f t="shared" si="182"/>
        <v>220539</v>
      </c>
      <c r="O1855" s="15">
        <f t="shared" si="184"/>
        <v>230446</v>
      </c>
      <c r="P1855" s="16">
        <f t="shared" si="186"/>
        <v>9907</v>
      </c>
      <c r="Q1855" s="17">
        <f t="shared" si="187"/>
        <v>1.0449217598701364</v>
      </c>
    </row>
    <row r="1856" spans="11:17" x14ac:dyDescent="0.15">
      <c r="K1856" s="12">
        <v>1850</v>
      </c>
      <c r="L1856" s="13">
        <f t="shared" si="183"/>
        <v>825</v>
      </c>
      <c r="M1856" s="13">
        <f t="shared" si="185"/>
        <v>915</v>
      </c>
      <c r="N1856" s="14">
        <f t="shared" si="182"/>
        <v>220660</v>
      </c>
      <c r="O1856" s="15">
        <f t="shared" si="184"/>
        <v>230571</v>
      </c>
      <c r="P1856" s="16">
        <f t="shared" si="186"/>
        <v>9911</v>
      </c>
      <c r="Q1856" s="17">
        <f t="shared" si="187"/>
        <v>1.0449152542372881</v>
      </c>
    </row>
    <row r="1857" spans="11:17" x14ac:dyDescent="0.15">
      <c r="K1857" s="12">
        <v>1851</v>
      </c>
      <c r="L1857" s="13">
        <f t="shared" si="183"/>
        <v>825.5</v>
      </c>
      <c r="M1857" s="13">
        <f t="shared" si="185"/>
        <v>915.5</v>
      </c>
      <c r="N1857" s="14">
        <f t="shared" si="182"/>
        <v>220781</v>
      </c>
      <c r="O1857" s="15">
        <f t="shared" si="184"/>
        <v>230695</v>
      </c>
      <c r="P1857" s="16">
        <f t="shared" si="186"/>
        <v>9914</v>
      </c>
      <c r="Q1857" s="17">
        <f t="shared" si="187"/>
        <v>1.0449042263600581</v>
      </c>
    </row>
    <row r="1858" spans="11:17" x14ac:dyDescent="0.15">
      <c r="K1858" s="12">
        <v>1852</v>
      </c>
      <c r="L1858" s="13">
        <f t="shared" si="183"/>
        <v>826</v>
      </c>
      <c r="M1858" s="13">
        <f t="shared" si="185"/>
        <v>916</v>
      </c>
      <c r="N1858" s="14">
        <f t="shared" si="182"/>
        <v>220902</v>
      </c>
      <c r="O1858" s="15">
        <f t="shared" si="184"/>
        <v>230819</v>
      </c>
      <c r="P1858" s="16">
        <f t="shared" si="186"/>
        <v>9917</v>
      </c>
      <c r="Q1858" s="17">
        <f t="shared" si="187"/>
        <v>1.0448932105639606</v>
      </c>
    </row>
    <row r="1859" spans="11:17" x14ac:dyDescent="0.15">
      <c r="K1859" s="12">
        <v>1853</v>
      </c>
      <c r="L1859" s="13">
        <f t="shared" si="183"/>
        <v>826.5</v>
      </c>
      <c r="M1859" s="13">
        <f t="shared" si="185"/>
        <v>916.5</v>
      </c>
      <c r="N1859" s="14">
        <f t="shared" si="182"/>
        <v>221023</v>
      </c>
      <c r="O1859" s="15">
        <f t="shared" si="184"/>
        <v>230943</v>
      </c>
      <c r="P1859" s="16">
        <f t="shared" si="186"/>
        <v>9920</v>
      </c>
      <c r="Q1859" s="17">
        <f t="shared" si="187"/>
        <v>1.0448822068291534</v>
      </c>
    </row>
    <row r="1860" spans="11:17" x14ac:dyDescent="0.15">
      <c r="K1860" s="12">
        <v>1854</v>
      </c>
      <c r="L1860" s="13">
        <f t="shared" si="183"/>
        <v>827</v>
      </c>
      <c r="M1860" s="13">
        <f t="shared" si="185"/>
        <v>917</v>
      </c>
      <c r="N1860" s="14">
        <f t="shared" si="182"/>
        <v>221144</v>
      </c>
      <c r="O1860" s="15">
        <f t="shared" si="184"/>
        <v>231068</v>
      </c>
      <c r="P1860" s="16">
        <f t="shared" si="186"/>
        <v>9924</v>
      </c>
      <c r="Q1860" s="17">
        <f t="shared" si="187"/>
        <v>1.0448757370762942</v>
      </c>
    </row>
    <row r="1861" spans="11:17" x14ac:dyDescent="0.15">
      <c r="K1861" s="12">
        <v>1855</v>
      </c>
      <c r="L1861" s="13">
        <f t="shared" si="183"/>
        <v>827.5</v>
      </c>
      <c r="M1861" s="13">
        <f t="shared" si="185"/>
        <v>917.5</v>
      </c>
      <c r="N1861" s="14">
        <f t="shared" si="182"/>
        <v>221265</v>
      </c>
      <c r="O1861" s="15">
        <f t="shared" si="184"/>
        <v>231192</v>
      </c>
      <c r="P1861" s="16">
        <f t="shared" si="186"/>
        <v>9927</v>
      </c>
      <c r="Q1861" s="17">
        <f t="shared" si="187"/>
        <v>1.044864754931869</v>
      </c>
    </row>
    <row r="1862" spans="11:17" x14ac:dyDescent="0.15">
      <c r="K1862" s="12">
        <v>1856</v>
      </c>
      <c r="L1862" s="13">
        <f t="shared" si="183"/>
        <v>828</v>
      </c>
      <c r="M1862" s="13">
        <f t="shared" si="185"/>
        <v>918</v>
      </c>
      <c r="N1862" s="14">
        <f t="shared" si="182"/>
        <v>221386</v>
      </c>
      <c r="O1862" s="15">
        <f t="shared" si="184"/>
        <v>231316</v>
      </c>
      <c r="P1862" s="16">
        <f t="shared" si="186"/>
        <v>9930</v>
      </c>
      <c r="Q1862" s="17">
        <f t="shared" si="187"/>
        <v>1.0448537847921731</v>
      </c>
    </row>
    <row r="1863" spans="11:17" x14ac:dyDescent="0.15">
      <c r="K1863" s="12">
        <v>1857</v>
      </c>
      <c r="L1863" s="13">
        <f t="shared" si="183"/>
        <v>828.5</v>
      </c>
      <c r="M1863" s="13">
        <f t="shared" si="185"/>
        <v>918.5</v>
      </c>
      <c r="N1863" s="14">
        <f t="shared" si="182"/>
        <v>221507</v>
      </c>
      <c r="O1863" s="15">
        <f t="shared" si="184"/>
        <v>231441</v>
      </c>
      <c r="P1863" s="16">
        <f t="shared" si="186"/>
        <v>9934</v>
      </c>
      <c r="Q1863" s="17">
        <f t="shared" si="187"/>
        <v>1.0448473411675478</v>
      </c>
    </row>
    <row r="1864" spans="11:17" x14ac:dyDescent="0.15">
      <c r="K1864" s="12">
        <v>1858</v>
      </c>
      <c r="L1864" s="13">
        <f t="shared" si="183"/>
        <v>829</v>
      </c>
      <c r="M1864" s="13">
        <f t="shared" si="185"/>
        <v>919</v>
      </c>
      <c r="N1864" s="14">
        <f t="shared" si="182"/>
        <v>221628</v>
      </c>
      <c r="O1864" s="15">
        <f t="shared" si="184"/>
        <v>231565</v>
      </c>
      <c r="P1864" s="16">
        <f t="shared" si="186"/>
        <v>9937</v>
      </c>
      <c r="Q1864" s="17">
        <f t="shared" si="187"/>
        <v>1.0448363925135813</v>
      </c>
    </row>
    <row r="1865" spans="11:17" x14ac:dyDescent="0.15">
      <c r="K1865" s="12">
        <v>1859</v>
      </c>
      <c r="L1865" s="13">
        <f t="shared" si="183"/>
        <v>829.5</v>
      </c>
      <c r="M1865" s="13">
        <f t="shared" si="185"/>
        <v>919.5</v>
      </c>
      <c r="N1865" s="14">
        <f t="shared" si="182"/>
        <v>221749</v>
      </c>
      <c r="O1865" s="15">
        <f t="shared" si="184"/>
        <v>231689</v>
      </c>
      <c r="P1865" s="16">
        <f t="shared" si="186"/>
        <v>9940</v>
      </c>
      <c r="Q1865" s="17">
        <f t="shared" si="187"/>
        <v>1.0448254558081433</v>
      </c>
    </row>
    <row r="1866" spans="11:17" x14ac:dyDescent="0.15">
      <c r="K1866" s="12">
        <v>1860</v>
      </c>
      <c r="L1866" s="13">
        <f t="shared" si="183"/>
        <v>830</v>
      </c>
      <c r="M1866" s="13">
        <f t="shared" si="185"/>
        <v>920</v>
      </c>
      <c r="N1866" s="14">
        <f t="shared" si="182"/>
        <v>221870</v>
      </c>
      <c r="O1866" s="15">
        <f t="shared" si="184"/>
        <v>231814</v>
      </c>
      <c r="P1866" s="16">
        <f t="shared" si="186"/>
        <v>9944</v>
      </c>
      <c r="Q1866" s="17">
        <f t="shared" si="187"/>
        <v>1.0448190381755083</v>
      </c>
    </row>
    <row r="1867" spans="11:17" x14ac:dyDescent="0.15">
      <c r="K1867" s="12">
        <v>1861</v>
      </c>
      <c r="L1867" s="13">
        <f t="shared" si="183"/>
        <v>830.5</v>
      </c>
      <c r="M1867" s="13">
        <f t="shared" si="185"/>
        <v>920.5</v>
      </c>
      <c r="N1867" s="14">
        <f t="shared" si="182"/>
        <v>221991</v>
      </c>
      <c r="O1867" s="15">
        <f t="shared" si="184"/>
        <v>231938</v>
      </c>
      <c r="P1867" s="16">
        <f t="shared" si="186"/>
        <v>9947</v>
      </c>
      <c r="Q1867" s="17">
        <f t="shared" si="187"/>
        <v>1.0448081228518273</v>
      </c>
    </row>
    <row r="1868" spans="11:17" x14ac:dyDescent="0.15">
      <c r="K1868" s="12">
        <v>1862</v>
      </c>
      <c r="L1868" s="13">
        <f t="shared" si="183"/>
        <v>831</v>
      </c>
      <c r="M1868" s="13">
        <f t="shared" si="185"/>
        <v>921</v>
      </c>
      <c r="N1868" s="14">
        <f t="shared" si="182"/>
        <v>222112</v>
      </c>
      <c r="O1868" s="15">
        <f t="shared" si="184"/>
        <v>232062</v>
      </c>
      <c r="P1868" s="16">
        <f t="shared" si="186"/>
        <v>9950</v>
      </c>
      <c r="Q1868" s="17">
        <f t="shared" si="187"/>
        <v>1.0447972194208328</v>
      </c>
    </row>
    <row r="1869" spans="11:17" x14ac:dyDescent="0.15">
      <c r="K1869" s="12">
        <v>1863</v>
      </c>
      <c r="L1869" s="13">
        <f t="shared" si="183"/>
        <v>831.5</v>
      </c>
      <c r="M1869" s="13">
        <f t="shared" si="185"/>
        <v>921.5</v>
      </c>
      <c r="N1869" s="14">
        <f t="shared" si="182"/>
        <v>222233</v>
      </c>
      <c r="O1869" s="15">
        <f t="shared" si="184"/>
        <v>232186</v>
      </c>
      <c r="P1869" s="16">
        <f t="shared" si="186"/>
        <v>9953</v>
      </c>
      <c r="Q1869" s="17">
        <f t="shared" si="187"/>
        <v>1.0447863278630987</v>
      </c>
    </row>
    <row r="1870" spans="11:17" x14ac:dyDescent="0.15">
      <c r="K1870" s="12">
        <v>1864</v>
      </c>
      <c r="L1870" s="13">
        <f t="shared" si="183"/>
        <v>832</v>
      </c>
      <c r="M1870" s="13">
        <f t="shared" si="185"/>
        <v>922</v>
      </c>
      <c r="N1870" s="14">
        <f t="shared" si="182"/>
        <v>222354</v>
      </c>
      <c r="O1870" s="15">
        <f t="shared" si="184"/>
        <v>232311</v>
      </c>
      <c r="P1870" s="16">
        <f t="shared" si="186"/>
        <v>9957</v>
      </c>
      <c r="Q1870" s="17">
        <f t="shared" si="187"/>
        <v>1.044779945492323</v>
      </c>
    </row>
    <row r="1871" spans="11:17" x14ac:dyDescent="0.15">
      <c r="K1871" s="12">
        <v>1865</v>
      </c>
      <c r="L1871" s="13">
        <f t="shared" si="183"/>
        <v>832.5</v>
      </c>
      <c r="M1871" s="13">
        <f t="shared" si="185"/>
        <v>922.5</v>
      </c>
      <c r="N1871" s="14">
        <f t="shared" ref="N1871:N1934" si="188">ROUNDDOWN(ROUNDDOWN(($T$4+40*$T$5+50*$T$6+L1871*$T$7)*2,0)*1.1,0)</f>
        <v>222475</v>
      </c>
      <c r="O1871" s="15">
        <f t="shared" si="184"/>
        <v>232435</v>
      </c>
      <c r="P1871" s="16">
        <f t="shared" si="186"/>
        <v>9960</v>
      </c>
      <c r="Q1871" s="17">
        <f t="shared" si="187"/>
        <v>1.0447690751769863</v>
      </c>
    </row>
    <row r="1872" spans="11:17" x14ac:dyDescent="0.15">
      <c r="K1872" s="12">
        <v>1866</v>
      </c>
      <c r="L1872" s="13">
        <f t="shared" ref="L1872:L1935" si="189">K1872/2-100</f>
        <v>833</v>
      </c>
      <c r="M1872" s="13">
        <f t="shared" si="185"/>
        <v>923</v>
      </c>
      <c r="N1872" s="14">
        <f t="shared" si="188"/>
        <v>222596</v>
      </c>
      <c r="O1872" s="15">
        <f t="shared" si="184"/>
        <v>232559</v>
      </c>
      <c r="P1872" s="16">
        <f t="shared" si="186"/>
        <v>9963</v>
      </c>
      <c r="Q1872" s="17">
        <f t="shared" si="187"/>
        <v>1.044758216679545</v>
      </c>
    </row>
    <row r="1873" spans="11:17" x14ac:dyDescent="0.15">
      <c r="K1873" s="12">
        <v>1867</v>
      </c>
      <c r="L1873" s="13">
        <f t="shared" si="189"/>
        <v>833.5</v>
      </c>
      <c r="M1873" s="13">
        <f t="shared" si="185"/>
        <v>923.5</v>
      </c>
      <c r="N1873" s="14">
        <f t="shared" si="188"/>
        <v>222717</v>
      </c>
      <c r="O1873" s="15">
        <f t="shared" si="184"/>
        <v>232684</v>
      </c>
      <c r="P1873" s="16">
        <f t="shared" si="186"/>
        <v>9967</v>
      </c>
      <c r="Q1873" s="17">
        <f t="shared" si="187"/>
        <v>1.0447518599837462</v>
      </c>
    </row>
    <row r="1874" spans="11:17" x14ac:dyDescent="0.15">
      <c r="K1874" s="12">
        <v>1868</v>
      </c>
      <c r="L1874" s="13">
        <f t="shared" si="189"/>
        <v>834</v>
      </c>
      <c r="M1874" s="13">
        <f t="shared" si="185"/>
        <v>924</v>
      </c>
      <c r="N1874" s="14">
        <f t="shared" si="188"/>
        <v>222838</v>
      </c>
      <c r="O1874" s="15">
        <f t="shared" si="184"/>
        <v>232808</v>
      </c>
      <c r="P1874" s="16">
        <f t="shared" si="186"/>
        <v>9970</v>
      </c>
      <c r="Q1874" s="17">
        <f t="shared" si="187"/>
        <v>1.0447410226263025</v>
      </c>
    </row>
    <row r="1875" spans="11:17" x14ac:dyDescent="0.15">
      <c r="K1875" s="12">
        <v>1869</v>
      </c>
      <c r="L1875" s="13">
        <f t="shared" si="189"/>
        <v>834.5</v>
      </c>
      <c r="M1875" s="13">
        <f t="shared" si="185"/>
        <v>924.5</v>
      </c>
      <c r="N1875" s="14">
        <f t="shared" si="188"/>
        <v>222959</v>
      </c>
      <c r="O1875" s="15">
        <f t="shared" si="184"/>
        <v>232932</v>
      </c>
      <c r="P1875" s="16">
        <f t="shared" si="186"/>
        <v>9973</v>
      </c>
      <c r="Q1875" s="17">
        <f t="shared" si="187"/>
        <v>1.0447301970317413</v>
      </c>
    </row>
    <row r="1876" spans="11:17" x14ac:dyDescent="0.15">
      <c r="K1876" s="12">
        <v>1870</v>
      </c>
      <c r="L1876" s="13">
        <f t="shared" si="189"/>
        <v>835</v>
      </c>
      <c r="M1876" s="13">
        <f t="shared" si="185"/>
        <v>925</v>
      </c>
      <c r="N1876" s="14">
        <f t="shared" si="188"/>
        <v>223080</v>
      </c>
      <c r="O1876" s="15">
        <f t="shared" si="184"/>
        <v>233057</v>
      </c>
      <c r="P1876" s="16">
        <f t="shared" si="186"/>
        <v>9977</v>
      </c>
      <c r="Q1876" s="17">
        <f t="shared" si="187"/>
        <v>1.044723865877712</v>
      </c>
    </row>
    <row r="1877" spans="11:17" x14ac:dyDescent="0.15">
      <c r="K1877" s="12">
        <v>1871</v>
      </c>
      <c r="L1877" s="13">
        <f t="shared" si="189"/>
        <v>835.5</v>
      </c>
      <c r="M1877" s="13">
        <f t="shared" si="185"/>
        <v>925.5</v>
      </c>
      <c r="N1877" s="14">
        <f t="shared" si="188"/>
        <v>223201</v>
      </c>
      <c r="O1877" s="15">
        <f t="shared" si="184"/>
        <v>233181</v>
      </c>
      <c r="P1877" s="16">
        <f t="shared" si="186"/>
        <v>9980</v>
      </c>
      <c r="Q1877" s="17">
        <f t="shared" si="187"/>
        <v>1.04471306132141</v>
      </c>
    </row>
    <row r="1878" spans="11:17" x14ac:dyDescent="0.15">
      <c r="K1878" s="12">
        <v>1872</v>
      </c>
      <c r="L1878" s="13">
        <f t="shared" si="189"/>
        <v>836</v>
      </c>
      <c r="M1878" s="13">
        <f t="shared" si="185"/>
        <v>926</v>
      </c>
      <c r="N1878" s="14">
        <f t="shared" si="188"/>
        <v>223322</v>
      </c>
      <c r="O1878" s="15">
        <f t="shared" si="184"/>
        <v>233305</v>
      </c>
      <c r="P1878" s="16">
        <f t="shared" si="186"/>
        <v>9983</v>
      </c>
      <c r="Q1878" s="17">
        <f t="shared" si="187"/>
        <v>1.0447022684733256</v>
      </c>
    </row>
    <row r="1879" spans="11:17" x14ac:dyDescent="0.15">
      <c r="K1879" s="12">
        <v>1873</v>
      </c>
      <c r="L1879" s="13">
        <f t="shared" si="189"/>
        <v>836.5</v>
      </c>
      <c r="M1879" s="13">
        <f t="shared" si="185"/>
        <v>926.5</v>
      </c>
      <c r="N1879" s="14">
        <f t="shared" si="188"/>
        <v>223443</v>
      </c>
      <c r="O1879" s="15">
        <f t="shared" si="184"/>
        <v>233429</v>
      </c>
      <c r="P1879" s="16">
        <f t="shared" si="186"/>
        <v>9986</v>
      </c>
      <c r="Q1879" s="17">
        <f t="shared" si="187"/>
        <v>1.0446914873144382</v>
      </c>
    </row>
    <row r="1880" spans="11:17" x14ac:dyDescent="0.15">
      <c r="K1880" s="12">
        <v>1874</v>
      </c>
      <c r="L1880" s="13">
        <f t="shared" si="189"/>
        <v>837</v>
      </c>
      <c r="M1880" s="13">
        <f t="shared" si="185"/>
        <v>927</v>
      </c>
      <c r="N1880" s="14">
        <f t="shared" si="188"/>
        <v>223564</v>
      </c>
      <c r="O1880" s="15">
        <f t="shared" si="184"/>
        <v>233554</v>
      </c>
      <c r="P1880" s="16">
        <f t="shared" si="186"/>
        <v>9990</v>
      </c>
      <c r="Q1880" s="17">
        <f t="shared" si="187"/>
        <v>1.0446851908178418</v>
      </c>
    </row>
    <row r="1881" spans="11:17" x14ac:dyDescent="0.15">
      <c r="K1881" s="12">
        <v>1875</v>
      </c>
      <c r="L1881" s="13">
        <f t="shared" si="189"/>
        <v>837.5</v>
      </c>
      <c r="M1881" s="13">
        <f t="shared" si="185"/>
        <v>927.5</v>
      </c>
      <c r="N1881" s="14">
        <f t="shared" si="188"/>
        <v>223685</v>
      </c>
      <c r="O1881" s="15">
        <f t="shared" si="184"/>
        <v>233678</v>
      </c>
      <c r="P1881" s="16">
        <f t="shared" si="186"/>
        <v>9993</v>
      </c>
      <c r="Q1881" s="17">
        <f t="shared" si="187"/>
        <v>1.0446744305608333</v>
      </c>
    </row>
    <row r="1882" spans="11:17" x14ac:dyDescent="0.15">
      <c r="K1882" s="12">
        <v>1876</v>
      </c>
      <c r="L1882" s="13">
        <f t="shared" si="189"/>
        <v>838</v>
      </c>
      <c r="M1882" s="13">
        <f t="shared" si="185"/>
        <v>928</v>
      </c>
      <c r="N1882" s="14">
        <f t="shared" si="188"/>
        <v>223806</v>
      </c>
      <c r="O1882" s="15">
        <f t="shared" si="184"/>
        <v>233802</v>
      </c>
      <c r="P1882" s="16">
        <f t="shared" si="186"/>
        <v>9996</v>
      </c>
      <c r="Q1882" s="17">
        <f t="shared" si="187"/>
        <v>1.044663681938822</v>
      </c>
    </row>
    <row r="1883" spans="11:17" x14ac:dyDescent="0.15">
      <c r="K1883" s="12">
        <v>1877</v>
      </c>
      <c r="L1883" s="13">
        <f t="shared" si="189"/>
        <v>838.5</v>
      </c>
      <c r="M1883" s="13">
        <f t="shared" si="185"/>
        <v>928.5</v>
      </c>
      <c r="N1883" s="14">
        <f t="shared" si="188"/>
        <v>223927</v>
      </c>
      <c r="O1883" s="15">
        <f t="shared" ref="O1883:O1946" si="190">ROUNDDOWN(ROUNDDOWN(($U$4+10*$U$5+M1883*$U$6)*2,0)*1.1,0)</f>
        <v>233927</v>
      </c>
      <c r="P1883" s="16">
        <f t="shared" si="186"/>
        <v>10000</v>
      </c>
      <c r="Q1883" s="17">
        <f t="shared" si="187"/>
        <v>1.0446574106740143</v>
      </c>
    </row>
    <row r="1884" spans="11:17" x14ac:dyDescent="0.15">
      <c r="K1884" s="12">
        <v>1878</v>
      </c>
      <c r="L1884" s="13">
        <f t="shared" si="189"/>
        <v>839</v>
      </c>
      <c r="M1884" s="13">
        <f t="shared" si="185"/>
        <v>929</v>
      </c>
      <c r="N1884" s="14">
        <f t="shared" si="188"/>
        <v>224048</v>
      </c>
      <c r="O1884" s="15">
        <f t="shared" si="190"/>
        <v>234051</v>
      </c>
      <c r="P1884" s="16">
        <f t="shared" si="186"/>
        <v>10003</v>
      </c>
      <c r="Q1884" s="17">
        <f t="shared" si="187"/>
        <v>1.0446466828536742</v>
      </c>
    </row>
    <row r="1885" spans="11:17" x14ac:dyDescent="0.15">
      <c r="K1885" s="12">
        <v>1879</v>
      </c>
      <c r="L1885" s="13">
        <f t="shared" si="189"/>
        <v>839.5</v>
      </c>
      <c r="M1885" s="13">
        <f t="shared" si="185"/>
        <v>929.5</v>
      </c>
      <c r="N1885" s="14">
        <f t="shared" si="188"/>
        <v>224169</v>
      </c>
      <c r="O1885" s="15">
        <f t="shared" si="190"/>
        <v>234175</v>
      </c>
      <c r="P1885" s="16">
        <f t="shared" si="186"/>
        <v>10006</v>
      </c>
      <c r="Q1885" s="17">
        <f t="shared" si="187"/>
        <v>1.044635966614474</v>
      </c>
    </row>
    <row r="1886" spans="11:17" x14ac:dyDescent="0.15">
      <c r="K1886" s="12">
        <v>1880</v>
      </c>
      <c r="L1886" s="13">
        <f t="shared" si="189"/>
        <v>840</v>
      </c>
      <c r="M1886" s="13">
        <f t="shared" si="185"/>
        <v>930</v>
      </c>
      <c r="N1886" s="14">
        <f t="shared" si="188"/>
        <v>224290</v>
      </c>
      <c r="O1886" s="15">
        <f t="shared" si="190"/>
        <v>234300</v>
      </c>
      <c r="P1886" s="16">
        <f t="shared" si="186"/>
        <v>10010</v>
      </c>
      <c r="Q1886" s="17">
        <f t="shared" si="187"/>
        <v>1.0446297204512016</v>
      </c>
    </row>
    <row r="1887" spans="11:17" x14ac:dyDescent="0.15">
      <c r="K1887" s="12">
        <v>1881</v>
      </c>
      <c r="L1887" s="13">
        <f t="shared" si="189"/>
        <v>840.5</v>
      </c>
      <c r="M1887" s="13">
        <f t="shared" si="185"/>
        <v>930.5</v>
      </c>
      <c r="N1887" s="14">
        <f t="shared" si="188"/>
        <v>224411</v>
      </c>
      <c r="O1887" s="15">
        <f t="shared" si="190"/>
        <v>234424</v>
      </c>
      <c r="P1887" s="16">
        <f t="shared" si="186"/>
        <v>10013</v>
      </c>
      <c r="Q1887" s="17">
        <f t="shared" si="187"/>
        <v>1.0446190249141085</v>
      </c>
    </row>
    <row r="1888" spans="11:17" x14ac:dyDescent="0.15">
      <c r="K1888" s="12">
        <v>1882</v>
      </c>
      <c r="L1888" s="13">
        <f t="shared" si="189"/>
        <v>841</v>
      </c>
      <c r="M1888" s="13">
        <f t="shared" ref="M1888:M1951" si="191">K1888/2-10</f>
        <v>931</v>
      </c>
      <c r="N1888" s="14">
        <f t="shared" si="188"/>
        <v>224532</v>
      </c>
      <c r="O1888" s="15">
        <f t="shared" si="190"/>
        <v>234548</v>
      </c>
      <c r="P1888" s="16">
        <f t="shared" si="186"/>
        <v>10016</v>
      </c>
      <c r="Q1888" s="17">
        <f t="shared" si="187"/>
        <v>1.0446083409046372</v>
      </c>
    </row>
    <row r="1889" spans="11:17" x14ac:dyDescent="0.15">
      <c r="K1889" s="12">
        <v>1883</v>
      </c>
      <c r="L1889" s="13">
        <f t="shared" si="189"/>
        <v>841.5</v>
      </c>
      <c r="M1889" s="13">
        <f t="shared" si="191"/>
        <v>931.5</v>
      </c>
      <c r="N1889" s="14">
        <f t="shared" si="188"/>
        <v>224653</v>
      </c>
      <c r="O1889" s="15">
        <f t="shared" si="190"/>
        <v>234672</v>
      </c>
      <c r="P1889" s="16">
        <f t="shared" si="186"/>
        <v>10019</v>
      </c>
      <c r="Q1889" s="17">
        <f t="shared" si="187"/>
        <v>1.0445976684041611</v>
      </c>
    </row>
    <row r="1890" spans="11:17" x14ac:dyDescent="0.15">
      <c r="K1890" s="12">
        <v>1884</v>
      </c>
      <c r="L1890" s="13">
        <f t="shared" si="189"/>
        <v>842</v>
      </c>
      <c r="M1890" s="13">
        <f t="shared" si="191"/>
        <v>932</v>
      </c>
      <c r="N1890" s="14">
        <f t="shared" si="188"/>
        <v>224774</v>
      </c>
      <c r="O1890" s="15">
        <f t="shared" si="190"/>
        <v>234797</v>
      </c>
      <c r="P1890" s="16">
        <f t="shared" si="186"/>
        <v>10023</v>
      </c>
      <c r="Q1890" s="17">
        <f t="shared" si="187"/>
        <v>1.0445914563072241</v>
      </c>
    </row>
    <row r="1891" spans="11:17" x14ac:dyDescent="0.15">
      <c r="K1891" s="12">
        <v>1885</v>
      </c>
      <c r="L1891" s="13">
        <f t="shared" si="189"/>
        <v>842.5</v>
      </c>
      <c r="M1891" s="13">
        <f t="shared" si="191"/>
        <v>932.5</v>
      </c>
      <c r="N1891" s="14">
        <f t="shared" si="188"/>
        <v>224895</v>
      </c>
      <c r="O1891" s="15">
        <f t="shared" si="190"/>
        <v>234921</v>
      </c>
      <c r="P1891" s="16">
        <f t="shared" si="186"/>
        <v>10026</v>
      </c>
      <c r="Q1891" s="17">
        <f t="shared" si="187"/>
        <v>1.0445808043753753</v>
      </c>
    </row>
    <row r="1892" spans="11:17" x14ac:dyDescent="0.15">
      <c r="K1892" s="12">
        <v>1886</v>
      </c>
      <c r="L1892" s="13">
        <f t="shared" si="189"/>
        <v>843</v>
      </c>
      <c r="M1892" s="13">
        <f t="shared" si="191"/>
        <v>933</v>
      </c>
      <c r="N1892" s="14">
        <f t="shared" si="188"/>
        <v>225016</v>
      </c>
      <c r="O1892" s="15">
        <f t="shared" si="190"/>
        <v>235045</v>
      </c>
      <c r="P1892" s="16">
        <f t="shared" si="186"/>
        <v>10029</v>
      </c>
      <c r="Q1892" s="17">
        <f t="shared" si="187"/>
        <v>1.044570163899456</v>
      </c>
    </row>
    <row r="1893" spans="11:17" x14ac:dyDescent="0.15">
      <c r="K1893" s="12">
        <v>1887</v>
      </c>
      <c r="L1893" s="13">
        <f t="shared" si="189"/>
        <v>843.5</v>
      </c>
      <c r="M1893" s="13">
        <f t="shared" si="191"/>
        <v>933.5</v>
      </c>
      <c r="N1893" s="14">
        <f t="shared" si="188"/>
        <v>225137</v>
      </c>
      <c r="O1893" s="15">
        <f t="shared" si="190"/>
        <v>235170</v>
      </c>
      <c r="P1893" s="16">
        <f t="shared" si="186"/>
        <v>10033</v>
      </c>
      <c r="Q1893" s="17">
        <f t="shared" si="187"/>
        <v>1.044563976600914</v>
      </c>
    </row>
    <row r="1894" spans="11:17" x14ac:dyDescent="0.15">
      <c r="K1894" s="12">
        <v>1888</v>
      </c>
      <c r="L1894" s="13">
        <f t="shared" si="189"/>
        <v>844</v>
      </c>
      <c r="M1894" s="13">
        <f t="shared" si="191"/>
        <v>934</v>
      </c>
      <c r="N1894" s="14">
        <f t="shared" si="188"/>
        <v>225258</v>
      </c>
      <c r="O1894" s="15">
        <f t="shared" si="190"/>
        <v>235294</v>
      </c>
      <c r="P1894" s="16">
        <f t="shared" si="186"/>
        <v>10036</v>
      </c>
      <c r="Q1894" s="17">
        <f t="shared" si="187"/>
        <v>1.0445533565955483</v>
      </c>
    </row>
    <row r="1895" spans="11:17" x14ac:dyDescent="0.15">
      <c r="K1895" s="12">
        <v>1889</v>
      </c>
      <c r="L1895" s="13">
        <f t="shared" si="189"/>
        <v>844.5</v>
      </c>
      <c r="M1895" s="13">
        <f t="shared" si="191"/>
        <v>934.5</v>
      </c>
      <c r="N1895" s="14">
        <f t="shared" si="188"/>
        <v>225379</v>
      </c>
      <c r="O1895" s="15">
        <f t="shared" si="190"/>
        <v>235418</v>
      </c>
      <c r="P1895" s="16">
        <f t="shared" si="186"/>
        <v>10039</v>
      </c>
      <c r="Q1895" s="17">
        <f t="shared" si="187"/>
        <v>1.04454274799338</v>
      </c>
    </row>
    <row r="1896" spans="11:17" x14ac:dyDescent="0.15">
      <c r="K1896" s="12">
        <v>1890</v>
      </c>
      <c r="L1896" s="13">
        <f t="shared" si="189"/>
        <v>845</v>
      </c>
      <c r="M1896" s="13">
        <f t="shared" si="191"/>
        <v>935</v>
      </c>
      <c r="N1896" s="14">
        <f t="shared" si="188"/>
        <v>225500</v>
      </c>
      <c r="O1896" s="15">
        <f t="shared" si="190"/>
        <v>235543</v>
      </c>
      <c r="P1896" s="16">
        <f t="shared" si="186"/>
        <v>10043</v>
      </c>
      <c r="Q1896" s="17">
        <f t="shared" si="187"/>
        <v>1.0445365853658537</v>
      </c>
    </row>
    <row r="1897" spans="11:17" x14ac:dyDescent="0.15">
      <c r="K1897" s="12">
        <v>1891</v>
      </c>
      <c r="L1897" s="13">
        <f t="shared" si="189"/>
        <v>845.5</v>
      </c>
      <c r="M1897" s="13">
        <f t="shared" si="191"/>
        <v>935.5</v>
      </c>
      <c r="N1897" s="14">
        <f t="shared" si="188"/>
        <v>225621</v>
      </c>
      <c r="O1897" s="15">
        <f t="shared" si="190"/>
        <v>235667</v>
      </c>
      <c r="P1897" s="16">
        <f t="shared" si="186"/>
        <v>10046</v>
      </c>
      <c r="Q1897" s="17">
        <f t="shared" si="187"/>
        <v>1.0445259971367913</v>
      </c>
    </row>
    <row r="1898" spans="11:17" x14ac:dyDescent="0.15">
      <c r="K1898" s="12">
        <v>1892</v>
      </c>
      <c r="L1898" s="13">
        <f t="shared" si="189"/>
        <v>846</v>
      </c>
      <c r="M1898" s="13">
        <f t="shared" si="191"/>
        <v>936</v>
      </c>
      <c r="N1898" s="14">
        <f t="shared" si="188"/>
        <v>225742</v>
      </c>
      <c r="O1898" s="15">
        <f t="shared" si="190"/>
        <v>235791</v>
      </c>
      <c r="P1898" s="16">
        <f t="shared" si="186"/>
        <v>10049</v>
      </c>
      <c r="Q1898" s="17">
        <f t="shared" si="187"/>
        <v>1.0445154202585252</v>
      </c>
    </row>
    <row r="1899" spans="11:17" x14ac:dyDescent="0.15">
      <c r="K1899" s="12">
        <v>1893</v>
      </c>
      <c r="L1899" s="13">
        <f t="shared" si="189"/>
        <v>846.5</v>
      </c>
      <c r="M1899" s="13">
        <f t="shared" si="191"/>
        <v>936.5</v>
      </c>
      <c r="N1899" s="14">
        <f t="shared" si="188"/>
        <v>225863</v>
      </c>
      <c r="O1899" s="15">
        <f t="shared" si="190"/>
        <v>235915</v>
      </c>
      <c r="P1899" s="16">
        <f t="shared" si="186"/>
        <v>10052</v>
      </c>
      <c r="Q1899" s="17">
        <f t="shared" si="187"/>
        <v>1.0445048547128126</v>
      </c>
    </row>
    <row r="1900" spans="11:17" x14ac:dyDescent="0.15">
      <c r="K1900" s="12">
        <v>1894</v>
      </c>
      <c r="L1900" s="13">
        <f t="shared" si="189"/>
        <v>847</v>
      </c>
      <c r="M1900" s="13">
        <f t="shared" si="191"/>
        <v>937</v>
      </c>
      <c r="N1900" s="14">
        <f t="shared" si="188"/>
        <v>225984</v>
      </c>
      <c r="O1900" s="15">
        <f t="shared" si="190"/>
        <v>236040</v>
      </c>
      <c r="P1900" s="16">
        <f t="shared" si="186"/>
        <v>10056</v>
      </c>
      <c r="Q1900" s="17">
        <f t="shared" si="187"/>
        <v>1.0444987255734919</v>
      </c>
    </row>
    <row r="1901" spans="11:17" x14ac:dyDescent="0.15">
      <c r="K1901" s="12">
        <v>1895</v>
      </c>
      <c r="L1901" s="13">
        <f t="shared" si="189"/>
        <v>847.5</v>
      </c>
      <c r="M1901" s="13">
        <f t="shared" si="191"/>
        <v>937.5</v>
      </c>
      <c r="N1901" s="14">
        <f t="shared" si="188"/>
        <v>226105</v>
      </c>
      <c r="O1901" s="15">
        <f t="shared" si="190"/>
        <v>236164</v>
      </c>
      <c r="P1901" s="16">
        <f t="shared" si="186"/>
        <v>10059</v>
      </c>
      <c r="Q1901" s="17">
        <f t="shared" si="187"/>
        <v>1.0444881802702284</v>
      </c>
    </row>
    <row r="1902" spans="11:17" x14ac:dyDescent="0.15">
      <c r="K1902" s="12">
        <v>1896</v>
      </c>
      <c r="L1902" s="13">
        <f t="shared" si="189"/>
        <v>848</v>
      </c>
      <c r="M1902" s="13">
        <f t="shared" si="191"/>
        <v>938</v>
      </c>
      <c r="N1902" s="14">
        <f t="shared" si="188"/>
        <v>226226</v>
      </c>
      <c r="O1902" s="15">
        <f t="shared" si="190"/>
        <v>236288</v>
      </c>
      <c r="P1902" s="16">
        <f t="shared" si="186"/>
        <v>10062</v>
      </c>
      <c r="Q1902" s="17">
        <f t="shared" si="187"/>
        <v>1.0444776462475578</v>
      </c>
    </row>
    <row r="1903" spans="11:17" x14ac:dyDescent="0.15">
      <c r="K1903" s="12">
        <v>1897</v>
      </c>
      <c r="L1903" s="13">
        <f t="shared" si="189"/>
        <v>848.5</v>
      </c>
      <c r="M1903" s="13">
        <f t="shared" si="191"/>
        <v>938.5</v>
      </c>
      <c r="N1903" s="14">
        <f t="shared" si="188"/>
        <v>226347</v>
      </c>
      <c r="O1903" s="15">
        <f t="shared" si="190"/>
        <v>236413</v>
      </c>
      <c r="P1903" s="16">
        <f t="shared" ref="P1903:P1966" si="192">O1903-N1903</f>
        <v>10066</v>
      </c>
      <c r="Q1903" s="17">
        <f t="shared" ref="Q1903:Q1966" si="193">O1903/N1903</f>
        <v>1.0444715414827677</v>
      </c>
    </row>
    <row r="1904" spans="11:17" x14ac:dyDescent="0.15">
      <c r="K1904" s="12">
        <v>1898</v>
      </c>
      <c r="L1904" s="13">
        <f t="shared" si="189"/>
        <v>849</v>
      </c>
      <c r="M1904" s="13">
        <f t="shared" si="191"/>
        <v>939</v>
      </c>
      <c r="N1904" s="14">
        <f t="shared" si="188"/>
        <v>226468</v>
      </c>
      <c r="O1904" s="15">
        <f t="shared" si="190"/>
        <v>236537</v>
      </c>
      <c r="P1904" s="16">
        <f t="shared" si="192"/>
        <v>10069</v>
      </c>
      <c r="Q1904" s="17">
        <f t="shared" si="193"/>
        <v>1.0444610276065494</v>
      </c>
    </row>
    <row r="1905" spans="11:17" x14ac:dyDescent="0.15">
      <c r="K1905" s="12">
        <v>1899</v>
      </c>
      <c r="L1905" s="13">
        <f t="shared" si="189"/>
        <v>849.5</v>
      </c>
      <c r="M1905" s="13">
        <f t="shared" si="191"/>
        <v>939.5</v>
      </c>
      <c r="N1905" s="14">
        <f t="shared" si="188"/>
        <v>226589</v>
      </c>
      <c r="O1905" s="15">
        <f t="shared" si="190"/>
        <v>236661</v>
      </c>
      <c r="P1905" s="16">
        <f t="shared" si="192"/>
        <v>10072</v>
      </c>
      <c r="Q1905" s="17">
        <f t="shared" si="193"/>
        <v>1.0444505249592875</v>
      </c>
    </row>
    <row r="1906" spans="11:17" x14ac:dyDescent="0.15">
      <c r="K1906" s="12">
        <v>1900</v>
      </c>
      <c r="L1906" s="13">
        <f t="shared" si="189"/>
        <v>850</v>
      </c>
      <c r="M1906" s="13">
        <f t="shared" si="191"/>
        <v>940</v>
      </c>
      <c r="N1906" s="14">
        <f t="shared" si="188"/>
        <v>226710</v>
      </c>
      <c r="O1906" s="15">
        <f t="shared" si="190"/>
        <v>236786</v>
      </c>
      <c r="P1906" s="16">
        <f t="shared" si="192"/>
        <v>10076</v>
      </c>
      <c r="Q1906" s="17">
        <f t="shared" si="193"/>
        <v>1.0444444444444445</v>
      </c>
    </row>
    <row r="1907" spans="11:17" x14ac:dyDescent="0.15">
      <c r="K1907" s="12">
        <v>1901</v>
      </c>
      <c r="L1907" s="13">
        <f t="shared" si="189"/>
        <v>850.5</v>
      </c>
      <c r="M1907" s="13">
        <f t="shared" si="191"/>
        <v>940.5</v>
      </c>
      <c r="N1907" s="14">
        <f t="shared" si="188"/>
        <v>226831</v>
      </c>
      <c r="O1907" s="15">
        <f t="shared" si="190"/>
        <v>236910</v>
      </c>
      <c r="P1907" s="16">
        <f t="shared" si="192"/>
        <v>10079</v>
      </c>
      <c r="Q1907" s="17">
        <f t="shared" si="193"/>
        <v>1.0444339618482483</v>
      </c>
    </row>
    <row r="1908" spans="11:17" x14ac:dyDescent="0.15">
      <c r="K1908" s="12">
        <v>1902</v>
      </c>
      <c r="L1908" s="13">
        <f t="shared" si="189"/>
        <v>851</v>
      </c>
      <c r="M1908" s="13">
        <f t="shared" si="191"/>
        <v>941</v>
      </c>
      <c r="N1908" s="14">
        <f t="shared" si="188"/>
        <v>226952</v>
      </c>
      <c r="O1908" s="15">
        <f t="shared" si="190"/>
        <v>237034</v>
      </c>
      <c r="P1908" s="16">
        <f t="shared" si="192"/>
        <v>10082</v>
      </c>
      <c r="Q1908" s="17">
        <f t="shared" si="193"/>
        <v>1.0444234904296943</v>
      </c>
    </row>
    <row r="1909" spans="11:17" x14ac:dyDescent="0.15">
      <c r="K1909" s="12">
        <v>1903</v>
      </c>
      <c r="L1909" s="13">
        <f t="shared" si="189"/>
        <v>851.5</v>
      </c>
      <c r="M1909" s="13">
        <f t="shared" si="191"/>
        <v>941.5</v>
      </c>
      <c r="N1909" s="14">
        <f t="shared" si="188"/>
        <v>227073</v>
      </c>
      <c r="O1909" s="15">
        <f t="shared" si="190"/>
        <v>237158</v>
      </c>
      <c r="P1909" s="16">
        <f t="shared" si="192"/>
        <v>10085</v>
      </c>
      <c r="Q1909" s="17">
        <f t="shared" si="193"/>
        <v>1.0444130301709142</v>
      </c>
    </row>
    <row r="1910" spans="11:17" x14ac:dyDescent="0.15">
      <c r="K1910" s="12">
        <v>1904</v>
      </c>
      <c r="L1910" s="13">
        <f t="shared" si="189"/>
        <v>852</v>
      </c>
      <c r="M1910" s="13">
        <f t="shared" si="191"/>
        <v>942</v>
      </c>
      <c r="N1910" s="14">
        <f t="shared" si="188"/>
        <v>227194</v>
      </c>
      <c r="O1910" s="15">
        <f t="shared" si="190"/>
        <v>237283</v>
      </c>
      <c r="P1910" s="16">
        <f t="shared" si="192"/>
        <v>10089</v>
      </c>
      <c r="Q1910" s="17">
        <f t="shared" si="193"/>
        <v>1.0444069825787652</v>
      </c>
    </row>
    <row r="1911" spans="11:17" x14ac:dyDescent="0.15">
      <c r="K1911" s="12">
        <v>1905</v>
      </c>
      <c r="L1911" s="13">
        <f t="shared" si="189"/>
        <v>852.5</v>
      </c>
      <c r="M1911" s="13">
        <f t="shared" si="191"/>
        <v>942.5</v>
      </c>
      <c r="N1911" s="14">
        <f t="shared" si="188"/>
        <v>227315</v>
      </c>
      <c r="O1911" s="15">
        <f t="shared" si="190"/>
        <v>237407</v>
      </c>
      <c r="P1911" s="16">
        <f t="shared" si="192"/>
        <v>10092</v>
      </c>
      <c r="Q1911" s="17">
        <f t="shared" si="193"/>
        <v>1.0443965422431427</v>
      </c>
    </row>
    <row r="1912" spans="11:17" x14ac:dyDescent="0.15">
      <c r="K1912" s="12">
        <v>1906</v>
      </c>
      <c r="L1912" s="13">
        <f t="shared" si="189"/>
        <v>853</v>
      </c>
      <c r="M1912" s="13">
        <f t="shared" si="191"/>
        <v>943</v>
      </c>
      <c r="N1912" s="14">
        <f t="shared" si="188"/>
        <v>227436</v>
      </c>
      <c r="O1912" s="15">
        <f t="shared" si="190"/>
        <v>237531</v>
      </c>
      <c r="P1912" s="16">
        <f t="shared" si="192"/>
        <v>10095</v>
      </c>
      <c r="Q1912" s="17">
        <f t="shared" si="193"/>
        <v>1.0443861130164089</v>
      </c>
    </row>
    <row r="1913" spans="11:17" x14ac:dyDescent="0.15">
      <c r="K1913" s="12">
        <v>1907</v>
      </c>
      <c r="L1913" s="13">
        <f t="shared" si="189"/>
        <v>853.5</v>
      </c>
      <c r="M1913" s="13">
        <f t="shared" si="191"/>
        <v>943.5</v>
      </c>
      <c r="N1913" s="14">
        <f t="shared" si="188"/>
        <v>227557</v>
      </c>
      <c r="O1913" s="15">
        <f t="shared" si="190"/>
        <v>237656</v>
      </c>
      <c r="P1913" s="16">
        <f t="shared" si="192"/>
        <v>10099</v>
      </c>
      <c r="Q1913" s="17">
        <f t="shared" si="193"/>
        <v>1.0443800893841984</v>
      </c>
    </row>
    <row r="1914" spans="11:17" x14ac:dyDescent="0.15">
      <c r="K1914" s="12">
        <v>1908</v>
      </c>
      <c r="L1914" s="13">
        <f t="shared" si="189"/>
        <v>854</v>
      </c>
      <c r="M1914" s="13">
        <f t="shared" si="191"/>
        <v>944</v>
      </c>
      <c r="N1914" s="14">
        <f t="shared" si="188"/>
        <v>227678</v>
      </c>
      <c r="O1914" s="15">
        <f t="shared" si="190"/>
        <v>237780</v>
      </c>
      <c r="P1914" s="16">
        <f t="shared" si="192"/>
        <v>10102</v>
      </c>
      <c r="Q1914" s="17">
        <f t="shared" si="193"/>
        <v>1.0443696799866478</v>
      </c>
    </row>
    <row r="1915" spans="11:17" x14ac:dyDescent="0.15">
      <c r="K1915" s="12">
        <v>1909</v>
      </c>
      <c r="L1915" s="13">
        <f t="shared" si="189"/>
        <v>854.5</v>
      </c>
      <c r="M1915" s="13">
        <f t="shared" si="191"/>
        <v>944.5</v>
      </c>
      <c r="N1915" s="14">
        <f t="shared" si="188"/>
        <v>227799</v>
      </c>
      <c r="O1915" s="15">
        <f t="shared" si="190"/>
        <v>237904</v>
      </c>
      <c r="P1915" s="16">
        <f t="shared" si="192"/>
        <v>10105</v>
      </c>
      <c r="Q1915" s="17">
        <f t="shared" si="193"/>
        <v>1.0443592816474172</v>
      </c>
    </row>
    <row r="1916" spans="11:17" x14ac:dyDescent="0.15">
      <c r="K1916" s="12">
        <v>1910</v>
      </c>
      <c r="L1916" s="13">
        <f t="shared" si="189"/>
        <v>855</v>
      </c>
      <c r="M1916" s="13">
        <f t="shared" si="191"/>
        <v>945</v>
      </c>
      <c r="N1916" s="14">
        <f t="shared" si="188"/>
        <v>227920</v>
      </c>
      <c r="O1916" s="15">
        <f t="shared" si="190"/>
        <v>238029</v>
      </c>
      <c r="P1916" s="16">
        <f t="shared" si="192"/>
        <v>10109</v>
      </c>
      <c r="Q1916" s="17">
        <f t="shared" si="193"/>
        <v>1.0443532818532819</v>
      </c>
    </row>
    <row r="1917" spans="11:17" x14ac:dyDescent="0.15">
      <c r="K1917" s="12">
        <v>1911</v>
      </c>
      <c r="L1917" s="13">
        <f t="shared" si="189"/>
        <v>855.5</v>
      </c>
      <c r="M1917" s="13">
        <f t="shared" si="191"/>
        <v>945.5</v>
      </c>
      <c r="N1917" s="14">
        <f t="shared" si="188"/>
        <v>228041</v>
      </c>
      <c r="O1917" s="15">
        <f t="shared" si="190"/>
        <v>238153</v>
      </c>
      <c r="P1917" s="16">
        <f t="shared" si="192"/>
        <v>10112</v>
      </c>
      <c r="Q1917" s="17">
        <f t="shared" si="193"/>
        <v>1.0443429032498541</v>
      </c>
    </row>
    <row r="1918" spans="11:17" x14ac:dyDescent="0.15">
      <c r="K1918" s="12">
        <v>1912</v>
      </c>
      <c r="L1918" s="13">
        <f t="shared" si="189"/>
        <v>856</v>
      </c>
      <c r="M1918" s="13">
        <f t="shared" si="191"/>
        <v>946</v>
      </c>
      <c r="N1918" s="14">
        <f t="shared" si="188"/>
        <v>228162</v>
      </c>
      <c r="O1918" s="15">
        <f t="shared" si="190"/>
        <v>238277</v>
      </c>
      <c r="P1918" s="16">
        <f t="shared" si="192"/>
        <v>10115</v>
      </c>
      <c r="Q1918" s="17">
        <f t="shared" si="193"/>
        <v>1.044332535654491</v>
      </c>
    </row>
    <row r="1919" spans="11:17" x14ac:dyDescent="0.15">
      <c r="K1919" s="12">
        <v>1913</v>
      </c>
      <c r="L1919" s="13">
        <f t="shared" si="189"/>
        <v>856.5</v>
      </c>
      <c r="M1919" s="13">
        <f t="shared" si="191"/>
        <v>946.5</v>
      </c>
      <c r="N1919" s="14">
        <f t="shared" si="188"/>
        <v>228283</v>
      </c>
      <c r="O1919" s="15">
        <f t="shared" si="190"/>
        <v>238401</v>
      </c>
      <c r="P1919" s="16">
        <f t="shared" si="192"/>
        <v>10118</v>
      </c>
      <c r="Q1919" s="17">
        <f t="shared" si="193"/>
        <v>1.0443221790496884</v>
      </c>
    </row>
    <row r="1920" spans="11:17" x14ac:dyDescent="0.15">
      <c r="K1920" s="12">
        <v>1914</v>
      </c>
      <c r="L1920" s="13">
        <f t="shared" si="189"/>
        <v>857</v>
      </c>
      <c r="M1920" s="13">
        <f t="shared" si="191"/>
        <v>947</v>
      </c>
      <c r="N1920" s="14">
        <f t="shared" si="188"/>
        <v>228404</v>
      </c>
      <c r="O1920" s="15">
        <f t="shared" si="190"/>
        <v>238526</v>
      </c>
      <c r="P1920" s="16">
        <f t="shared" si="192"/>
        <v>10122</v>
      </c>
      <c r="Q1920" s="17">
        <f t="shared" si="193"/>
        <v>1.0443162116250153</v>
      </c>
    </row>
    <row r="1921" spans="11:17" x14ac:dyDescent="0.15">
      <c r="K1921" s="12">
        <v>1915</v>
      </c>
      <c r="L1921" s="13">
        <f t="shared" si="189"/>
        <v>857.5</v>
      </c>
      <c r="M1921" s="13">
        <f t="shared" si="191"/>
        <v>947.5</v>
      </c>
      <c r="N1921" s="14">
        <f t="shared" si="188"/>
        <v>228525</v>
      </c>
      <c r="O1921" s="15">
        <f t="shared" si="190"/>
        <v>238650</v>
      </c>
      <c r="P1921" s="16">
        <f t="shared" si="192"/>
        <v>10125</v>
      </c>
      <c r="Q1921" s="17">
        <f t="shared" si="193"/>
        <v>1.0443058746307843</v>
      </c>
    </row>
    <row r="1922" spans="11:17" x14ac:dyDescent="0.15">
      <c r="K1922" s="12">
        <v>1916</v>
      </c>
      <c r="L1922" s="13">
        <f t="shared" si="189"/>
        <v>858</v>
      </c>
      <c r="M1922" s="13">
        <f t="shared" si="191"/>
        <v>948</v>
      </c>
      <c r="N1922" s="14">
        <f t="shared" si="188"/>
        <v>228646</v>
      </c>
      <c r="O1922" s="15">
        <f t="shared" si="190"/>
        <v>238774</v>
      </c>
      <c r="P1922" s="16">
        <f t="shared" si="192"/>
        <v>10128</v>
      </c>
      <c r="Q1922" s="17">
        <f t="shared" si="193"/>
        <v>1.0442955485772767</v>
      </c>
    </row>
    <row r="1923" spans="11:17" x14ac:dyDescent="0.15">
      <c r="K1923" s="12">
        <v>1917</v>
      </c>
      <c r="L1923" s="13">
        <f t="shared" si="189"/>
        <v>858.5</v>
      </c>
      <c r="M1923" s="13">
        <f t="shared" si="191"/>
        <v>948.5</v>
      </c>
      <c r="N1923" s="14">
        <f t="shared" si="188"/>
        <v>228767</v>
      </c>
      <c r="O1923" s="15">
        <f t="shared" si="190"/>
        <v>238899</v>
      </c>
      <c r="P1923" s="16">
        <f t="shared" si="192"/>
        <v>10132</v>
      </c>
      <c r="Q1923" s="17">
        <f t="shared" si="193"/>
        <v>1.0442896047069725</v>
      </c>
    </row>
    <row r="1924" spans="11:17" x14ac:dyDescent="0.15">
      <c r="K1924" s="12">
        <v>1918</v>
      </c>
      <c r="L1924" s="13">
        <f t="shared" si="189"/>
        <v>859</v>
      </c>
      <c r="M1924" s="13">
        <f t="shared" si="191"/>
        <v>949</v>
      </c>
      <c r="N1924" s="14">
        <f t="shared" si="188"/>
        <v>228888</v>
      </c>
      <c r="O1924" s="15">
        <f t="shared" si="190"/>
        <v>239023</v>
      </c>
      <c r="P1924" s="16">
        <f t="shared" si="192"/>
        <v>10135</v>
      </c>
      <c r="Q1924" s="17">
        <f t="shared" si="193"/>
        <v>1.0442792981720317</v>
      </c>
    </row>
    <row r="1925" spans="11:17" x14ac:dyDescent="0.15">
      <c r="K1925" s="12">
        <v>1919</v>
      </c>
      <c r="L1925" s="13">
        <f t="shared" si="189"/>
        <v>859.5</v>
      </c>
      <c r="M1925" s="13">
        <f t="shared" si="191"/>
        <v>949.5</v>
      </c>
      <c r="N1925" s="14">
        <f t="shared" si="188"/>
        <v>229009</v>
      </c>
      <c r="O1925" s="15">
        <f t="shared" si="190"/>
        <v>239147</v>
      </c>
      <c r="P1925" s="16">
        <f t="shared" si="192"/>
        <v>10138</v>
      </c>
      <c r="Q1925" s="17">
        <f t="shared" si="193"/>
        <v>1.0442690025282848</v>
      </c>
    </row>
    <row r="1926" spans="11:17" x14ac:dyDescent="0.15">
      <c r="K1926" s="12">
        <v>1920</v>
      </c>
      <c r="L1926" s="13">
        <f t="shared" si="189"/>
        <v>860</v>
      </c>
      <c r="M1926" s="13">
        <f t="shared" si="191"/>
        <v>950</v>
      </c>
      <c r="N1926" s="14">
        <f t="shared" si="188"/>
        <v>229130</v>
      </c>
      <c r="O1926" s="15">
        <f t="shared" si="190"/>
        <v>239272</v>
      </c>
      <c r="P1926" s="16">
        <f t="shared" si="192"/>
        <v>10142</v>
      </c>
      <c r="Q1926" s="17">
        <f t="shared" si="193"/>
        <v>1.0442630820931349</v>
      </c>
    </row>
    <row r="1927" spans="11:17" x14ac:dyDescent="0.15">
      <c r="K1927" s="12">
        <v>1921</v>
      </c>
      <c r="L1927" s="13">
        <f t="shared" si="189"/>
        <v>860.5</v>
      </c>
      <c r="M1927" s="13">
        <f t="shared" si="191"/>
        <v>950.5</v>
      </c>
      <c r="N1927" s="14">
        <f t="shared" si="188"/>
        <v>229251</v>
      </c>
      <c r="O1927" s="15">
        <f t="shared" si="190"/>
        <v>239396</v>
      </c>
      <c r="P1927" s="16">
        <f t="shared" si="192"/>
        <v>10145</v>
      </c>
      <c r="Q1927" s="17">
        <f t="shared" si="193"/>
        <v>1.0442528058765284</v>
      </c>
    </row>
    <row r="1928" spans="11:17" x14ac:dyDescent="0.15">
      <c r="K1928" s="12">
        <v>1922</v>
      </c>
      <c r="L1928" s="13">
        <f t="shared" si="189"/>
        <v>861</v>
      </c>
      <c r="M1928" s="13">
        <f t="shared" si="191"/>
        <v>951</v>
      </c>
      <c r="N1928" s="14">
        <f t="shared" si="188"/>
        <v>229372</v>
      </c>
      <c r="O1928" s="15">
        <f t="shared" si="190"/>
        <v>239520</v>
      </c>
      <c r="P1928" s="16">
        <f t="shared" si="192"/>
        <v>10148</v>
      </c>
      <c r="Q1928" s="17">
        <f t="shared" si="193"/>
        <v>1.044242540501892</v>
      </c>
    </row>
    <row r="1929" spans="11:17" x14ac:dyDescent="0.15">
      <c r="K1929" s="12">
        <v>1923</v>
      </c>
      <c r="L1929" s="13">
        <f t="shared" si="189"/>
        <v>861.5</v>
      </c>
      <c r="M1929" s="13">
        <f t="shared" si="191"/>
        <v>951.5</v>
      </c>
      <c r="N1929" s="14">
        <f t="shared" si="188"/>
        <v>229493</v>
      </c>
      <c r="O1929" s="15">
        <f t="shared" si="190"/>
        <v>239644</v>
      </c>
      <c r="P1929" s="16">
        <f t="shared" si="192"/>
        <v>10151</v>
      </c>
      <c r="Q1929" s="17">
        <f t="shared" si="193"/>
        <v>1.044232285952077</v>
      </c>
    </row>
    <row r="1930" spans="11:17" x14ac:dyDescent="0.15">
      <c r="K1930" s="12">
        <v>1924</v>
      </c>
      <c r="L1930" s="13">
        <f t="shared" si="189"/>
        <v>862</v>
      </c>
      <c r="M1930" s="13">
        <f t="shared" si="191"/>
        <v>952</v>
      </c>
      <c r="N1930" s="14">
        <f t="shared" si="188"/>
        <v>229614</v>
      </c>
      <c r="O1930" s="15">
        <f t="shared" si="190"/>
        <v>239769</v>
      </c>
      <c r="P1930" s="16">
        <f t="shared" si="192"/>
        <v>10155</v>
      </c>
      <c r="Q1930" s="17">
        <f t="shared" si="193"/>
        <v>1.0442263973451096</v>
      </c>
    </row>
    <row r="1931" spans="11:17" x14ac:dyDescent="0.15">
      <c r="K1931" s="12">
        <v>1925</v>
      </c>
      <c r="L1931" s="13">
        <f t="shared" si="189"/>
        <v>862.5</v>
      </c>
      <c r="M1931" s="13">
        <f t="shared" si="191"/>
        <v>952.5</v>
      </c>
      <c r="N1931" s="14">
        <f t="shared" si="188"/>
        <v>229735</v>
      </c>
      <c r="O1931" s="15">
        <f t="shared" si="190"/>
        <v>239893</v>
      </c>
      <c r="P1931" s="16">
        <f t="shared" si="192"/>
        <v>10158</v>
      </c>
      <c r="Q1931" s="17">
        <f t="shared" si="193"/>
        <v>1.0442161620998107</v>
      </c>
    </row>
    <row r="1932" spans="11:17" x14ac:dyDescent="0.15">
      <c r="K1932" s="12">
        <v>1926</v>
      </c>
      <c r="L1932" s="13">
        <f t="shared" si="189"/>
        <v>863</v>
      </c>
      <c r="M1932" s="13">
        <f t="shared" si="191"/>
        <v>953</v>
      </c>
      <c r="N1932" s="14">
        <f t="shared" si="188"/>
        <v>229856</v>
      </c>
      <c r="O1932" s="15">
        <f t="shared" si="190"/>
        <v>240017</v>
      </c>
      <c r="P1932" s="16">
        <f t="shared" si="192"/>
        <v>10161</v>
      </c>
      <c r="Q1932" s="17">
        <f t="shared" si="193"/>
        <v>1.0442059376305164</v>
      </c>
    </row>
    <row r="1933" spans="11:17" x14ac:dyDescent="0.15">
      <c r="K1933" s="12">
        <v>1927</v>
      </c>
      <c r="L1933" s="13">
        <f t="shared" si="189"/>
        <v>863.5</v>
      </c>
      <c r="M1933" s="13">
        <f t="shared" si="191"/>
        <v>953.5</v>
      </c>
      <c r="N1933" s="14">
        <f t="shared" si="188"/>
        <v>229977</v>
      </c>
      <c r="O1933" s="15">
        <f t="shared" si="190"/>
        <v>240142</v>
      </c>
      <c r="P1933" s="16">
        <f t="shared" si="192"/>
        <v>10165</v>
      </c>
      <c r="Q1933" s="17">
        <f t="shared" si="193"/>
        <v>1.0442000721811311</v>
      </c>
    </row>
    <row r="1934" spans="11:17" x14ac:dyDescent="0.15">
      <c r="K1934" s="12">
        <v>1928</v>
      </c>
      <c r="L1934" s="13">
        <f t="shared" si="189"/>
        <v>864</v>
      </c>
      <c r="M1934" s="13">
        <f t="shared" si="191"/>
        <v>954</v>
      </c>
      <c r="N1934" s="14">
        <f t="shared" si="188"/>
        <v>230098</v>
      </c>
      <c r="O1934" s="15">
        <f t="shared" si="190"/>
        <v>240266</v>
      </c>
      <c r="P1934" s="16">
        <f t="shared" si="192"/>
        <v>10168</v>
      </c>
      <c r="Q1934" s="17">
        <f t="shared" si="193"/>
        <v>1.0441898669262661</v>
      </c>
    </row>
    <row r="1935" spans="11:17" x14ac:dyDescent="0.15">
      <c r="K1935" s="12">
        <v>1929</v>
      </c>
      <c r="L1935" s="13">
        <f t="shared" si="189"/>
        <v>864.5</v>
      </c>
      <c r="M1935" s="13">
        <f t="shared" si="191"/>
        <v>954.5</v>
      </c>
      <c r="N1935" s="14">
        <f t="shared" ref="N1935:N1998" si="194">ROUNDDOWN(ROUNDDOWN(($T$4+40*$T$5+50*$T$6+L1935*$T$7)*2,0)*1.1,0)</f>
        <v>230219</v>
      </c>
      <c r="O1935" s="15">
        <f t="shared" si="190"/>
        <v>240390</v>
      </c>
      <c r="P1935" s="16">
        <f t="shared" si="192"/>
        <v>10171</v>
      </c>
      <c r="Q1935" s="17">
        <f t="shared" si="193"/>
        <v>1.0441796723988896</v>
      </c>
    </row>
    <row r="1936" spans="11:17" x14ac:dyDescent="0.15">
      <c r="K1936" s="12">
        <v>1930</v>
      </c>
      <c r="L1936" s="13">
        <f t="shared" ref="L1936:L1999" si="195">K1936/2-100</f>
        <v>865</v>
      </c>
      <c r="M1936" s="13">
        <f t="shared" si="191"/>
        <v>955</v>
      </c>
      <c r="N1936" s="14">
        <f t="shared" si="194"/>
        <v>230340</v>
      </c>
      <c r="O1936" s="15">
        <f t="shared" si="190"/>
        <v>240515</v>
      </c>
      <c r="P1936" s="16">
        <f t="shared" si="192"/>
        <v>10175</v>
      </c>
      <c r="Q1936" s="17">
        <f t="shared" si="193"/>
        <v>1.0441738299904488</v>
      </c>
    </row>
    <row r="1937" spans="11:17" x14ac:dyDescent="0.15">
      <c r="K1937" s="12">
        <v>1931</v>
      </c>
      <c r="L1937" s="13">
        <f t="shared" si="195"/>
        <v>865.5</v>
      </c>
      <c r="M1937" s="13">
        <f t="shared" si="191"/>
        <v>955.5</v>
      </c>
      <c r="N1937" s="14">
        <f t="shared" si="194"/>
        <v>230461</v>
      </c>
      <c r="O1937" s="15">
        <f t="shared" si="190"/>
        <v>240639</v>
      </c>
      <c r="P1937" s="16">
        <f t="shared" si="192"/>
        <v>10178</v>
      </c>
      <c r="Q1937" s="17">
        <f t="shared" si="193"/>
        <v>1.044163654587978</v>
      </c>
    </row>
    <row r="1938" spans="11:17" x14ac:dyDescent="0.15">
      <c r="K1938" s="12">
        <v>1932</v>
      </c>
      <c r="L1938" s="13">
        <f t="shared" si="195"/>
        <v>866</v>
      </c>
      <c r="M1938" s="13">
        <f t="shared" si="191"/>
        <v>956</v>
      </c>
      <c r="N1938" s="14">
        <f t="shared" si="194"/>
        <v>230582</v>
      </c>
      <c r="O1938" s="15">
        <f t="shared" si="190"/>
        <v>240763</v>
      </c>
      <c r="P1938" s="16">
        <f t="shared" si="192"/>
        <v>10181</v>
      </c>
      <c r="Q1938" s="17">
        <f t="shared" si="193"/>
        <v>1.0441534898647769</v>
      </c>
    </row>
    <row r="1939" spans="11:17" x14ac:dyDescent="0.15">
      <c r="K1939" s="12">
        <v>1933</v>
      </c>
      <c r="L1939" s="13">
        <f t="shared" si="195"/>
        <v>866.5</v>
      </c>
      <c r="M1939" s="13">
        <f t="shared" si="191"/>
        <v>956.5</v>
      </c>
      <c r="N1939" s="14">
        <f t="shared" si="194"/>
        <v>230703</v>
      </c>
      <c r="O1939" s="15">
        <f t="shared" si="190"/>
        <v>240887</v>
      </c>
      <c r="P1939" s="16">
        <f t="shared" si="192"/>
        <v>10184</v>
      </c>
      <c r="Q1939" s="17">
        <f t="shared" si="193"/>
        <v>1.0441433358040424</v>
      </c>
    </row>
    <row r="1940" spans="11:17" x14ac:dyDescent="0.15">
      <c r="K1940" s="12">
        <v>1934</v>
      </c>
      <c r="L1940" s="13">
        <f t="shared" si="195"/>
        <v>867</v>
      </c>
      <c r="M1940" s="13">
        <f t="shared" si="191"/>
        <v>957</v>
      </c>
      <c r="N1940" s="14">
        <f t="shared" si="194"/>
        <v>230824</v>
      </c>
      <c r="O1940" s="15">
        <f t="shared" si="190"/>
        <v>241012</v>
      </c>
      <c r="P1940" s="16">
        <f t="shared" si="192"/>
        <v>10188</v>
      </c>
      <c r="Q1940" s="17">
        <f t="shared" si="193"/>
        <v>1.0441375246941393</v>
      </c>
    </row>
    <row r="1941" spans="11:17" x14ac:dyDescent="0.15">
      <c r="K1941" s="12">
        <v>1935</v>
      </c>
      <c r="L1941" s="13">
        <f t="shared" si="195"/>
        <v>867.5</v>
      </c>
      <c r="M1941" s="13">
        <f t="shared" si="191"/>
        <v>957.5</v>
      </c>
      <c r="N1941" s="14">
        <f t="shared" si="194"/>
        <v>230945</v>
      </c>
      <c r="O1941" s="15">
        <f t="shared" si="190"/>
        <v>241136</v>
      </c>
      <c r="P1941" s="16">
        <f t="shared" si="192"/>
        <v>10191</v>
      </c>
      <c r="Q1941" s="17">
        <f t="shared" si="193"/>
        <v>1.0441273896382255</v>
      </c>
    </row>
    <row r="1942" spans="11:17" x14ac:dyDescent="0.15">
      <c r="K1942" s="12">
        <v>1936</v>
      </c>
      <c r="L1942" s="13">
        <f t="shared" si="195"/>
        <v>868</v>
      </c>
      <c r="M1942" s="13">
        <f t="shared" si="191"/>
        <v>958</v>
      </c>
      <c r="N1942" s="14">
        <f t="shared" si="194"/>
        <v>231066</v>
      </c>
      <c r="O1942" s="15">
        <f t="shared" si="190"/>
        <v>241260</v>
      </c>
      <c r="P1942" s="16">
        <f t="shared" si="192"/>
        <v>10194</v>
      </c>
      <c r="Q1942" s="17">
        <f t="shared" si="193"/>
        <v>1.0441172651969568</v>
      </c>
    </row>
    <row r="1943" spans="11:17" x14ac:dyDescent="0.15">
      <c r="K1943" s="12">
        <v>1937</v>
      </c>
      <c r="L1943" s="13">
        <f t="shared" si="195"/>
        <v>868.5</v>
      </c>
      <c r="M1943" s="13">
        <f t="shared" si="191"/>
        <v>958.5</v>
      </c>
      <c r="N1943" s="14">
        <f t="shared" si="194"/>
        <v>231187</v>
      </c>
      <c r="O1943" s="15">
        <f t="shared" si="190"/>
        <v>241385</v>
      </c>
      <c r="P1943" s="16">
        <f t="shared" si="192"/>
        <v>10198</v>
      </c>
      <c r="Q1943" s="17">
        <f t="shared" si="193"/>
        <v>1.0441114768563977</v>
      </c>
    </row>
    <row r="1944" spans="11:17" x14ac:dyDescent="0.15">
      <c r="K1944" s="12">
        <v>1938</v>
      </c>
      <c r="L1944" s="13">
        <f t="shared" si="195"/>
        <v>869</v>
      </c>
      <c r="M1944" s="13">
        <f t="shared" si="191"/>
        <v>959</v>
      </c>
      <c r="N1944" s="14">
        <f t="shared" si="194"/>
        <v>231308</v>
      </c>
      <c r="O1944" s="15">
        <f t="shared" si="190"/>
        <v>241509</v>
      </c>
      <c r="P1944" s="16">
        <f t="shared" si="192"/>
        <v>10201</v>
      </c>
      <c r="Q1944" s="17">
        <f t="shared" si="193"/>
        <v>1.0441013713317309</v>
      </c>
    </row>
    <row r="1945" spans="11:17" x14ac:dyDescent="0.15">
      <c r="K1945" s="12">
        <v>1939</v>
      </c>
      <c r="L1945" s="13">
        <f t="shared" si="195"/>
        <v>869.5</v>
      </c>
      <c r="M1945" s="13">
        <f t="shared" si="191"/>
        <v>959.5</v>
      </c>
      <c r="N1945" s="14">
        <f t="shared" si="194"/>
        <v>231429</v>
      </c>
      <c r="O1945" s="15">
        <f t="shared" si="190"/>
        <v>241633</v>
      </c>
      <c r="P1945" s="16">
        <f t="shared" si="192"/>
        <v>10204</v>
      </c>
      <c r="Q1945" s="17">
        <f t="shared" si="193"/>
        <v>1.0440912763741796</v>
      </c>
    </row>
    <row r="1946" spans="11:17" x14ac:dyDescent="0.15">
      <c r="K1946" s="12">
        <v>1940</v>
      </c>
      <c r="L1946" s="13">
        <f t="shared" si="195"/>
        <v>870</v>
      </c>
      <c r="M1946" s="13">
        <f t="shared" si="191"/>
        <v>960</v>
      </c>
      <c r="N1946" s="14">
        <f t="shared" si="194"/>
        <v>231550</v>
      </c>
      <c r="O1946" s="15">
        <f t="shared" si="190"/>
        <v>241758</v>
      </c>
      <c r="P1946" s="16">
        <f t="shared" si="192"/>
        <v>10208</v>
      </c>
      <c r="Q1946" s="17">
        <f t="shared" si="193"/>
        <v>1.044085510688836</v>
      </c>
    </row>
    <row r="1947" spans="11:17" x14ac:dyDescent="0.15">
      <c r="K1947" s="12">
        <v>1941</v>
      </c>
      <c r="L1947" s="13">
        <f t="shared" si="195"/>
        <v>870.5</v>
      </c>
      <c r="M1947" s="13">
        <f t="shared" si="191"/>
        <v>960.5</v>
      </c>
      <c r="N1947" s="14">
        <f t="shared" si="194"/>
        <v>231671</v>
      </c>
      <c r="O1947" s="15">
        <f t="shared" ref="O1947:O2010" si="196">ROUNDDOWN(ROUNDDOWN(($U$4+10*$U$5+M1947*$U$6)*2,0)*1.1,0)</f>
        <v>241882</v>
      </c>
      <c r="P1947" s="16">
        <f t="shared" si="192"/>
        <v>10211</v>
      </c>
      <c r="Q1947" s="17">
        <f t="shared" si="193"/>
        <v>1.0440754345602168</v>
      </c>
    </row>
    <row r="1948" spans="11:17" x14ac:dyDescent="0.15">
      <c r="K1948" s="12">
        <v>1942</v>
      </c>
      <c r="L1948" s="13">
        <f t="shared" si="195"/>
        <v>871</v>
      </c>
      <c r="M1948" s="13">
        <f t="shared" si="191"/>
        <v>961</v>
      </c>
      <c r="N1948" s="14">
        <f t="shared" si="194"/>
        <v>231792</v>
      </c>
      <c r="O1948" s="15">
        <f t="shared" si="196"/>
        <v>242006</v>
      </c>
      <c r="P1948" s="16">
        <f t="shared" si="192"/>
        <v>10214</v>
      </c>
      <c r="Q1948" s="17">
        <f t="shared" si="193"/>
        <v>1.0440653689514738</v>
      </c>
    </row>
    <row r="1949" spans="11:17" x14ac:dyDescent="0.15">
      <c r="K1949" s="12">
        <v>1943</v>
      </c>
      <c r="L1949" s="13">
        <f t="shared" si="195"/>
        <v>871.5</v>
      </c>
      <c r="M1949" s="13">
        <f t="shared" si="191"/>
        <v>961.5</v>
      </c>
      <c r="N1949" s="14">
        <f t="shared" si="194"/>
        <v>231913</v>
      </c>
      <c r="O1949" s="15">
        <f t="shared" si="196"/>
        <v>242130</v>
      </c>
      <c r="P1949" s="16">
        <f t="shared" si="192"/>
        <v>10217</v>
      </c>
      <c r="Q1949" s="17">
        <f t="shared" si="193"/>
        <v>1.0440553138461406</v>
      </c>
    </row>
    <row r="1950" spans="11:17" x14ac:dyDescent="0.15">
      <c r="K1950" s="12">
        <v>1944</v>
      </c>
      <c r="L1950" s="13">
        <f t="shared" si="195"/>
        <v>872</v>
      </c>
      <c r="M1950" s="13">
        <f t="shared" si="191"/>
        <v>962</v>
      </c>
      <c r="N1950" s="14">
        <f t="shared" si="194"/>
        <v>232034</v>
      </c>
      <c r="O1950" s="15">
        <f t="shared" si="196"/>
        <v>242255</v>
      </c>
      <c r="P1950" s="16">
        <f t="shared" si="192"/>
        <v>10221</v>
      </c>
      <c r="Q1950" s="17">
        <f t="shared" si="193"/>
        <v>1.0440495789410174</v>
      </c>
    </row>
    <row r="1951" spans="11:17" x14ac:dyDescent="0.15">
      <c r="K1951" s="12">
        <v>1945</v>
      </c>
      <c r="L1951" s="13">
        <f t="shared" si="195"/>
        <v>872.5</v>
      </c>
      <c r="M1951" s="13">
        <f t="shared" si="191"/>
        <v>962.5</v>
      </c>
      <c r="N1951" s="14">
        <f t="shared" si="194"/>
        <v>232155</v>
      </c>
      <c r="O1951" s="15">
        <f t="shared" si="196"/>
        <v>242379</v>
      </c>
      <c r="P1951" s="16">
        <f t="shared" si="192"/>
        <v>10224</v>
      </c>
      <c r="Q1951" s="17">
        <f t="shared" si="193"/>
        <v>1.0440395425470053</v>
      </c>
    </row>
    <row r="1952" spans="11:17" x14ac:dyDescent="0.15">
      <c r="K1952" s="12">
        <v>1946</v>
      </c>
      <c r="L1952" s="13">
        <f t="shared" si="195"/>
        <v>873</v>
      </c>
      <c r="M1952" s="13">
        <f t="shared" ref="M1952:M2015" si="197">K1952/2-10</f>
        <v>963</v>
      </c>
      <c r="N1952" s="14">
        <f t="shared" si="194"/>
        <v>232276</v>
      </c>
      <c r="O1952" s="15">
        <f t="shared" si="196"/>
        <v>242503</v>
      </c>
      <c r="P1952" s="16">
        <f t="shared" si="192"/>
        <v>10227</v>
      </c>
      <c r="Q1952" s="17">
        <f t="shared" si="193"/>
        <v>1.0440295166095508</v>
      </c>
    </row>
    <row r="1953" spans="11:17" x14ac:dyDescent="0.15">
      <c r="K1953" s="12">
        <v>1947</v>
      </c>
      <c r="L1953" s="13">
        <f t="shared" si="195"/>
        <v>873.5</v>
      </c>
      <c r="M1953" s="13">
        <f t="shared" si="197"/>
        <v>963.5</v>
      </c>
      <c r="N1953" s="14">
        <f t="shared" si="194"/>
        <v>232397</v>
      </c>
      <c r="O1953" s="15">
        <f t="shared" si="196"/>
        <v>242628</v>
      </c>
      <c r="P1953" s="16">
        <f t="shared" si="192"/>
        <v>10231</v>
      </c>
      <c r="Q1953" s="17">
        <f t="shared" si="193"/>
        <v>1.0440238040938565</v>
      </c>
    </row>
    <row r="1954" spans="11:17" x14ac:dyDescent="0.15">
      <c r="K1954" s="12">
        <v>1948</v>
      </c>
      <c r="L1954" s="13">
        <f t="shared" si="195"/>
        <v>874</v>
      </c>
      <c r="M1954" s="13">
        <f t="shared" si="197"/>
        <v>964</v>
      </c>
      <c r="N1954" s="14">
        <f t="shared" si="194"/>
        <v>232518</v>
      </c>
      <c r="O1954" s="15">
        <f t="shared" si="196"/>
        <v>242752</v>
      </c>
      <c r="P1954" s="16">
        <f t="shared" si="192"/>
        <v>10234</v>
      </c>
      <c r="Q1954" s="17">
        <f t="shared" si="193"/>
        <v>1.0440137967813246</v>
      </c>
    </row>
    <row r="1955" spans="11:17" x14ac:dyDescent="0.15">
      <c r="K1955" s="12">
        <v>1949</v>
      </c>
      <c r="L1955" s="13">
        <f t="shared" si="195"/>
        <v>874.5</v>
      </c>
      <c r="M1955" s="13">
        <f t="shared" si="197"/>
        <v>964.5</v>
      </c>
      <c r="N1955" s="14">
        <f t="shared" si="194"/>
        <v>232639</v>
      </c>
      <c r="O1955" s="15">
        <f t="shared" si="196"/>
        <v>242876</v>
      </c>
      <c r="P1955" s="16">
        <f t="shared" si="192"/>
        <v>10237</v>
      </c>
      <c r="Q1955" s="17">
        <f t="shared" si="193"/>
        <v>1.0440037998787821</v>
      </c>
    </row>
    <row r="1956" spans="11:17" x14ac:dyDescent="0.15">
      <c r="K1956" s="12">
        <v>1950</v>
      </c>
      <c r="L1956" s="13">
        <f t="shared" si="195"/>
        <v>875</v>
      </c>
      <c r="M1956" s="13">
        <f t="shared" si="197"/>
        <v>965</v>
      </c>
      <c r="N1956" s="14">
        <f t="shared" si="194"/>
        <v>232760</v>
      </c>
      <c r="O1956" s="15">
        <f t="shared" si="196"/>
        <v>243001</v>
      </c>
      <c r="P1956" s="16">
        <f t="shared" si="192"/>
        <v>10241</v>
      </c>
      <c r="Q1956" s="17">
        <f t="shared" si="193"/>
        <v>1.0439981096408317</v>
      </c>
    </row>
    <row r="1957" spans="11:17" x14ac:dyDescent="0.15">
      <c r="K1957" s="12">
        <v>1951</v>
      </c>
      <c r="L1957" s="13">
        <f t="shared" si="195"/>
        <v>875.5</v>
      </c>
      <c r="M1957" s="13">
        <f t="shared" si="197"/>
        <v>965.5</v>
      </c>
      <c r="N1957" s="14">
        <f t="shared" si="194"/>
        <v>232881</v>
      </c>
      <c r="O1957" s="15">
        <f t="shared" si="196"/>
        <v>243125</v>
      </c>
      <c r="P1957" s="16">
        <f t="shared" si="192"/>
        <v>10244</v>
      </c>
      <c r="Q1957" s="17">
        <f t="shared" si="193"/>
        <v>1.0439881312773476</v>
      </c>
    </row>
    <row r="1958" spans="11:17" x14ac:dyDescent="0.15">
      <c r="K1958" s="12">
        <v>1952</v>
      </c>
      <c r="L1958" s="13">
        <f t="shared" si="195"/>
        <v>876</v>
      </c>
      <c r="M1958" s="13">
        <f t="shared" si="197"/>
        <v>966</v>
      </c>
      <c r="N1958" s="14">
        <f t="shared" si="194"/>
        <v>233002</v>
      </c>
      <c r="O1958" s="15">
        <f t="shared" si="196"/>
        <v>243249</v>
      </c>
      <c r="P1958" s="16">
        <f t="shared" si="192"/>
        <v>10247</v>
      </c>
      <c r="Q1958" s="17">
        <f t="shared" si="193"/>
        <v>1.0439781632775684</v>
      </c>
    </row>
    <row r="1959" spans="11:17" x14ac:dyDescent="0.15">
      <c r="K1959" s="12">
        <v>1953</v>
      </c>
      <c r="L1959" s="13">
        <f t="shared" si="195"/>
        <v>876.5</v>
      </c>
      <c r="M1959" s="13">
        <f t="shared" si="197"/>
        <v>966.5</v>
      </c>
      <c r="N1959" s="14">
        <f t="shared" si="194"/>
        <v>233123</v>
      </c>
      <c r="O1959" s="15">
        <f t="shared" si="196"/>
        <v>243373</v>
      </c>
      <c r="P1959" s="16">
        <f t="shared" si="192"/>
        <v>10250</v>
      </c>
      <c r="Q1959" s="17">
        <f t="shared" si="193"/>
        <v>1.0439682056253565</v>
      </c>
    </row>
    <row r="1960" spans="11:17" x14ac:dyDescent="0.15">
      <c r="K1960" s="12">
        <v>1954</v>
      </c>
      <c r="L1960" s="13">
        <f t="shared" si="195"/>
        <v>877</v>
      </c>
      <c r="M1960" s="13">
        <f t="shared" si="197"/>
        <v>967</v>
      </c>
      <c r="N1960" s="14">
        <f t="shared" si="194"/>
        <v>233244</v>
      </c>
      <c r="O1960" s="15">
        <f t="shared" si="196"/>
        <v>243498</v>
      </c>
      <c r="P1960" s="16">
        <f t="shared" si="192"/>
        <v>10254</v>
      </c>
      <c r="Q1960" s="17">
        <f t="shared" si="193"/>
        <v>1.0439625456603385</v>
      </c>
    </row>
    <row r="1961" spans="11:17" x14ac:dyDescent="0.15">
      <c r="K1961" s="12">
        <v>1955</v>
      </c>
      <c r="L1961" s="13">
        <f t="shared" si="195"/>
        <v>877.5</v>
      </c>
      <c r="M1961" s="13">
        <f t="shared" si="197"/>
        <v>967.5</v>
      </c>
      <c r="N1961" s="14">
        <f t="shared" si="194"/>
        <v>233365</v>
      </c>
      <c r="O1961" s="15">
        <f t="shared" si="196"/>
        <v>243622</v>
      </c>
      <c r="P1961" s="16">
        <f t="shared" si="192"/>
        <v>10257</v>
      </c>
      <c r="Q1961" s="17">
        <f t="shared" si="193"/>
        <v>1.0439526064319842</v>
      </c>
    </row>
    <row r="1962" spans="11:17" x14ac:dyDescent="0.15">
      <c r="K1962" s="12">
        <v>1956</v>
      </c>
      <c r="L1962" s="13">
        <f t="shared" si="195"/>
        <v>878</v>
      </c>
      <c r="M1962" s="13">
        <f t="shared" si="197"/>
        <v>968</v>
      </c>
      <c r="N1962" s="14">
        <f t="shared" si="194"/>
        <v>233486</v>
      </c>
      <c r="O1962" s="15">
        <f t="shared" si="196"/>
        <v>243746</v>
      </c>
      <c r="P1962" s="16">
        <f t="shared" si="192"/>
        <v>10260</v>
      </c>
      <c r="Q1962" s="17">
        <f t="shared" si="193"/>
        <v>1.0439426775052894</v>
      </c>
    </row>
    <row r="1963" spans="11:17" x14ac:dyDescent="0.15">
      <c r="K1963" s="12">
        <v>1957</v>
      </c>
      <c r="L1963" s="13">
        <f t="shared" si="195"/>
        <v>878.5</v>
      </c>
      <c r="M1963" s="13">
        <f t="shared" si="197"/>
        <v>968.5</v>
      </c>
      <c r="N1963" s="14">
        <f t="shared" si="194"/>
        <v>233607</v>
      </c>
      <c r="O1963" s="15">
        <f t="shared" si="196"/>
        <v>243871</v>
      </c>
      <c r="P1963" s="16">
        <f t="shared" si="192"/>
        <v>10264</v>
      </c>
      <c r="Q1963" s="17">
        <f t="shared" si="193"/>
        <v>1.04393703955789</v>
      </c>
    </row>
    <row r="1964" spans="11:17" x14ac:dyDescent="0.15">
      <c r="K1964" s="12">
        <v>1958</v>
      </c>
      <c r="L1964" s="13">
        <f t="shared" si="195"/>
        <v>879</v>
      </c>
      <c r="M1964" s="13">
        <f t="shared" si="197"/>
        <v>969</v>
      </c>
      <c r="N1964" s="14">
        <f t="shared" si="194"/>
        <v>233728</v>
      </c>
      <c r="O1964" s="15">
        <f t="shared" si="196"/>
        <v>243995</v>
      </c>
      <c r="P1964" s="16">
        <f t="shared" si="192"/>
        <v>10267</v>
      </c>
      <c r="Q1964" s="17">
        <f t="shared" si="193"/>
        <v>1.0439271289704271</v>
      </c>
    </row>
    <row r="1965" spans="11:17" x14ac:dyDescent="0.15">
      <c r="K1965" s="12">
        <v>1959</v>
      </c>
      <c r="L1965" s="13">
        <f t="shared" si="195"/>
        <v>879.5</v>
      </c>
      <c r="M1965" s="13">
        <f t="shared" si="197"/>
        <v>969.5</v>
      </c>
      <c r="N1965" s="14">
        <f t="shared" si="194"/>
        <v>233849</v>
      </c>
      <c r="O1965" s="15">
        <f t="shared" si="196"/>
        <v>244119</v>
      </c>
      <c r="P1965" s="16">
        <f t="shared" si="192"/>
        <v>10270</v>
      </c>
      <c r="Q1965" s="17">
        <f t="shared" si="193"/>
        <v>1.0439172286389935</v>
      </c>
    </row>
    <row r="1966" spans="11:17" x14ac:dyDescent="0.15">
      <c r="K1966" s="12">
        <v>1960</v>
      </c>
      <c r="L1966" s="13">
        <f t="shared" si="195"/>
        <v>880</v>
      </c>
      <c r="M1966" s="13">
        <f t="shared" si="197"/>
        <v>970</v>
      </c>
      <c r="N1966" s="14">
        <f t="shared" si="194"/>
        <v>233970</v>
      </c>
      <c r="O1966" s="15">
        <f t="shared" si="196"/>
        <v>244244</v>
      </c>
      <c r="P1966" s="16">
        <f t="shared" si="192"/>
        <v>10274</v>
      </c>
      <c r="Q1966" s="17">
        <f t="shared" si="193"/>
        <v>1.0439116125999059</v>
      </c>
    </row>
    <row r="1967" spans="11:17" x14ac:dyDescent="0.15">
      <c r="K1967" s="12">
        <v>1961</v>
      </c>
      <c r="L1967" s="13">
        <f t="shared" si="195"/>
        <v>880.5</v>
      </c>
      <c r="M1967" s="13">
        <f t="shared" si="197"/>
        <v>970.5</v>
      </c>
      <c r="N1967" s="14">
        <f t="shared" si="194"/>
        <v>234091</v>
      </c>
      <c r="O1967" s="15">
        <f t="shared" si="196"/>
        <v>244368</v>
      </c>
      <c r="P1967" s="16">
        <f t="shared" ref="P1967:P2030" si="198">O1967-N1967</f>
        <v>10277</v>
      </c>
      <c r="Q1967" s="17">
        <f t="shared" ref="Q1967:Q2030" si="199">O1967/N1967</f>
        <v>1.0439017305235998</v>
      </c>
    </row>
    <row r="1968" spans="11:17" x14ac:dyDescent="0.15">
      <c r="K1968" s="12">
        <v>1962</v>
      </c>
      <c r="L1968" s="13">
        <f t="shared" si="195"/>
        <v>881</v>
      </c>
      <c r="M1968" s="13">
        <f t="shared" si="197"/>
        <v>971</v>
      </c>
      <c r="N1968" s="14">
        <f t="shared" si="194"/>
        <v>234212</v>
      </c>
      <c r="O1968" s="15">
        <f t="shared" si="196"/>
        <v>244492</v>
      </c>
      <c r="P1968" s="16">
        <f t="shared" si="198"/>
        <v>10280</v>
      </c>
      <c r="Q1968" s="17">
        <f t="shared" si="199"/>
        <v>1.043891858657968</v>
      </c>
    </row>
    <row r="1969" spans="11:17" x14ac:dyDescent="0.15">
      <c r="K1969" s="12">
        <v>1963</v>
      </c>
      <c r="L1969" s="13">
        <f t="shared" si="195"/>
        <v>881.5</v>
      </c>
      <c r="M1969" s="13">
        <f t="shared" si="197"/>
        <v>971.5</v>
      </c>
      <c r="N1969" s="14">
        <f t="shared" si="194"/>
        <v>234333</v>
      </c>
      <c r="O1969" s="15">
        <f t="shared" si="196"/>
        <v>244616</v>
      </c>
      <c r="P1969" s="16">
        <f t="shared" si="198"/>
        <v>10283</v>
      </c>
      <c r="Q1969" s="17">
        <f t="shared" si="199"/>
        <v>1.0438819969871935</v>
      </c>
    </row>
    <row r="1970" spans="11:17" x14ac:dyDescent="0.15">
      <c r="K1970" s="12">
        <v>1964</v>
      </c>
      <c r="L1970" s="13">
        <f t="shared" si="195"/>
        <v>882</v>
      </c>
      <c r="M1970" s="13">
        <f t="shared" si="197"/>
        <v>972</v>
      </c>
      <c r="N1970" s="14">
        <f t="shared" si="194"/>
        <v>234454</v>
      </c>
      <c r="O1970" s="15">
        <f t="shared" si="196"/>
        <v>244741</v>
      </c>
      <c r="P1970" s="16">
        <f t="shared" si="198"/>
        <v>10287</v>
      </c>
      <c r="Q1970" s="17">
        <f t="shared" si="199"/>
        <v>1.0438764107244918</v>
      </c>
    </row>
    <row r="1971" spans="11:17" x14ac:dyDescent="0.15">
      <c r="K1971" s="12">
        <v>1965</v>
      </c>
      <c r="L1971" s="13">
        <f t="shared" si="195"/>
        <v>882.5</v>
      </c>
      <c r="M1971" s="13">
        <f t="shared" si="197"/>
        <v>972.5</v>
      </c>
      <c r="N1971" s="14">
        <f t="shared" si="194"/>
        <v>234575</v>
      </c>
      <c r="O1971" s="15">
        <f t="shared" si="196"/>
        <v>244865</v>
      </c>
      <c r="P1971" s="16">
        <f t="shared" si="198"/>
        <v>10290</v>
      </c>
      <c r="Q1971" s="17">
        <f t="shared" si="199"/>
        <v>1.0438665671959928</v>
      </c>
    </row>
    <row r="1972" spans="11:17" x14ac:dyDescent="0.15">
      <c r="K1972" s="12">
        <v>1966</v>
      </c>
      <c r="L1972" s="13">
        <f t="shared" si="195"/>
        <v>883</v>
      </c>
      <c r="M1972" s="13">
        <f t="shared" si="197"/>
        <v>973</v>
      </c>
      <c r="N1972" s="14">
        <f t="shared" si="194"/>
        <v>234696</v>
      </c>
      <c r="O1972" s="15">
        <f t="shared" si="196"/>
        <v>244989</v>
      </c>
      <c r="P1972" s="16">
        <f t="shared" si="198"/>
        <v>10293</v>
      </c>
      <c r="Q1972" s="17">
        <f t="shared" si="199"/>
        <v>1.0438567338173637</v>
      </c>
    </row>
    <row r="1973" spans="11:17" x14ac:dyDescent="0.15">
      <c r="K1973" s="12">
        <v>1967</v>
      </c>
      <c r="L1973" s="13">
        <f t="shared" si="195"/>
        <v>883.5</v>
      </c>
      <c r="M1973" s="13">
        <f t="shared" si="197"/>
        <v>973.5</v>
      </c>
      <c r="N1973" s="14">
        <f t="shared" si="194"/>
        <v>234817</v>
      </c>
      <c r="O1973" s="15">
        <f t="shared" si="196"/>
        <v>245114</v>
      </c>
      <c r="P1973" s="16">
        <f t="shared" si="198"/>
        <v>10297</v>
      </c>
      <c r="Q1973" s="17">
        <f t="shared" si="199"/>
        <v>1.0438511692083623</v>
      </c>
    </row>
    <row r="1974" spans="11:17" x14ac:dyDescent="0.15">
      <c r="K1974" s="12">
        <v>1968</v>
      </c>
      <c r="L1974" s="13">
        <f t="shared" si="195"/>
        <v>884</v>
      </c>
      <c r="M1974" s="13">
        <f t="shared" si="197"/>
        <v>974</v>
      </c>
      <c r="N1974" s="14">
        <f t="shared" si="194"/>
        <v>234938</v>
      </c>
      <c r="O1974" s="15">
        <f t="shared" si="196"/>
        <v>245238</v>
      </c>
      <c r="P1974" s="16">
        <f t="shared" si="198"/>
        <v>10300</v>
      </c>
      <c r="Q1974" s="17">
        <f t="shared" si="199"/>
        <v>1.0438413538891111</v>
      </c>
    </row>
    <row r="1975" spans="11:17" x14ac:dyDescent="0.15">
      <c r="K1975" s="12">
        <v>1969</v>
      </c>
      <c r="L1975" s="13">
        <f t="shared" si="195"/>
        <v>884.5</v>
      </c>
      <c r="M1975" s="13">
        <f t="shared" si="197"/>
        <v>974.5</v>
      </c>
      <c r="N1975" s="14">
        <f t="shared" si="194"/>
        <v>235059</v>
      </c>
      <c r="O1975" s="15">
        <f t="shared" si="196"/>
        <v>245362</v>
      </c>
      <c r="P1975" s="16">
        <f t="shared" si="198"/>
        <v>10303</v>
      </c>
      <c r="Q1975" s="17">
        <f t="shared" si="199"/>
        <v>1.0438315486750136</v>
      </c>
    </row>
    <row r="1976" spans="11:17" x14ac:dyDescent="0.15">
      <c r="K1976" s="12">
        <v>1970</v>
      </c>
      <c r="L1976" s="13">
        <f t="shared" si="195"/>
        <v>885</v>
      </c>
      <c r="M1976" s="13">
        <f t="shared" si="197"/>
        <v>975</v>
      </c>
      <c r="N1976" s="14">
        <f t="shared" si="194"/>
        <v>235180</v>
      </c>
      <c r="O1976" s="15">
        <f t="shared" si="196"/>
        <v>245487</v>
      </c>
      <c r="P1976" s="16">
        <f t="shared" si="198"/>
        <v>10307</v>
      </c>
      <c r="Q1976" s="17">
        <f t="shared" si="199"/>
        <v>1.0438260056127222</v>
      </c>
    </row>
    <row r="1977" spans="11:17" x14ac:dyDescent="0.15">
      <c r="K1977" s="12">
        <v>1971</v>
      </c>
      <c r="L1977" s="13">
        <f t="shared" si="195"/>
        <v>885.5</v>
      </c>
      <c r="M1977" s="13">
        <f t="shared" si="197"/>
        <v>975.5</v>
      </c>
      <c r="N1977" s="14">
        <f t="shared" si="194"/>
        <v>235301</v>
      </c>
      <c r="O1977" s="15">
        <f t="shared" si="196"/>
        <v>245611</v>
      </c>
      <c r="P1977" s="16">
        <f t="shared" si="198"/>
        <v>10310</v>
      </c>
      <c r="Q1977" s="17">
        <f t="shared" si="199"/>
        <v>1.0438162183756126</v>
      </c>
    </row>
    <row r="1978" spans="11:17" x14ac:dyDescent="0.15">
      <c r="K1978" s="12">
        <v>1972</v>
      </c>
      <c r="L1978" s="13">
        <f t="shared" si="195"/>
        <v>886</v>
      </c>
      <c r="M1978" s="13">
        <f t="shared" si="197"/>
        <v>976</v>
      </c>
      <c r="N1978" s="14">
        <f t="shared" si="194"/>
        <v>235422</v>
      </c>
      <c r="O1978" s="15">
        <f t="shared" si="196"/>
        <v>245735</v>
      </c>
      <c r="P1978" s="16">
        <f t="shared" si="198"/>
        <v>10313</v>
      </c>
      <c r="Q1978" s="17">
        <f t="shared" si="199"/>
        <v>1.0438064411992083</v>
      </c>
    </row>
    <row r="1979" spans="11:17" x14ac:dyDescent="0.15">
      <c r="K1979" s="12">
        <v>1973</v>
      </c>
      <c r="L1979" s="13">
        <f t="shared" si="195"/>
        <v>886.5</v>
      </c>
      <c r="M1979" s="13">
        <f t="shared" si="197"/>
        <v>976.5</v>
      </c>
      <c r="N1979" s="14">
        <f t="shared" si="194"/>
        <v>235543</v>
      </c>
      <c r="O1979" s="15">
        <f t="shared" si="196"/>
        <v>245859</v>
      </c>
      <c r="P1979" s="16">
        <f t="shared" si="198"/>
        <v>10316</v>
      </c>
      <c r="Q1979" s="17">
        <f t="shared" si="199"/>
        <v>1.0437966740680045</v>
      </c>
    </row>
    <row r="1980" spans="11:17" x14ac:dyDescent="0.15">
      <c r="K1980" s="12">
        <v>1974</v>
      </c>
      <c r="L1980" s="13">
        <f t="shared" si="195"/>
        <v>887</v>
      </c>
      <c r="M1980" s="13">
        <f t="shared" si="197"/>
        <v>977</v>
      </c>
      <c r="N1980" s="14">
        <f t="shared" si="194"/>
        <v>235664</v>
      </c>
      <c r="O1980" s="15">
        <f t="shared" si="196"/>
        <v>245984</v>
      </c>
      <c r="P1980" s="16">
        <f t="shared" si="198"/>
        <v>10320</v>
      </c>
      <c r="Q1980" s="17">
        <f t="shared" si="199"/>
        <v>1.0437911602960146</v>
      </c>
    </row>
    <row r="1981" spans="11:17" x14ac:dyDescent="0.15">
      <c r="K1981" s="12">
        <v>1975</v>
      </c>
      <c r="L1981" s="13">
        <f t="shared" si="195"/>
        <v>887.5</v>
      </c>
      <c r="M1981" s="13">
        <f t="shared" si="197"/>
        <v>977.5</v>
      </c>
      <c r="N1981" s="14">
        <f t="shared" si="194"/>
        <v>235785</v>
      </c>
      <c r="O1981" s="15">
        <f t="shared" si="196"/>
        <v>246108</v>
      </c>
      <c r="P1981" s="16">
        <f t="shared" si="198"/>
        <v>10323</v>
      </c>
      <c r="Q1981" s="17">
        <f t="shared" si="199"/>
        <v>1.043781411031236</v>
      </c>
    </row>
    <row r="1982" spans="11:17" x14ac:dyDescent="0.15">
      <c r="K1982" s="12">
        <v>1976</v>
      </c>
      <c r="L1982" s="13">
        <f t="shared" si="195"/>
        <v>888</v>
      </c>
      <c r="M1982" s="13">
        <f t="shared" si="197"/>
        <v>978</v>
      </c>
      <c r="N1982" s="14">
        <f t="shared" si="194"/>
        <v>235906</v>
      </c>
      <c r="O1982" s="15">
        <f t="shared" si="196"/>
        <v>246232</v>
      </c>
      <c r="P1982" s="16">
        <f t="shared" si="198"/>
        <v>10326</v>
      </c>
      <c r="Q1982" s="17">
        <f t="shared" si="199"/>
        <v>1.0437716717675685</v>
      </c>
    </row>
    <row r="1983" spans="11:17" x14ac:dyDescent="0.15">
      <c r="K1983" s="12">
        <v>1977</v>
      </c>
      <c r="L1983" s="13">
        <f t="shared" si="195"/>
        <v>888.5</v>
      </c>
      <c r="M1983" s="13">
        <f t="shared" si="197"/>
        <v>978.5</v>
      </c>
      <c r="N1983" s="14">
        <f t="shared" si="194"/>
        <v>236027</v>
      </c>
      <c r="O1983" s="15">
        <f t="shared" si="196"/>
        <v>246357</v>
      </c>
      <c r="P1983" s="16">
        <f t="shared" si="198"/>
        <v>10330</v>
      </c>
      <c r="Q1983" s="17">
        <f t="shared" si="199"/>
        <v>1.043766179293047</v>
      </c>
    </row>
    <row r="1984" spans="11:17" x14ac:dyDescent="0.15">
      <c r="K1984" s="12">
        <v>1978</v>
      </c>
      <c r="L1984" s="13">
        <f t="shared" si="195"/>
        <v>889</v>
      </c>
      <c r="M1984" s="13">
        <f t="shared" si="197"/>
        <v>979</v>
      </c>
      <c r="N1984" s="14">
        <f t="shared" si="194"/>
        <v>236148</v>
      </c>
      <c r="O1984" s="15">
        <f t="shared" si="196"/>
        <v>246481</v>
      </c>
      <c r="P1984" s="16">
        <f t="shared" si="198"/>
        <v>10333</v>
      </c>
      <c r="Q1984" s="17">
        <f t="shared" si="199"/>
        <v>1.0437564578145908</v>
      </c>
    </row>
    <row r="1985" spans="11:17" x14ac:dyDescent="0.15">
      <c r="K1985" s="12">
        <v>1979</v>
      </c>
      <c r="L1985" s="13">
        <f t="shared" si="195"/>
        <v>889.5</v>
      </c>
      <c r="M1985" s="13">
        <f t="shared" si="197"/>
        <v>979.5</v>
      </c>
      <c r="N1985" s="14">
        <f t="shared" si="194"/>
        <v>236269</v>
      </c>
      <c r="O1985" s="15">
        <f t="shared" si="196"/>
        <v>246605</v>
      </c>
      <c r="P1985" s="16">
        <f t="shared" si="198"/>
        <v>10336</v>
      </c>
      <c r="Q1985" s="17">
        <f t="shared" si="199"/>
        <v>1.0437467462934198</v>
      </c>
    </row>
    <row r="1986" spans="11:17" x14ac:dyDescent="0.15">
      <c r="K1986" s="12">
        <v>1980</v>
      </c>
      <c r="L1986" s="13">
        <f t="shared" si="195"/>
        <v>890</v>
      </c>
      <c r="M1986" s="13">
        <f t="shared" si="197"/>
        <v>980</v>
      </c>
      <c r="N1986" s="14">
        <f t="shared" si="194"/>
        <v>236390</v>
      </c>
      <c r="O1986" s="15">
        <f t="shared" si="196"/>
        <v>246730</v>
      </c>
      <c r="P1986" s="16">
        <f t="shared" si="198"/>
        <v>10340</v>
      </c>
      <c r="Q1986" s="17">
        <f t="shared" si="199"/>
        <v>1.0437412750116333</v>
      </c>
    </row>
    <row r="1987" spans="11:17" x14ac:dyDescent="0.15">
      <c r="K1987" s="12">
        <v>1981</v>
      </c>
      <c r="L1987" s="13">
        <f t="shared" si="195"/>
        <v>890.5</v>
      </c>
      <c r="M1987" s="13">
        <f t="shared" si="197"/>
        <v>980.5</v>
      </c>
      <c r="N1987" s="14">
        <f t="shared" si="194"/>
        <v>236511</v>
      </c>
      <c r="O1987" s="15">
        <f t="shared" si="196"/>
        <v>246854</v>
      </c>
      <c r="P1987" s="16">
        <f t="shared" si="198"/>
        <v>10343</v>
      </c>
      <c r="Q1987" s="17">
        <f t="shared" si="199"/>
        <v>1.043731581194955</v>
      </c>
    </row>
    <row r="1988" spans="11:17" x14ac:dyDescent="0.15">
      <c r="K1988" s="12">
        <v>1982</v>
      </c>
      <c r="L1988" s="13">
        <f t="shared" si="195"/>
        <v>891</v>
      </c>
      <c r="M1988" s="13">
        <f t="shared" si="197"/>
        <v>981</v>
      </c>
      <c r="N1988" s="14">
        <f t="shared" si="194"/>
        <v>236632</v>
      </c>
      <c r="O1988" s="15">
        <f t="shared" si="196"/>
        <v>246978</v>
      </c>
      <c r="P1988" s="16">
        <f t="shared" si="198"/>
        <v>10346</v>
      </c>
      <c r="Q1988" s="17">
        <f t="shared" si="199"/>
        <v>1.0437218972919977</v>
      </c>
    </row>
    <row r="1989" spans="11:17" x14ac:dyDescent="0.15">
      <c r="K1989" s="12">
        <v>1983</v>
      </c>
      <c r="L1989" s="13">
        <f t="shared" si="195"/>
        <v>891.5</v>
      </c>
      <c r="M1989" s="13">
        <f t="shared" si="197"/>
        <v>981.5</v>
      </c>
      <c r="N1989" s="14">
        <f t="shared" si="194"/>
        <v>236753</v>
      </c>
      <c r="O1989" s="15">
        <f t="shared" si="196"/>
        <v>247102</v>
      </c>
      <c r="P1989" s="16">
        <f t="shared" si="198"/>
        <v>10349</v>
      </c>
      <c r="Q1989" s="17">
        <f t="shared" si="199"/>
        <v>1.0437122232875613</v>
      </c>
    </row>
    <row r="1990" spans="11:17" x14ac:dyDescent="0.15">
      <c r="K1990" s="12">
        <v>1984</v>
      </c>
      <c r="L1990" s="13">
        <f t="shared" si="195"/>
        <v>892</v>
      </c>
      <c r="M1990" s="13">
        <f t="shared" si="197"/>
        <v>982</v>
      </c>
      <c r="N1990" s="14">
        <f t="shared" si="194"/>
        <v>236874</v>
      </c>
      <c r="O1990" s="15">
        <f t="shared" si="196"/>
        <v>247227</v>
      </c>
      <c r="P1990" s="16">
        <f t="shared" si="198"/>
        <v>10353</v>
      </c>
      <c r="Q1990" s="17">
        <f t="shared" si="199"/>
        <v>1.043706780820183</v>
      </c>
    </row>
    <row r="1991" spans="11:17" x14ac:dyDescent="0.15">
      <c r="K1991" s="12">
        <v>1985</v>
      </c>
      <c r="L1991" s="13">
        <f t="shared" si="195"/>
        <v>892.5</v>
      </c>
      <c r="M1991" s="13">
        <f t="shared" si="197"/>
        <v>982.5</v>
      </c>
      <c r="N1991" s="14">
        <f t="shared" si="194"/>
        <v>236995</v>
      </c>
      <c r="O1991" s="15">
        <f t="shared" si="196"/>
        <v>247351</v>
      </c>
      <c r="P1991" s="16">
        <f t="shared" si="198"/>
        <v>10356</v>
      </c>
      <c r="Q1991" s="17">
        <f t="shared" si="199"/>
        <v>1.0436971244119073</v>
      </c>
    </row>
    <row r="1992" spans="11:17" x14ac:dyDescent="0.15">
      <c r="K1992" s="12">
        <v>1986</v>
      </c>
      <c r="L1992" s="13">
        <f t="shared" si="195"/>
        <v>893</v>
      </c>
      <c r="M1992" s="13">
        <f t="shared" si="197"/>
        <v>983</v>
      </c>
      <c r="N1992" s="14">
        <f t="shared" si="194"/>
        <v>237116</v>
      </c>
      <c r="O1992" s="15">
        <f t="shared" si="196"/>
        <v>247475</v>
      </c>
      <c r="P1992" s="16">
        <f t="shared" si="198"/>
        <v>10359</v>
      </c>
      <c r="Q1992" s="17">
        <f t="shared" si="199"/>
        <v>1.0436874778589382</v>
      </c>
    </row>
    <row r="1993" spans="11:17" x14ac:dyDescent="0.15">
      <c r="K1993" s="12">
        <v>1987</v>
      </c>
      <c r="L1993" s="13">
        <f t="shared" si="195"/>
        <v>893.5</v>
      </c>
      <c r="M1993" s="13">
        <f t="shared" si="197"/>
        <v>983.5</v>
      </c>
      <c r="N1993" s="14">
        <f t="shared" si="194"/>
        <v>237237</v>
      </c>
      <c r="O1993" s="15">
        <f t="shared" si="196"/>
        <v>247600</v>
      </c>
      <c r="P1993" s="16">
        <f t="shared" si="198"/>
        <v>10363</v>
      </c>
      <c r="Q1993" s="17">
        <f t="shared" si="199"/>
        <v>1.0436820563402842</v>
      </c>
    </row>
    <row r="1994" spans="11:17" x14ac:dyDescent="0.15">
      <c r="K1994" s="12">
        <v>1988</v>
      </c>
      <c r="L1994" s="13">
        <f t="shared" si="195"/>
        <v>894</v>
      </c>
      <c r="M1994" s="13">
        <f t="shared" si="197"/>
        <v>984</v>
      </c>
      <c r="N1994" s="14">
        <f t="shared" si="194"/>
        <v>237358</v>
      </c>
      <c r="O1994" s="15">
        <f t="shared" si="196"/>
        <v>247724</v>
      </c>
      <c r="P1994" s="16">
        <f t="shared" si="198"/>
        <v>10366</v>
      </c>
      <c r="Q1994" s="17">
        <f t="shared" si="199"/>
        <v>1.0436724273039037</v>
      </c>
    </row>
    <row r="1995" spans="11:17" x14ac:dyDescent="0.15">
      <c r="K1995" s="12">
        <v>1989</v>
      </c>
      <c r="L1995" s="13">
        <f t="shared" si="195"/>
        <v>894.5</v>
      </c>
      <c r="M1995" s="13">
        <f t="shared" si="197"/>
        <v>984.5</v>
      </c>
      <c r="N1995" s="14">
        <f t="shared" si="194"/>
        <v>237479</v>
      </c>
      <c r="O1995" s="15">
        <f t="shared" si="196"/>
        <v>247848</v>
      </c>
      <c r="P1995" s="16">
        <f t="shared" si="198"/>
        <v>10369</v>
      </c>
      <c r="Q1995" s="17">
        <f t="shared" si="199"/>
        <v>1.0436628080798722</v>
      </c>
    </row>
    <row r="1996" spans="11:17" x14ac:dyDescent="0.15">
      <c r="K1996" s="12">
        <v>1990</v>
      </c>
      <c r="L1996" s="13">
        <f t="shared" si="195"/>
        <v>895</v>
      </c>
      <c r="M1996" s="13">
        <f t="shared" si="197"/>
        <v>985</v>
      </c>
      <c r="N1996" s="14">
        <f t="shared" si="194"/>
        <v>237600</v>
      </c>
      <c r="O1996" s="15">
        <f t="shared" si="196"/>
        <v>247973</v>
      </c>
      <c r="P1996" s="16">
        <f t="shared" si="198"/>
        <v>10373</v>
      </c>
      <c r="Q1996" s="17">
        <f t="shared" si="199"/>
        <v>1.0436574074074074</v>
      </c>
    </row>
    <row r="1997" spans="11:17" x14ac:dyDescent="0.15">
      <c r="K1997" s="12">
        <v>1991</v>
      </c>
      <c r="L1997" s="13">
        <f t="shared" si="195"/>
        <v>895.5</v>
      </c>
      <c r="M1997" s="13">
        <f t="shared" si="197"/>
        <v>985.5</v>
      </c>
      <c r="N1997" s="14">
        <f t="shared" si="194"/>
        <v>237721</v>
      </c>
      <c r="O1997" s="15">
        <f t="shared" si="196"/>
        <v>248097</v>
      </c>
      <c r="P1997" s="16">
        <f t="shared" si="198"/>
        <v>10376</v>
      </c>
      <c r="Q1997" s="17">
        <f t="shared" si="199"/>
        <v>1.0436478056208749</v>
      </c>
    </row>
    <row r="1998" spans="11:17" x14ac:dyDescent="0.15">
      <c r="K1998" s="12">
        <v>1992</v>
      </c>
      <c r="L1998" s="13">
        <f t="shared" si="195"/>
        <v>896</v>
      </c>
      <c r="M1998" s="13">
        <f t="shared" si="197"/>
        <v>986</v>
      </c>
      <c r="N1998" s="14">
        <f t="shared" si="194"/>
        <v>237842</v>
      </c>
      <c r="O1998" s="15">
        <f t="shared" si="196"/>
        <v>248221</v>
      </c>
      <c r="P1998" s="16">
        <f t="shared" si="198"/>
        <v>10379</v>
      </c>
      <c r="Q1998" s="17">
        <f t="shared" si="199"/>
        <v>1.0436382136039892</v>
      </c>
    </row>
    <row r="1999" spans="11:17" x14ac:dyDescent="0.15">
      <c r="K1999" s="12">
        <v>1993</v>
      </c>
      <c r="L1999" s="13">
        <f t="shared" si="195"/>
        <v>896.5</v>
      </c>
      <c r="M1999" s="13">
        <f t="shared" si="197"/>
        <v>986.5</v>
      </c>
      <c r="N1999" s="14">
        <f t="shared" ref="N1999:N2062" si="200">ROUNDDOWN(ROUNDDOWN(($T$4+40*$T$5+50*$T$6+L1999*$T$7)*2,0)*1.1,0)</f>
        <v>237963</v>
      </c>
      <c r="O1999" s="15">
        <f t="shared" si="196"/>
        <v>248345</v>
      </c>
      <c r="P1999" s="16">
        <f t="shared" si="198"/>
        <v>10382</v>
      </c>
      <c r="Q1999" s="17">
        <f t="shared" si="199"/>
        <v>1.0436286313418472</v>
      </c>
    </row>
    <row r="2000" spans="11:17" x14ac:dyDescent="0.15">
      <c r="K2000" s="12">
        <v>1994</v>
      </c>
      <c r="L2000" s="13">
        <f t="shared" ref="L2000:L2063" si="201">K2000/2-100</f>
        <v>897</v>
      </c>
      <c r="M2000" s="13">
        <f t="shared" si="197"/>
        <v>987</v>
      </c>
      <c r="N2000" s="14">
        <f t="shared" si="200"/>
        <v>238084</v>
      </c>
      <c r="O2000" s="15">
        <f t="shared" si="196"/>
        <v>248470</v>
      </c>
      <c r="P2000" s="16">
        <f t="shared" si="198"/>
        <v>10386</v>
      </c>
      <c r="Q2000" s="17">
        <f t="shared" si="199"/>
        <v>1.0436232590178256</v>
      </c>
    </row>
    <row r="2001" spans="11:17" x14ac:dyDescent="0.15">
      <c r="K2001" s="12">
        <v>1995</v>
      </c>
      <c r="L2001" s="13">
        <f t="shared" si="201"/>
        <v>897.5</v>
      </c>
      <c r="M2001" s="13">
        <f t="shared" si="197"/>
        <v>987.5</v>
      </c>
      <c r="N2001" s="14">
        <f t="shared" si="200"/>
        <v>238205</v>
      </c>
      <c r="O2001" s="15">
        <f t="shared" si="196"/>
        <v>248594</v>
      </c>
      <c r="P2001" s="16">
        <f t="shared" si="198"/>
        <v>10389</v>
      </c>
      <c r="Q2001" s="17">
        <f t="shared" si="199"/>
        <v>1.043613694087026</v>
      </c>
    </row>
    <row r="2002" spans="11:17" x14ac:dyDescent="0.15">
      <c r="K2002" s="12">
        <v>1996</v>
      </c>
      <c r="L2002" s="13">
        <f t="shared" si="201"/>
        <v>898</v>
      </c>
      <c r="M2002" s="13">
        <f t="shared" si="197"/>
        <v>988</v>
      </c>
      <c r="N2002" s="14">
        <f t="shared" si="200"/>
        <v>238326</v>
      </c>
      <c r="O2002" s="15">
        <f t="shared" si="196"/>
        <v>248718</v>
      </c>
      <c r="P2002" s="16">
        <f t="shared" si="198"/>
        <v>10392</v>
      </c>
      <c r="Q2002" s="17">
        <f t="shared" si="199"/>
        <v>1.0436041388686086</v>
      </c>
    </row>
    <row r="2003" spans="11:17" x14ac:dyDescent="0.15">
      <c r="K2003" s="12">
        <v>1997</v>
      </c>
      <c r="L2003" s="13">
        <f t="shared" si="201"/>
        <v>898.5</v>
      </c>
      <c r="M2003" s="13">
        <f t="shared" si="197"/>
        <v>988.5</v>
      </c>
      <c r="N2003" s="14">
        <f t="shared" si="200"/>
        <v>238447</v>
      </c>
      <c r="O2003" s="15">
        <f t="shared" si="196"/>
        <v>248843</v>
      </c>
      <c r="P2003" s="16">
        <f t="shared" si="198"/>
        <v>10396</v>
      </c>
      <c r="Q2003" s="17">
        <f t="shared" si="199"/>
        <v>1.0435987871518619</v>
      </c>
    </row>
    <row r="2004" spans="11:17" x14ac:dyDescent="0.15">
      <c r="K2004" s="12">
        <v>1998</v>
      </c>
      <c r="L2004" s="13">
        <f t="shared" si="201"/>
        <v>899</v>
      </c>
      <c r="M2004" s="13">
        <f t="shared" si="197"/>
        <v>989</v>
      </c>
      <c r="N2004" s="14">
        <f t="shared" si="200"/>
        <v>238568</v>
      </c>
      <c r="O2004" s="15">
        <f t="shared" si="196"/>
        <v>248967</v>
      </c>
      <c r="P2004" s="16">
        <f t="shared" si="198"/>
        <v>10399</v>
      </c>
      <c r="Q2004" s="17">
        <f t="shared" si="199"/>
        <v>1.0435892491868146</v>
      </c>
    </row>
    <row r="2005" spans="11:17" x14ac:dyDescent="0.15">
      <c r="K2005" s="12">
        <v>1999</v>
      </c>
      <c r="L2005" s="13">
        <f t="shared" si="201"/>
        <v>899.5</v>
      </c>
      <c r="M2005" s="13">
        <f t="shared" si="197"/>
        <v>989.5</v>
      </c>
      <c r="N2005" s="14">
        <f t="shared" si="200"/>
        <v>238689</v>
      </c>
      <c r="O2005" s="15">
        <f t="shared" si="196"/>
        <v>249091</v>
      </c>
      <c r="P2005" s="16">
        <f t="shared" si="198"/>
        <v>10402</v>
      </c>
      <c r="Q2005" s="17">
        <f t="shared" si="199"/>
        <v>1.0435797208920394</v>
      </c>
    </row>
    <row r="2006" spans="11:17" x14ac:dyDescent="0.15">
      <c r="K2006" s="12">
        <v>2000</v>
      </c>
      <c r="L2006" s="13">
        <f t="shared" si="201"/>
        <v>900</v>
      </c>
      <c r="M2006" s="13">
        <f t="shared" si="197"/>
        <v>990</v>
      </c>
      <c r="N2006" s="14">
        <f t="shared" si="200"/>
        <v>238810</v>
      </c>
      <c r="O2006" s="15">
        <f t="shared" si="196"/>
        <v>249216</v>
      </c>
      <c r="P2006" s="16">
        <f t="shared" si="198"/>
        <v>10406</v>
      </c>
      <c r="Q2006" s="17">
        <f t="shared" si="199"/>
        <v>1.0435743896821741</v>
      </c>
    </row>
    <row r="2007" spans="11:17" x14ac:dyDescent="0.15">
      <c r="K2007" s="12">
        <v>2001</v>
      </c>
      <c r="L2007" s="13">
        <f t="shared" si="201"/>
        <v>900.5</v>
      </c>
      <c r="M2007" s="13">
        <f t="shared" si="197"/>
        <v>990.5</v>
      </c>
      <c r="N2007" s="14">
        <f t="shared" si="200"/>
        <v>238931</v>
      </c>
      <c r="O2007" s="15">
        <f t="shared" si="196"/>
        <v>249340</v>
      </c>
      <c r="P2007" s="16">
        <f t="shared" si="198"/>
        <v>10409</v>
      </c>
      <c r="Q2007" s="17">
        <f t="shared" si="199"/>
        <v>1.0435648785632672</v>
      </c>
    </row>
    <row r="2008" spans="11:17" x14ac:dyDescent="0.15">
      <c r="K2008" s="12">
        <v>2002</v>
      </c>
      <c r="L2008" s="13">
        <f t="shared" si="201"/>
        <v>901</v>
      </c>
      <c r="M2008" s="13">
        <f t="shared" si="197"/>
        <v>991</v>
      </c>
      <c r="N2008" s="14">
        <f t="shared" si="200"/>
        <v>239052</v>
      </c>
      <c r="O2008" s="15">
        <f t="shared" si="196"/>
        <v>249464</v>
      </c>
      <c r="P2008" s="16">
        <f t="shared" si="198"/>
        <v>10412</v>
      </c>
      <c r="Q2008" s="17">
        <f t="shared" si="199"/>
        <v>1.0435553770727708</v>
      </c>
    </row>
    <row r="2009" spans="11:17" x14ac:dyDescent="0.15">
      <c r="K2009" s="12">
        <v>2003</v>
      </c>
      <c r="L2009" s="13">
        <f t="shared" si="201"/>
        <v>901.5</v>
      </c>
      <c r="M2009" s="13">
        <f t="shared" si="197"/>
        <v>991.5</v>
      </c>
      <c r="N2009" s="14">
        <f t="shared" si="200"/>
        <v>239173</v>
      </c>
      <c r="O2009" s="15">
        <f t="shared" si="196"/>
        <v>249588</v>
      </c>
      <c r="P2009" s="16">
        <f t="shared" si="198"/>
        <v>10415</v>
      </c>
      <c r="Q2009" s="17">
        <f t="shared" si="199"/>
        <v>1.0435458851960715</v>
      </c>
    </row>
    <row r="2010" spans="11:17" x14ac:dyDescent="0.15">
      <c r="K2010" s="12">
        <v>2004</v>
      </c>
      <c r="L2010" s="13">
        <f t="shared" si="201"/>
        <v>902</v>
      </c>
      <c r="M2010" s="13">
        <f t="shared" si="197"/>
        <v>992</v>
      </c>
      <c r="N2010" s="14">
        <f t="shared" si="200"/>
        <v>239294</v>
      </c>
      <c r="O2010" s="15">
        <f t="shared" si="196"/>
        <v>249713</v>
      </c>
      <c r="P2010" s="16">
        <f t="shared" si="198"/>
        <v>10419</v>
      </c>
      <c r="Q2010" s="17">
        <f t="shared" si="199"/>
        <v>1.0435405818783587</v>
      </c>
    </row>
    <row r="2011" spans="11:17" x14ac:dyDescent="0.15">
      <c r="K2011" s="12">
        <v>2005</v>
      </c>
      <c r="L2011" s="13">
        <f t="shared" si="201"/>
        <v>902.5</v>
      </c>
      <c r="M2011" s="13">
        <f t="shared" si="197"/>
        <v>992.5</v>
      </c>
      <c r="N2011" s="14">
        <f t="shared" si="200"/>
        <v>239415</v>
      </c>
      <c r="O2011" s="15">
        <f t="shared" ref="O2011:O2074" si="202">ROUNDDOWN(ROUNDDOWN(($U$4+10*$U$5+M2011*$U$6)*2,0)*1.1,0)</f>
        <v>249837</v>
      </c>
      <c r="P2011" s="16">
        <f t="shared" si="198"/>
        <v>10422</v>
      </c>
      <c r="Q2011" s="17">
        <f t="shared" si="199"/>
        <v>1.0435311070734916</v>
      </c>
    </row>
    <row r="2012" spans="11:17" x14ac:dyDescent="0.15">
      <c r="K2012" s="12">
        <v>2006</v>
      </c>
      <c r="L2012" s="13">
        <f t="shared" si="201"/>
        <v>903</v>
      </c>
      <c r="M2012" s="13">
        <f t="shared" si="197"/>
        <v>993</v>
      </c>
      <c r="N2012" s="14">
        <f t="shared" si="200"/>
        <v>239536</v>
      </c>
      <c r="O2012" s="15">
        <f t="shared" si="202"/>
        <v>249961</v>
      </c>
      <c r="P2012" s="16">
        <f t="shared" si="198"/>
        <v>10425</v>
      </c>
      <c r="Q2012" s="17">
        <f t="shared" si="199"/>
        <v>1.0435216418408924</v>
      </c>
    </row>
    <row r="2013" spans="11:17" x14ac:dyDescent="0.15">
      <c r="K2013" s="12">
        <v>2007</v>
      </c>
      <c r="L2013" s="13">
        <f t="shared" si="201"/>
        <v>903.5</v>
      </c>
      <c r="M2013" s="13">
        <f t="shared" si="197"/>
        <v>993.5</v>
      </c>
      <c r="N2013" s="14">
        <f t="shared" si="200"/>
        <v>239657</v>
      </c>
      <c r="O2013" s="15">
        <f t="shared" si="202"/>
        <v>250086</v>
      </c>
      <c r="P2013" s="16">
        <f t="shared" si="198"/>
        <v>10429</v>
      </c>
      <c r="Q2013" s="17">
        <f t="shared" si="199"/>
        <v>1.0435163587961127</v>
      </c>
    </row>
    <row r="2014" spans="11:17" x14ac:dyDescent="0.15">
      <c r="K2014" s="12">
        <v>2008</v>
      </c>
      <c r="L2014" s="13">
        <f t="shared" si="201"/>
        <v>904</v>
      </c>
      <c r="M2014" s="13">
        <f t="shared" si="197"/>
        <v>994</v>
      </c>
      <c r="N2014" s="14">
        <f t="shared" si="200"/>
        <v>239778</v>
      </c>
      <c r="O2014" s="15">
        <f t="shared" si="202"/>
        <v>250210</v>
      </c>
      <c r="P2014" s="16">
        <f t="shared" si="198"/>
        <v>10432</v>
      </c>
      <c r="Q2014" s="17">
        <f t="shared" si="199"/>
        <v>1.0435069105589336</v>
      </c>
    </row>
    <row r="2015" spans="11:17" x14ac:dyDescent="0.15">
      <c r="K2015" s="12">
        <v>2009</v>
      </c>
      <c r="L2015" s="13">
        <f t="shared" si="201"/>
        <v>904.5</v>
      </c>
      <c r="M2015" s="13">
        <f t="shared" si="197"/>
        <v>994.5</v>
      </c>
      <c r="N2015" s="14">
        <f t="shared" si="200"/>
        <v>239899</v>
      </c>
      <c r="O2015" s="15">
        <f t="shared" si="202"/>
        <v>250334</v>
      </c>
      <c r="P2015" s="16">
        <f t="shared" si="198"/>
        <v>10435</v>
      </c>
      <c r="Q2015" s="17">
        <f t="shared" si="199"/>
        <v>1.0434974718527381</v>
      </c>
    </row>
    <row r="2016" spans="11:17" x14ac:dyDescent="0.15">
      <c r="K2016" s="12">
        <v>2010</v>
      </c>
      <c r="L2016" s="13">
        <f t="shared" si="201"/>
        <v>905</v>
      </c>
      <c r="M2016" s="13">
        <f t="shared" ref="M2016:M2079" si="203">K2016/2-10</f>
        <v>995</v>
      </c>
      <c r="N2016" s="14">
        <f t="shared" si="200"/>
        <v>240020</v>
      </c>
      <c r="O2016" s="15">
        <f t="shared" si="202"/>
        <v>250459</v>
      </c>
      <c r="P2016" s="16">
        <f t="shared" si="198"/>
        <v>10439</v>
      </c>
      <c r="Q2016" s="17">
        <f t="shared" si="199"/>
        <v>1.0434922089825849</v>
      </c>
    </row>
    <row r="2017" spans="11:17" x14ac:dyDescent="0.15">
      <c r="K2017" s="12">
        <v>2011</v>
      </c>
      <c r="L2017" s="13">
        <f t="shared" si="201"/>
        <v>905.5</v>
      </c>
      <c r="M2017" s="13">
        <f t="shared" si="203"/>
        <v>995.5</v>
      </c>
      <c r="N2017" s="14">
        <f t="shared" si="200"/>
        <v>240141</v>
      </c>
      <c r="O2017" s="15">
        <f t="shared" si="202"/>
        <v>250583</v>
      </c>
      <c r="P2017" s="16">
        <f t="shared" si="198"/>
        <v>10442</v>
      </c>
      <c r="Q2017" s="17">
        <f t="shared" si="199"/>
        <v>1.0434827871958559</v>
      </c>
    </row>
    <row r="2018" spans="11:17" x14ac:dyDescent="0.15">
      <c r="K2018" s="12">
        <v>2012</v>
      </c>
      <c r="L2018" s="13">
        <f t="shared" si="201"/>
        <v>906</v>
      </c>
      <c r="M2018" s="13">
        <f t="shared" si="203"/>
        <v>996</v>
      </c>
      <c r="N2018" s="14">
        <f t="shared" si="200"/>
        <v>240262</v>
      </c>
      <c r="O2018" s="15">
        <f t="shared" si="202"/>
        <v>250707</v>
      </c>
      <c r="P2018" s="16">
        <f t="shared" si="198"/>
        <v>10445</v>
      </c>
      <c r="Q2018" s="17">
        <f t="shared" si="199"/>
        <v>1.0434733748990686</v>
      </c>
    </row>
    <row r="2019" spans="11:17" x14ac:dyDescent="0.15">
      <c r="K2019" s="12">
        <v>2013</v>
      </c>
      <c r="L2019" s="13">
        <f t="shared" si="201"/>
        <v>906.5</v>
      </c>
      <c r="M2019" s="13">
        <f t="shared" si="203"/>
        <v>996.5</v>
      </c>
      <c r="N2019" s="14">
        <f t="shared" si="200"/>
        <v>240383</v>
      </c>
      <c r="O2019" s="15">
        <f t="shared" si="202"/>
        <v>250831</v>
      </c>
      <c r="P2019" s="16">
        <f t="shared" si="198"/>
        <v>10448</v>
      </c>
      <c r="Q2019" s="17">
        <f t="shared" si="199"/>
        <v>1.0434639720778924</v>
      </c>
    </row>
    <row r="2020" spans="11:17" x14ac:dyDescent="0.15">
      <c r="K2020" s="12">
        <v>2014</v>
      </c>
      <c r="L2020" s="13">
        <f t="shared" si="201"/>
        <v>907</v>
      </c>
      <c r="M2020" s="13">
        <f t="shared" si="203"/>
        <v>997</v>
      </c>
      <c r="N2020" s="14">
        <f t="shared" si="200"/>
        <v>240504</v>
      </c>
      <c r="O2020" s="15">
        <f t="shared" si="202"/>
        <v>250956</v>
      </c>
      <c r="P2020" s="16">
        <f t="shared" si="198"/>
        <v>10452</v>
      </c>
      <c r="Q2020" s="17">
        <f t="shared" si="199"/>
        <v>1.0434587366530286</v>
      </c>
    </row>
    <row r="2021" spans="11:17" x14ac:dyDescent="0.15">
      <c r="K2021" s="12">
        <v>2015</v>
      </c>
      <c r="L2021" s="13">
        <f t="shared" si="201"/>
        <v>907.5</v>
      </c>
      <c r="M2021" s="13">
        <f t="shared" si="203"/>
        <v>997.5</v>
      </c>
      <c r="N2021" s="14">
        <f t="shared" si="200"/>
        <v>240625</v>
      </c>
      <c r="O2021" s="15">
        <f t="shared" si="202"/>
        <v>251080</v>
      </c>
      <c r="P2021" s="16">
        <f t="shared" si="198"/>
        <v>10455</v>
      </c>
      <c r="Q2021" s="17">
        <f t="shared" si="199"/>
        <v>1.0434493506493507</v>
      </c>
    </row>
    <row r="2022" spans="11:17" x14ac:dyDescent="0.15">
      <c r="K2022" s="12">
        <v>2016</v>
      </c>
      <c r="L2022" s="13">
        <f t="shared" si="201"/>
        <v>908</v>
      </c>
      <c r="M2022" s="13">
        <f t="shared" si="203"/>
        <v>998</v>
      </c>
      <c r="N2022" s="14">
        <f t="shared" si="200"/>
        <v>240746</v>
      </c>
      <c r="O2022" s="15">
        <f t="shared" si="202"/>
        <v>251204</v>
      </c>
      <c r="P2022" s="16">
        <f t="shared" si="198"/>
        <v>10458</v>
      </c>
      <c r="Q2022" s="17">
        <f t="shared" si="199"/>
        <v>1.0434399740805662</v>
      </c>
    </row>
    <row r="2023" spans="11:17" x14ac:dyDescent="0.15">
      <c r="K2023" s="12">
        <v>2017</v>
      </c>
      <c r="L2023" s="13">
        <f t="shared" si="201"/>
        <v>908.5</v>
      </c>
      <c r="M2023" s="13">
        <f t="shared" si="203"/>
        <v>998.5</v>
      </c>
      <c r="N2023" s="14">
        <f t="shared" si="200"/>
        <v>240867</v>
      </c>
      <c r="O2023" s="15">
        <f t="shared" si="202"/>
        <v>251329</v>
      </c>
      <c r="P2023" s="16">
        <f t="shared" si="198"/>
        <v>10462</v>
      </c>
      <c r="Q2023" s="17">
        <f t="shared" si="199"/>
        <v>1.0434347586012198</v>
      </c>
    </row>
    <row r="2024" spans="11:17" x14ac:dyDescent="0.15">
      <c r="K2024" s="12">
        <v>2018</v>
      </c>
      <c r="L2024" s="13">
        <f t="shared" si="201"/>
        <v>909</v>
      </c>
      <c r="M2024" s="13">
        <f t="shared" si="203"/>
        <v>999</v>
      </c>
      <c r="N2024" s="14">
        <f t="shared" si="200"/>
        <v>240988</v>
      </c>
      <c r="O2024" s="15">
        <f t="shared" si="202"/>
        <v>251453</v>
      </c>
      <c r="P2024" s="16">
        <f t="shared" si="198"/>
        <v>10465</v>
      </c>
      <c r="Q2024" s="17">
        <f t="shared" si="199"/>
        <v>1.0434253987750428</v>
      </c>
    </row>
    <row r="2025" spans="11:17" x14ac:dyDescent="0.15">
      <c r="K2025" s="12">
        <v>2019</v>
      </c>
      <c r="L2025" s="13">
        <f t="shared" si="201"/>
        <v>909.5</v>
      </c>
      <c r="M2025" s="13">
        <f t="shared" si="203"/>
        <v>999.5</v>
      </c>
      <c r="N2025" s="14">
        <f t="shared" si="200"/>
        <v>241109</v>
      </c>
      <c r="O2025" s="15">
        <f t="shared" si="202"/>
        <v>251577</v>
      </c>
      <c r="P2025" s="16">
        <f t="shared" si="198"/>
        <v>10468</v>
      </c>
      <c r="Q2025" s="17">
        <f t="shared" si="199"/>
        <v>1.0434160483432804</v>
      </c>
    </row>
    <row r="2026" spans="11:17" x14ac:dyDescent="0.15">
      <c r="K2026" s="12">
        <v>2020</v>
      </c>
      <c r="L2026" s="13">
        <f t="shared" si="201"/>
        <v>910</v>
      </c>
      <c r="M2026" s="13">
        <f t="shared" si="203"/>
        <v>1000</v>
      </c>
      <c r="N2026" s="14">
        <f t="shared" si="200"/>
        <v>241230</v>
      </c>
      <c r="O2026" s="15">
        <f t="shared" si="202"/>
        <v>251702</v>
      </c>
      <c r="P2026" s="16">
        <f t="shared" si="198"/>
        <v>10472</v>
      </c>
      <c r="Q2026" s="17">
        <f t="shared" si="199"/>
        <v>1.0434108527131782</v>
      </c>
    </row>
    <row r="2027" spans="11:17" x14ac:dyDescent="0.15">
      <c r="K2027" s="12">
        <v>2021</v>
      </c>
      <c r="L2027" s="13">
        <f t="shared" si="201"/>
        <v>910.5</v>
      </c>
      <c r="M2027" s="13">
        <f t="shared" si="203"/>
        <v>1000.5</v>
      </c>
      <c r="N2027" s="14">
        <f t="shared" si="200"/>
        <v>241351</v>
      </c>
      <c r="O2027" s="15">
        <f t="shared" si="202"/>
        <v>251826</v>
      </c>
      <c r="P2027" s="16">
        <f t="shared" si="198"/>
        <v>10475</v>
      </c>
      <c r="Q2027" s="17">
        <f t="shared" si="199"/>
        <v>1.0434015189495796</v>
      </c>
    </row>
    <row r="2028" spans="11:17" x14ac:dyDescent="0.15">
      <c r="K2028" s="12">
        <v>2022</v>
      </c>
      <c r="L2028" s="13">
        <f t="shared" si="201"/>
        <v>911</v>
      </c>
      <c r="M2028" s="13">
        <f t="shared" si="203"/>
        <v>1001</v>
      </c>
      <c r="N2028" s="14">
        <f t="shared" si="200"/>
        <v>241472</v>
      </c>
      <c r="O2028" s="15">
        <f t="shared" si="202"/>
        <v>251950</v>
      </c>
      <c r="P2028" s="16">
        <f t="shared" si="198"/>
        <v>10478</v>
      </c>
      <c r="Q2028" s="17">
        <f t="shared" si="199"/>
        <v>1.0433921945401536</v>
      </c>
    </row>
    <row r="2029" spans="11:17" x14ac:dyDescent="0.15">
      <c r="K2029" s="12">
        <v>2023</v>
      </c>
      <c r="L2029" s="13">
        <f t="shared" si="201"/>
        <v>911.5</v>
      </c>
      <c r="M2029" s="13">
        <f t="shared" si="203"/>
        <v>1001.5</v>
      </c>
      <c r="N2029" s="14">
        <f t="shared" si="200"/>
        <v>241593</v>
      </c>
      <c r="O2029" s="15">
        <f t="shared" si="202"/>
        <v>252074</v>
      </c>
      <c r="P2029" s="16">
        <f t="shared" si="198"/>
        <v>10481</v>
      </c>
      <c r="Q2029" s="17">
        <f t="shared" si="199"/>
        <v>1.0433828794708455</v>
      </c>
    </row>
    <row r="2030" spans="11:17" x14ac:dyDescent="0.15">
      <c r="K2030" s="12">
        <v>2024</v>
      </c>
      <c r="L2030" s="13">
        <f t="shared" si="201"/>
        <v>912</v>
      </c>
      <c r="M2030" s="13">
        <f t="shared" si="203"/>
        <v>1002</v>
      </c>
      <c r="N2030" s="14">
        <f t="shared" si="200"/>
        <v>241714</v>
      </c>
      <c r="O2030" s="15">
        <f t="shared" si="202"/>
        <v>252199</v>
      </c>
      <c r="P2030" s="16">
        <f t="shared" si="198"/>
        <v>10485</v>
      </c>
      <c r="Q2030" s="17">
        <f t="shared" si="199"/>
        <v>1.043377710848358</v>
      </c>
    </row>
    <row r="2031" spans="11:17" x14ac:dyDescent="0.15">
      <c r="K2031" s="12">
        <v>2025</v>
      </c>
      <c r="L2031" s="13">
        <f t="shared" si="201"/>
        <v>912.5</v>
      </c>
      <c r="M2031" s="13">
        <f t="shared" si="203"/>
        <v>1002.5</v>
      </c>
      <c r="N2031" s="14">
        <f t="shared" si="200"/>
        <v>241835</v>
      </c>
      <c r="O2031" s="15">
        <f t="shared" si="202"/>
        <v>252323</v>
      </c>
      <c r="P2031" s="16">
        <f t="shared" ref="P2031:P2094" si="204">O2031-N2031</f>
        <v>10488</v>
      </c>
      <c r="Q2031" s="17">
        <f t="shared" ref="Q2031:Q2094" si="205">O2031/N2031</f>
        <v>1.0433684123472615</v>
      </c>
    </row>
    <row r="2032" spans="11:17" x14ac:dyDescent="0.15">
      <c r="K2032" s="12">
        <v>2026</v>
      </c>
      <c r="L2032" s="13">
        <f t="shared" si="201"/>
        <v>913</v>
      </c>
      <c r="M2032" s="13">
        <f t="shared" si="203"/>
        <v>1003</v>
      </c>
      <c r="N2032" s="14">
        <f t="shared" si="200"/>
        <v>241956</v>
      </c>
      <c r="O2032" s="15">
        <f t="shared" si="202"/>
        <v>252447</v>
      </c>
      <c r="P2032" s="16">
        <f t="shared" si="204"/>
        <v>10491</v>
      </c>
      <c r="Q2032" s="17">
        <f t="shared" si="205"/>
        <v>1.0433591231463573</v>
      </c>
    </row>
    <row r="2033" spans="11:17" x14ac:dyDescent="0.15">
      <c r="K2033" s="12">
        <v>2027</v>
      </c>
      <c r="L2033" s="13">
        <f t="shared" si="201"/>
        <v>913.5</v>
      </c>
      <c r="M2033" s="13">
        <f t="shared" si="203"/>
        <v>1003.5</v>
      </c>
      <c r="N2033" s="14">
        <f t="shared" si="200"/>
        <v>242077</v>
      </c>
      <c r="O2033" s="15">
        <f t="shared" si="202"/>
        <v>252572</v>
      </c>
      <c r="P2033" s="16">
        <f t="shared" si="204"/>
        <v>10495</v>
      </c>
      <c r="Q2033" s="17">
        <f t="shared" si="205"/>
        <v>1.0433539741487212</v>
      </c>
    </row>
    <row r="2034" spans="11:17" x14ac:dyDescent="0.15">
      <c r="K2034" s="12">
        <v>2028</v>
      </c>
      <c r="L2034" s="13">
        <f t="shared" si="201"/>
        <v>914</v>
      </c>
      <c r="M2034" s="13">
        <f t="shared" si="203"/>
        <v>1004</v>
      </c>
      <c r="N2034" s="14">
        <f t="shared" si="200"/>
        <v>242198</v>
      </c>
      <c r="O2034" s="15">
        <f t="shared" si="202"/>
        <v>252696</v>
      </c>
      <c r="P2034" s="16">
        <f t="shared" si="204"/>
        <v>10498</v>
      </c>
      <c r="Q2034" s="17">
        <f t="shared" si="205"/>
        <v>1.0433447014426214</v>
      </c>
    </row>
    <row r="2035" spans="11:17" x14ac:dyDescent="0.15">
      <c r="K2035" s="12">
        <v>2029</v>
      </c>
      <c r="L2035" s="13">
        <f t="shared" si="201"/>
        <v>914.5</v>
      </c>
      <c r="M2035" s="13">
        <f t="shared" si="203"/>
        <v>1004.5</v>
      </c>
      <c r="N2035" s="14">
        <f t="shared" si="200"/>
        <v>242319</v>
      </c>
      <c r="O2035" s="15">
        <f t="shared" si="202"/>
        <v>252820</v>
      </c>
      <c r="P2035" s="16">
        <f t="shared" si="204"/>
        <v>10501</v>
      </c>
      <c r="Q2035" s="17">
        <f t="shared" si="205"/>
        <v>1.0433354379970206</v>
      </c>
    </row>
    <row r="2036" spans="11:17" x14ac:dyDescent="0.15">
      <c r="K2036" s="12">
        <v>2030</v>
      </c>
      <c r="L2036" s="13">
        <f t="shared" si="201"/>
        <v>915</v>
      </c>
      <c r="M2036" s="13">
        <f t="shared" si="203"/>
        <v>1005</v>
      </c>
      <c r="N2036" s="14">
        <f t="shared" si="200"/>
        <v>242440</v>
      </c>
      <c r="O2036" s="15">
        <f t="shared" si="202"/>
        <v>252945</v>
      </c>
      <c r="P2036" s="16">
        <f t="shared" si="204"/>
        <v>10505</v>
      </c>
      <c r="Q2036" s="17">
        <f t="shared" si="205"/>
        <v>1.0433303085299455</v>
      </c>
    </row>
    <row r="2037" spans="11:17" x14ac:dyDescent="0.15">
      <c r="K2037" s="12">
        <v>2031</v>
      </c>
      <c r="L2037" s="13">
        <f t="shared" si="201"/>
        <v>915.5</v>
      </c>
      <c r="M2037" s="13">
        <f t="shared" si="203"/>
        <v>1005.5</v>
      </c>
      <c r="N2037" s="14">
        <f t="shared" si="200"/>
        <v>242561</v>
      </c>
      <c r="O2037" s="15">
        <f t="shared" si="202"/>
        <v>253069</v>
      </c>
      <c r="P2037" s="16">
        <f t="shared" si="204"/>
        <v>10508</v>
      </c>
      <c r="Q2037" s="17">
        <f t="shared" si="205"/>
        <v>1.0433210615061779</v>
      </c>
    </row>
    <row r="2038" spans="11:17" x14ac:dyDescent="0.15">
      <c r="K2038" s="12">
        <v>2032</v>
      </c>
      <c r="L2038" s="13">
        <f t="shared" si="201"/>
        <v>916</v>
      </c>
      <c r="M2038" s="13">
        <f t="shared" si="203"/>
        <v>1006</v>
      </c>
      <c r="N2038" s="14">
        <f t="shared" si="200"/>
        <v>242682</v>
      </c>
      <c r="O2038" s="15">
        <f t="shared" si="202"/>
        <v>253193</v>
      </c>
      <c r="P2038" s="16">
        <f t="shared" si="204"/>
        <v>10511</v>
      </c>
      <c r="Q2038" s="17">
        <f t="shared" si="205"/>
        <v>1.0433118237034473</v>
      </c>
    </row>
    <row r="2039" spans="11:17" x14ac:dyDescent="0.15">
      <c r="K2039" s="12">
        <v>2033</v>
      </c>
      <c r="L2039" s="13">
        <f t="shared" si="201"/>
        <v>916.5</v>
      </c>
      <c r="M2039" s="13">
        <f t="shared" si="203"/>
        <v>1006.5</v>
      </c>
      <c r="N2039" s="14">
        <f t="shared" si="200"/>
        <v>242803</v>
      </c>
      <c r="O2039" s="15">
        <f t="shared" si="202"/>
        <v>253317</v>
      </c>
      <c r="P2039" s="16">
        <f t="shared" si="204"/>
        <v>10514</v>
      </c>
      <c r="Q2039" s="17">
        <f t="shared" si="205"/>
        <v>1.0433025951079682</v>
      </c>
    </row>
    <row r="2040" spans="11:17" x14ac:dyDescent="0.15">
      <c r="K2040" s="12">
        <v>2034</v>
      </c>
      <c r="L2040" s="13">
        <f t="shared" si="201"/>
        <v>917</v>
      </c>
      <c r="M2040" s="13">
        <f t="shared" si="203"/>
        <v>1007</v>
      </c>
      <c r="N2040" s="14">
        <f t="shared" si="200"/>
        <v>242924</v>
      </c>
      <c r="O2040" s="15">
        <f t="shared" si="202"/>
        <v>253442</v>
      </c>
      <c r="P2040" s="16">
        <f t="shared" si="204"/>
        <v>10518</v>
      </c>
      <c r="Q2040" s="17">
        <f t="shared" si="205"/>
        <v>1.0432974922197888</v>
      </c>
    </row>
    <row r="2041" spans="11:17" x14ac:dyDescent="0.15">
      <c r="K2041" s="12">
        <v>2035</v>
      </c>
      <c r="L2041" s="13">
        <f t="shared" si="201"/>
        <v>917.5</v>
      </c>
      <c r="M2041" s="13">
        <f t="shared" si="203"/>
        <v>1007.5</v>
      </c>
      <c r="N2041" s="14">
        <f t="shared" si="200"/>
        <v>243045</v>
      </c>
      <c r="O2041" s="15">
        <f t="shared" si="202"/>
        <v>253566</v>
      </c>
      <c r="P2041" s="16">
        <f t="shared" si="204"/>
        <v>10521</v>
      </c>
      <c r="Q2041" s="17">
        <f t="shared" si="205"/>
        <v>1.0432882799481578</v>
      </c>
    </row>
    <row r="2042" spans="11:17" x14ac:dyDescent="0.15">
      <c r="K2042" s="12">
        <v>2036</v>
      </c>
      <c r="L2042" s="13">
        <f t="shared" si="201"/>
        <v>918</v>
      </c>
      <c r="M2042" s="13">
        <f t="shared" si="203"/>
        <v>1008</v>
      </c>
      <c r="N2042" s="14">
        <f t="shared" si="200"/>
        <v>243166</v>
      </c>
      <c r="O2042" s="15">
        <f t="shared" si="202"/>
        <v>253690</v>
      </c>
      <c r="P2042" s="16">
        <f t="shared" si="204"/>
        <v>10524</v>
      </c>
      <c r="Q2042" s="17">
        <f t="shared" si="205"/>
        <v>1.0432790768446247</v>
      </c>
    </row>
    <row r="2043" spans="11:17" x14ac:dyDescent="0.15">
      <c r="K2043" s="12">
        <v>2037</v>
      </c>
      <c r="L2043" s="13">
        <f t="shared" si="201"/>
        <v>918.5</v>
      </c>
      <c r="M2043" s="13">
        <f t="shared" si="203"/>
        <v>1008.5</v>
      </c>
      <c r="N2043" s="14">
        <f t="shared" si="200"/>
        <v>243287</v>
      </c>
      <c r="O2043" s="15">
        <f t="shared" si="202"/>
        <v>253815</v>
      </c>
      <c r="P2043" s="16">
        <f t="shared" si="204"/>
        <v>10528</v>
      </c>
      <c r="Q2043" s="17">
        <f t="shared" si="205"/>
        <v>1.0432739932672113</v>
      </c>
    </row>
    <row r="2044" spans="11:17" x14ac:dyDescent="0.15">
      <c r="K2044" s="12">
        <v>2038</v>
      </c>
      <c r="L2044" s="13">
        <f t="shared" si="201"/>
        <v>919</v>
      </c>
      <c r="M2044" s="13">
        <f t="shared" si="203"/>
        <v>1009</v>
      </c>
      <c r="N2044" s="14">
        <f t="shared" si="200"/>
        <v>243408</v>
      </c>
      <c r="O2044" s="15">
        <f t="shared" si="202"/>
        <v>253939</v>
      </c>
      <c r="P2044" s="16">
        <f t="shared" si="204"/>
        <v>10531</v>
      </c>
      <c r="Q2044" s="17">
        <f t="shared" si="205"/>
        <v>1.0432648064155656</v>
      </c>
    </row>
    <row r="2045" spans="11:17" x14ac:dyDescent="0.15">
      <c r="K2045" s="12">
        <v>2039</v>
      </c>
      <c r="L2045" s="13">
        <f t="shared" si="201"/>
        <v>919.5</v>
      </c>
      <c r="M2045" s="13">
        <f t="shared" si="203"/>
        <v>1009.5</v>
      </c>
      <c r="N2045" s="14">
        <f t="shared" si="200"/>
        <v>243529</v>
      </c>
      <c r="O2045" s="15">
        <f t="shared" si="202"/>
        <v>254063</v>
      </c>
      <c r="P2045" s="16">
        <f t="shared" si="204"/>
        <v>10534</v>
      </c>
      <c r="Q2045" s="17">
        <f t="shared" si="205"/>
        <v>1.0432556286930921</v>
      </c>
    </row>
    <row r="2046" spans="11:17" x14ac:dyDescent="0.15">
      <c r="K2046" s="12">
        <v>2040</v>
      </c>
      <c r="L2046" s="13">
        <f t="shared" si="201"/>
        <v>920</v>
      </c>
      <c r="M2046" s="13">
        <f t="shared" si="203"/>
        <v>1010</v>
      </c>
      <c r="N2046" s="14">
        <f t="shared" si="200"/>
        <v>243650</v>
      </c>
      <c r="O2046" s="15">
        <f t="shared" si="202"/>
        <v>254188</v>
      </c>
      <c r="P2046" s="16">
        <f t="shared" si="204"/>
        <v>10538</v>
      </c>
      <c r="Q2046" s="17">
        <f t="shared" si="205"/>
        <v>1.0432505643340857</v>
      </c>
    </row>
    <row r="2047" spans="11:17" x14ac:dyDescent="0.15">
      <c r="K2047" s="12">
        <v>2041</v>
      </c>
      <c r="L2047" s="13">
        <f t="shared" si="201"/>
        <v>920.5</v>
      </c>
      <c r="M2047" s="13">
        <f t="shared" si="203"/>
        <v>1010.5</v>
      </c>
      <c r="N2047" s="14">
        <f t="shared" si="200"/>
        <v>243771</v>
      </c>
      <c r="O2047" s="15">
        <f t="shared" si="202"/>
        <v>254312</v>
      </c>
      <c r="P2047" s="16">
        <f t="shared" si="204"/>
        <v>10541</v>
      </c>
      <c r="Q2047" s="17">
        <f t="shared" si="205"/>
        <v>1.0432414027919645</v>
      </c>
    </row>
    <row r="2048" spans="11:17" x14ac:dyDescent="0.15">
      <c r="K2048" s="12">
        <v>2042</v>
      </c>
      <c r="L2048" s="13">
        <f t="shared" si="201"/>
        <v>921</v>
      </c>
      <c r="M2048" s="13">
        <f t="shared" si="203"/>
        <v>1011</v>
      </c>
      <c r="N2048" s="14">
        <f t="shared" si="200"/>
        <v>243892</v>
      </c>
      <c r="O2048" s="15">
        <f t="shared" si="202"/>
        <v>254436</v>
      </c>
      <c r="P2048" s="16">
        <f t="shared" si="204"/>
        <v>10544</v>
      </c>
      <c r="Q2048" s="17">
        <f t="shared" si="205"/>
        <v>1.0432322503403146</v>
      </c>
    </row>
    <row r="2049" spans="11:17" x14ac:dyDescent="0.15">
      <c r="K2049" s="12">
        <v>2043</v>
      </c>
      <c r="L2049" s="13">
        <f t="shared" si="201"/>
        <v>921.5</v>
      </c>
      <c r="M2049" s="13">
        <f t="shared" si="203"/>
        <v>1011.5</v>
      </c>
      <c r="N2049" s="14">
        <f t="shared" si="200"/>
        <v>244013</v>
      </c>
      <c r="O2049" s="15">
        <f t="shared" si="202"/>
        <v>254560</v>
      </c>
      <c r="P2049" s="16">
        <f t="shared" si="204"/>
        <v>10547</v>
      </c>
      <c r="Q2049" s="17">
        <f t="shared" si="205"/>
        <v>1.0432231069656124</v>
      </c>
    </row>
    <row r="2050" spans="11:17" x14ac:dyDescent="0.15">
      <c r="K2050" s="12">
        <v>2044</v>
      </c>
      <c r="L2050" s="13">
        <f t="shared" si="201"/>
        <v>922</v>
      </c>
      <c r="M2050" s="13">
        <f t="shared" si="203"/>
        <v>1012</v>
      </c>
      <c r="N2050" s="14">
        <f t="shared" si="200"/>
        <v>244134</v>
      </c>
      <c r="O2050" s="15">
        <f t="shared" si="202"/>
        <v>254685</v>
      </c>
      <c r="P2050" s="16">
        <f t="shared" si="204"/>
        <v>10551</v>
      </c>
      <c r="Q2050" s="17">
        <f t="shared" si="205"/>
        <v>1.0432180687655139</v>
      </c>
    </row>
    <row r="2051" spans="11:17" x14ac:dyDescent="0.15">
      <c r="K2051" s="12">
        <v>2045</v>
      </c>
      <c r="L2051" s="13">
        <f t="shared" si="201"/>
        <v>922.5</v>
      </c>
      <c r="M2051" s="13">
        <f t="shared" si="203"/>
        <v>1012.5</v>
      </c>
      <c r="N2051" s="14">
        <f t="shared" si="200"/>
        <v>244255</v>
      </c>
      <c r="O2051" s="15">
        <f t="shared" si="202"/>
        <v>254809</v>
      </c>
      <c r="P2051" s="16">
        <f t="shared" si="204"/>
        <v>10554</v>
      </c>
      <c r="Q2051" s="17">
        <f t="shared" si="205"/>
        <v>1.0432089414750978</v>
      </c>
    </row>
    <row r="2052" spans="11:17" x14ac:dyDescent="0.15">
      <c r="K2052" s="12">
        <v>2046</v>
      </c>
      <c r="L2052" s="13">
        <f t="shared" si="201"/>
        <v>923</v>
      </c>
      <c r="M2052" s="13">
        <f t="shared" si="203"/>
        <v>1013</v>
      </c>
      <c r="N2052" s="14">
        <f t="shared" si="200"/>
        <v>244376</v>
      </c>
      <c r="O2052" s="15">
        <f t="shared" si="202"/>
        <v>254933</v>
      </c>
      <c r="P2052" s="16">
        <f t="shared" si="204"/>
        <v>10557</v>
      </c>
      <c r="Q2052" s="17">
        <f t="shared" si="205"/>
        <v>1.0431998232232298</v>
      </c>
    </row>
    <row r="2053" spans="11:17" x14ac:dyDescent="0.15">
      <c r="K2053" s="12">
        <v>2047</v>
      </c>
      <c r="L2053" s="13">
        <f t="shared" si="201"/>
        <v>923.5</v>
      </c>
      <c r="M2053" s="13">
        <f t="shared" si="203"/>
        <v>1013.5</v>
      </c>
      <c r="N2053" s="14">
        <f t="shared" si="200"/>
        <v>244497</v>
      </c>
      <c r="O2053" s="15">
        <f t="shared" si="202"/>
        <v>255058</v>
      </c>
      <c r="P2053" s="16">
        <f t="shared" si="204"/>
        <v>10561</v>
      </c>
      <c r="Q2053" s="17">
        <f t="shared" si="205"/>
        <v>1.0431948040262253</v>
      </c>
    </row>
    <row r="2054" spans="11:17" x14ac:dyDescent="0.15">
      <c r="K2054" s="12">
        <v>2048</v>
      </c>
      <c r="L2054" s="13">
        <f t="shared" si="201"/>
        <v>924</v>
      </c>
      <c r="M2054" s="13">
        <f t="shared" si="203"/>
        <v>1014</v>
      </c>
      <c r="N2054" s="14">
        <f t="shared" si="200"/>
        <v>244618</v>
      </c>
      <c r="O2054" s="15">
        <f t="shared" si="202"/>
        <v>255182</v>
      </c>
      <c r="P2054" s="16">
        <f t="shared" si="204"/>
        <v>10564</v>
      </c>
      <c r="Q2054" s="17">
        <f t="shared" si="205"/>
        <v>1.0431857017880941</v>
      </c>
    </row>
    <row r="2055" spans="11:17" x14ac:dyDescent="0.15">
      <c r="K2055" s="12">
        <v>2049</v>
      </c>
      <c r="L2055" s="13">
        <f t="shared" si="201"/>
        <v>924.5</v>
      </c>
      <c r="M2055" s="13">
        <f t="shared" si="203"/>
        <v>1014.5</v>
      </c>
      <c r="N2055" s="14">
        <f t="shared" si="200"/>
        <v>244739</v>
      </c>
      <c r="O2055" s="15">
        <f t="shared" si="202"/>
        <v>255306</v>
      </c>
      <c r="P2055" s="16">
        <f t="shared" si="204"/>
        <v>10567</v>
      </c>
      <c r="Q2055" s="17">
        <f t="shared" si="205"/>
        <v>1.0431766085503331</v>
      </c>
    </row>
    <row r="2056" spans="11:17" x14ac:dyDescent="0.15">
      <c r="K2056" s="12">
        <v>2050</v>
      </c>
      <c r="L2056" s="13">
        <f t="shared" si="201"/>
        <v>925</v>
      </c>
      <c r="M2056" s="13">
        <f t="shared" si="203"/>
        <v>1015</v>
      </c>
      <c r="N2056" s="14">
        <f t="shared" si="200"/>
        <v>244860</v>
      </c>
      <c r="O2056" s="15">
        <f t="shared" si="202"/>
        <v>255431</v>
      </c>
      <c r="P2056" s="16">
        <f t="shared" si="204"/>
        <v>10571</v>
      </c>
      <c r="Q2056" s="17">
        <f t="shared" si="205"/>
        <v>1.0431716082659479</v>
      </c>
    </row>
    <row r="2057" spans="11:17" x14ac:dyDescent="0.15">
      <c r="K2057" s="12">
        <v>2051</v>
      </c>
      <c r="L2057" s="13">
        <f t="shared" si="201"/>
        <v>925.5</v>
      </c>
      <c r="M2057" s="13">
        <f t="shared" si="203"/>
        <v>1015.5</v>
      </c>
      <c r="N2057" s="14">
        <f t="shared" si="200"/>
        <v>244981</v>
      </c>
      <c r="O2057" s="15">
        <f t="shared" si="202"/>
        <v>255555</v>
      </c>
      <c r="P2057" s="16">
        <f t="shared" si="204"/>
        <v>10574</v>
      </c>
      <c r="Q2057" s="17">
        <f t="shared" si="205"/>
        <v>1.0431625309717896</v>
      </c>
    </row>
    <row r="2058" spans="11:17" x14ac:dyDescent="0.15">
      <c r="K2058" s="12">
        <v>2052</v>
      </c>
      <c r="L2058" s="13">
        <f t="shared" si="201"/>
        <v>926</v>
      </c>
      <c r="M2058" s="13">
        <f t="shared" si="203"/>
        <v>1016</v>
      </c>
      <c r="N2058" s="14">
        <f t="shared" si="200"/>
        <v>245102</v>
      </c>
      <c r="O2058" s="15">
        <f t="shared" si="202"/>
        <v>255679</v>
      </c>
      <c r="P2058" s="16">
        <f t="shared" si="204"/>
        <v>10577</v>
      </c>
      <c r="Q2058" s="17">
        <f t="shared" si="205"/>
        <v>1.0431534626400438</v>
      </c>
    </row>
    <row r="2059" spans="11:17" x14ac:dyDescent="0.15">
      <c r="K2059" s="12">
        <v>2053</v>
      </c>
      <c r="L2059" s="13">
        <f t="shared" si="201"/>
        <v>926.5</v>
      </c>
      <c r="M2059" s="13">
        <f t="shared" si="203"/>
        <v>1016.5</v>
      </c>
      <c r="N2059" s="14">
        <f t="shared" si="200"/>
        <v>245223</v>
      </c>
      <c r="O2059" s="15">
        <f t="shared" si="202"/>
        <v>255803</v>
      </c>
      <c r="P2059" s="16">
        <f t="shared" si="204"/>
        <v>10580</v>
      </c>
      <c r="Q2059" s="17">
        <f t="shared" si="205"/>
        <v>1.0431444032574433</v>
      </c>
    </row>
    <row r="2060" spans="11:17" x14ac:dyDescent="0.15">
      <c r="K2060" s="12">
        <v>2054</v>
      </c>
      <c r="L2060" s="13">
        <f t="shared" si="201"/>
        <v>927</v>
      </c>
      <c r="M2060" s="13">
        <f t="shared" si="203"/>
        <v>1017</v>
      </c>
      <c r="N2060" s="14">
        <f t="shared" si="200"/>
        <v>245344</v>
      </c>
      <c r="O2060" s="15">
        <f t="shared" si="202"/>
        <v>255928</v>
      </c>
      <c r="P2060" s="16">
        <f t="shared" si="204"/>
        <v>10584</v>
      </c>
      <c r="Q2060" s="17">
        <f t="shared" si="205"/>
        <v>1.0431394287204905</v>
      </c>
    </row>
    <row r="2061" spans="11:17" x14ac:dyDescent="0.15">
      <c r="K2061" s="12">
        <v>2055</v>
      </c>
      <c r="L2061" s="13">
        <f t="shared" si="201"/>
        <v>927.5</v>
      </c>
      <c r="M2061" s="13">
        <f t="shared" si="203"/>
        <v>1017.5</v>
      </c>
      <c r="N2061" s="14">
        <f t="shared" si="200"/>
        <v>245465</v>
      </c>
      <c r="O2061" s="15">
        <f t="shared" si="202"/>
        <v>256052</v>
      </c>
      <c r="P2061" s="16">
        <f t="shared" si="204"/>
        <v>10587</v>
      </c>
      <c r="Q2061" s="17">
        <f t="shared" si="205"/>
        <v>1.0431303851872975</v>
      </c>
    </row>
    <row r="2062" spans="11:17" x14ac:dyDescent="0.15">
      <c r="K2062" s="12">
        <v>2056</v>
      </c>
      <c r="L2062" s="13">
        <f t="shared" si="201"/>
        <v>928</v>
      </c>
      <c r="M2062" s="13">
        <f t="shared" si="203"/>
        <v>1018</v>
      </c>
      <c r="N2062" s="14">
        <f t="shared" si="200"/>
        <v>245586</v>
      </c>
      <c r="O2062" s="15">
        <f t="shared" si="202"/>
        <v>256176</v>
      </c>
      <c r="P2062" s="16">
        <f t="shared" si="204"/>
        <v>10590</v>
      </c>
      <c r="Q2062" s="17">
        <f t="shared" si="205"/>
        <v>1.0431213505655861</v>
      </c>
    </row>
    <row r="2063" spans="11:17" x14ac:dyDescent="0.15">
      <c r="K2063" s="12">
        <v>2057</v>
      </c>
      <c r="L2063" s="13">
        <f t="shared" si="201"/>
        <v>928.5</v>
      </c>
      <c r="M2063" s="13">
        <f t="shared" si="203"/>
        <v>1018.5</v>
      </c>
      <c r="N2063" s="14">
        <f t="shared" ref="N2063:N2126" si="206">ROUNDDOWN(ROUNDDOWN(($T$4+40*$T$5+50*$T$6+L2063*$T$7)*2,0)*1.1,0)</f>
        <v>245707</v>
      </c>
      <c r="O2063" s="15">
        <f t="shared" si="202"/>
        <v>256301</v>
      </c>
      <c r="P2063" s="16">
        <f t="shared" si="204"/>
        <v>10594</v>
      </c>
      <c r="Q2063" s="17">
        <f t="shared" si="205"/>
        <v>1.0431163947303088</v>
      </c>
    </row>
    <row r="2064" spans="11:17" x14ac:dyDescent="0.15">
      <c r="K2064" s="12">
        <v>2058</v>
      </c>
      <c r="L2064" s="13">
        <f t="shared" ref="L2064:L2127" si="207">K2064/2-100</f>
        <v>929</v>
      </c>
      <c r="M2064" s="13">
        <f t="shared" si="203"/>
        <v>1019</v>
      </c>
      <c r="N2064" s="14">
        <f t="shared" si="206"/>
        <v>245828</v>
      </c>
      <c r="O2064" s="15">
        <f t="shared" si="202"/>
        <v>256425</v>
      </c>
      <c r="P2064" s="16">
        <f t="shared" si="204"/>
        <v>10597</v>
      </c>
      <c r="Q2064" s="17">
        <f t="shared" si="205"/>
        <v>1.0431073758888327</v>
      </c>
    </row>
    <row r="2065" spans="11:17" x14ac:dyDescent="0.15">
      <c r="K2065" s="12">
        <v>2059</v>
      </c>
      <c r="L2065" s="13">
        <f t="shared" si="207"/>
        <v>929.5</v>
      </c>
      <c r="M2065" s="13">
        <f t="shared" si="203"/>
        <v>1019.5</v>
      </c>
      <c r="N2065" s="14">
        <f t="shared" si="206"/>
        <v>245949</v>
      </c>
      <c r="O2065" s="15">
        <f t="shared" si="202"/>
        <v>256549</v>
      </c>
      <c r="P2065" s="16">
        <f t="shared" si="204"/>
        <v>10600</v>
      </c>
      <c r="Q2065" s="17">
        <f t="shared" si="205"/>
        <v>1.0430983659213902</v>
      </c>
    </row>
    <row r="2066" spans="11:17" x14ac:dyDescent="0.15">
      <c r="K2066" s="12">
        <v>2060</v>
      </c>
      <c r="L2066" s="13">
        <f t="shared" si="207"/>
        <v>930</v>
      </c>
      <c r="M2066" s="13">
        <f t="shared" si="203"/>
        <v>1020</v>
      </c>
      <c r="N2066" s="14">
        <f t="shared" si="206"/>
        <v>246070</v>
      </c>
      <c r="O2066" s="15">
        <f t="shared" si="202"/>
        <v>256674</v>
      </c>
      <c r="P2066" s="16">
        <f t="shared" si="204"/>
        <v>10604</v>
      </c>
      <c r="Q2066" s="17">
        <f t="shared" si="205"/>
        <v>1.0430934286991507</v>
      </c>
    </row>
    <row r="2067" spans="11:17" x14ac:dyDescent="0.15">
      <c r="K2067" s="12">
        <v>2061</v>
      </c>
      <c r="L2067" s="13">
        <f t="shared" si="207"/>
        <v>930.5</v>
      </c>
      <c r="M2067" s="13">
        <f t="shared" si="203"/>
        <v>1020.5</v>
      </c>
      <c r="N2067" s="14">
        <f t="shared" si="206"/>
        <v>246191</v>
      </c>
      <c r="O2067" s="15">
        <f t="shared" si="202"/>
        <v>256798</v>
      </c>
      <c r="P2067" s="16">
        <f t="shared" si="204"/>
        <v>10607</v>
      </c>
      <c r="Q2067" s="17">
        <f t="shared" si="205"/>
        <v>1.0430844344431762</v>
      </c>
    </row>
    <row r="2068" spans="11:17" x14ac:dyDescent="0.15">
      <c r="K2068" s="12">
        <v>2062</v>
      </c>
      <c r="L2068" s="13">
        <f t="shared" si="207"/>
        <v>931</v>
      </c>
      <c r="M2068" s="13">
        <f t="shared" si="203"/>
        <v>1021</v>
      </c>
      <c r="N2068" s="14">
        <f t="shared" si="206"/>
        <v>246312</v>
      </c>
      <c r="O2068" s="15">
        <f t="shared" si="202"/>
        <v>256922</v>
      </c>
      <c r="P2068" s="16">
        <f t="shared" si="204"/>
        <v>10610</v>
      </c>
      <c r="Q2068" s="17">
        <f t="shared" si="205"/>
        <v>1.0430754490240022</v>
      </c>
    </row>
    <row r="2069" spans="11:17" x14ac:dyDescent="0.15">
      <c r="K2069" s="12">
        <v>2063</v>
      </c>
      <c r="L2069" s="13">
        <f t="shared" si="207"/>
        <v>931.5</v>
      </c>
      <c r="M2069" s="13">
        <f t="shared" si="203"/>
        <v>1021.5</v>
      </c>
      <c r="N2069" s="14">
        <f t="shared" si="206"/>
        <v>246433</v>
      </c>
      <c r="O2069" s="15">
        <f t="shared" si="202"/>
        <v>257046</v>
      </c>
      <c r="P2069" s="16">
        <f t="shared" si="204"/>
        <v>10613</v>
      </c>
      <c r="Q2069" s="17">
        <f t="shared" si="205"/>
        <v>1.0430664724286114</v>
      </c>
    </row>
    <row r="2070" spans="11:17" x14ac:dyDescent="0.15">
      <c r="K2070" s="12">
        <v>2064</v>
      </c>
      <c r="L2070" s="13">
        <f t="shared" si="207"/>
        <v>932</v>
      </c>
      <c r="M2070" s="13">
        <f t="shared" si="203"/>
        <v>1022</v>
      </c>
      <c r="N2070" s="14">
        <f t="shared" si="206"/>
        <v>246554</v>
      </c>
      <c r="O2070" s="15">
        <f t="shared" si="202"/>
        <v>257171</v>
      </c>
      <c r="P2070" s="16">
        <f t="shared" si="204"/>
        <v>10617</v>
      </c>
      <c r="Q2070" s="17">
        <f t="shared" si="205"/>
        <v>1.0430615605506299</v>
      </c>
    </row>
    <row r="2071" spans="11:17" x14ac:dyDescent="0.15">
      <c r="K2071" s="12">
        <v>2065</v>
      </c>
      <c r="L2071" s="13">
        <f t="shared" si="207"/>
        <v>932.5</v>
      </c>
      <c r="M2071" s="13">
        <f t="shared" si="203"/>
        <v>1022.5</v>
      </c>
      <c r="N2071" s="14">
        <f t="shared" si="206"/>
        <v>246675</v>
      </c>
      <c r="O2071" s="15">
        <f t="shared" si="202"/>
        <v>257295</v>
      </c>
      <c r="P2071" s="16">
        <f t="shared" si="204"/>
        <v>10620</v>
      </c>
      <c r="Q2071" s="17">
        <f t="shared" si="205"/>
        <v>1.0430525995743387</v>
      </c>
    </row>
    <row r="2072" spans="11:17" x14ac:dyDescent="0.15">
      <c r="K2072" s="12">
        <v>2066</v>
      </c>
      <c r="L2072" s="13">
        <f t="shared" si="207"/>
        <v>933</v>
      </c>
      <c r="M2072" s="13">
        <f t="shared" si="203"/>
        <v>1023</v>
      </c>
      <c r="N2072" s="14">
        <f t="shared" si="206"/>
        <v>246796</v>
      </c>
      <c r="O2072" s="15">
        <f t="shared" si="202"/>
        <v>257419</v>
      </c>
      <c r="P2072" s="16">
        <f t="shared" si="204"/>
        <v>10623</v>
      </c>
      <c r="Q2072" s="17">
        <f t="shared" si="205"/>
        <v>1.0430436473848848</v>
      </c>
    </row>
    <row r="2073" spans="11:17" x14ac:dyDescent="0.15">
      <c r="K2073" s="12">
        <v>2067</v>
      </c>
      <c r="L2073" s="13">
        <f t="shared" si="207"/>
        <v>933.5</v>
      </c>
      <c r="M2073" s="13">
        <f t="shared" si="203"/>
        <v>1023.5</v>
      </c>
      <c r="N2073" s="14">
        <f t="shared" si="206"/>
        <v>246917</v>
      </c>
      <c r="O2073" s="15">
        <f t="shared" si="202"/>
        <v>257544</v>
      </c>
      <c r="P2073" s="16">
        <f t="shared" si="204"/>
        <v>10627</v>
      </c>
      <c r="Q2073" s="17">
        <f t="shared" si="205"/>
        <v>1.0430387539132584</v>
      </c>
    </row>
    <row r="2074" spans="11:17" x14ac:dyDescent="0.15">
      <c r="K2074" s="12">
        <v>2068</v>
      </c>
      <c r="L2074" s="13">
        <f t="shared" si="207"/>
        <v>934</v>
      </c>
      <c r="M2074" s="13">
        <f t="shared" si="203"/>
        <v>1024</v>
      </c>
      <c r="N2074" s="14">
        <f t="shared" si="206"/>
        <v>247038</v>
      </c>
      <c r="O2074" s="15">
        <f t="shared" si="202"/>
        <v>257668</v>
      </c>
      <c r="P2074" s="16">
        <f t="shared" si="204"/>
        <v>10630</v>
      </c>
      <c r="Q2074" s="17">
        <f t="shared" si="205"/>
        <v>1.0430298172750752</v>
      </c>
    </row>
    <row r="2075" spans="11:17" x14ac:dyDescent="0.15">
      <c r="K2075" s="12">
        <v>2069</v>
      </c>
      <c r="L2075" s="13">
        <f t="shared" si="207"/>
        <v>934.5</v>
      </c>
      <c r="M2075" s="13">
        <f t="shared" si="203"/>
        <v>1024.5</v>
      </c>
      <c r="N2075" s="14">
        <f t="shared" si="206"/>
        <v>247159</v>
      </c>
      <c r="O2075" s="15">
        <f t="shared" ref="O2075:O2138" si="208">ROUNDDOWN(ROUNDDOWN(($U$4+10*$U$5+M2075*$U$6)*2,0)*1.1,0)</f>
        <v>257792</v>
      </c>
      <c r="P2075" s="16">
        <f t="shared" si="204"/>
        <v>10633</v>
      </c>
      <c r="Q2075" s="17">
        <f t="shared" si="205"/>
        <v>1.0430208893869939</v>
      </c>
    </row>
    <row r="2076" spans="11:17" x14ac:dyDescent="0.15">
      <c r="K2076" s="12">
        <v>2070</v>
      </c>
      <c r="L2076" s="13">
        <f t="shared" si="207"/>
        <v>935</v>
      </c>
      <c r="M2076" s="13">
        <f t="shared" si="203"/>
        <v>1025</v>
      </c>
      <c r="N2076" s="14">
        <f t="shared" si="206"/>
        <v>247280</v>
      </c>
      <c r="O2076" s="15">
        <f t="shared" si="208"/>
        <v>257917</v>
      </c>
      <c r="P2076" s="16">
        <f t="shared" si="204"/>
        <v>10637</v>
      </c>
      <c r="Q2076" s="17">
        <f t="shared" si="205"/>
        <v>1.0430160142348754</v>
      </c>
    </row>
    <row r="2077" spans="11:17" x14ac:dyDescent="0.15">
      <c r="K2077" s="12">
        <v>2071</v>
      </c>
      <c r="L2077" s="13">
        <f t="shared" si="207"/>
        <v>935.5</v>
      </c>
      <c r="M2077" s="13">
        <f t="shared" si="203"/>
        <v>1025.5</v>
      </c>
      <c r="N2077" s="14">
        <f t="shared" si="206"/>
        <v>247401</v>
      </c>
      <c r="O2077" s="15">
        <f t="shared" si="208"/>
        <v>258041</v>
      </c>
      <c r="P2077" s="16">
        <f t="shared" si="204"/>
        <v>10640</v>
      </c>
      <c r="Q2077" s="17">
        <f t="shared" si="205"/>
        <v>1.0430071018306313</v>
      </c>
    </row>
    <row r="2078" spans="11:17" x14ac:dyDescent="0.15">
      <c r="K2078" s="12">
        <v>2072</v>
      </c>
      <c r="L2078" s="13">
        <f t="shared" si="207"/>
        <v>936</v>
      </c>
      <c r="M2078" s="13">
        <f t="shared" si="203"/>
        <v>1026</v>
      </c>
      <c r="N2078" s="14">
        <f t="shared" si="206"/>
        <v>247522</v>
      </c>
      <c r="O2078" s="15">
        <f t="shared" si="208"/>
        <v>258165</v>
      </c>
      <c r="P2078" s="16">
        <f t="shared" si="204"/>
        <v>10643</v>
      </c>
      <c r="Q2078" s="17">
        <f t="shared" si="205"/>
        <v>1.0429981981399634</v>
      </c>
    </row>
    <row r="2079" spans="11:17" x14ac:dyDescent="0.15">
      <c r="K2079" s="12">
        <v>2073</v>
      </c>
      <c r="L2079" s="13">
        <f t="shared" si="207"/>
        <v>936.5</v>
      </c>
      <c r="M2079" s="13">
        <f t="shared" si="203"/>
        <v>1026.5</v>
      </c>
      <c r="N2079" s="14">
        <f t="shared" si="206"/>
        <v>247643</v>
      </c>
      <c r="O2079" s="15">
        <f t="shared" si="208"/>
        <v>258289</v>
      </c>
      <c r="P2079" s="16">
        <f t="shared" si="204"/>
        <v>10646</v>
      </c>
      <c r="Q2079" s="17">
        <f t="shared" si="205"/>
        <v>1.0429893031500992</v>
      </c>
    </row>
    <row r="2080" spans="11:17" x14ac:dyDescent="0.15">
      <c r="K2080" s="12">
        <v>2074</v>
      </c>
      <c r="L2080" s="13">
        <f t="shared" si="207"/>
        <v>937</v>
      </c>
      <c r="M2080" s="13">
        <f t="shared" ref="M2080:M2143" si="209">K2080/2-10</f>
        <v>1027</v>
      </c>
      <c r="N2080" s="14">
        <f t="shared" si="206"/>
        <v>247764</v>
      </c>
      <c r="O2080" s="15">
        <f t="shared" si="208"/>
        <v>258414</v>
      </c>
      <c r="P2080" s="16">
        <f t="shared" si="204"/>
        <v>10650</v>
      </c>
      <c r="Q2080" s="17">
        <f t="shared" si="205"/>
        <v>1.0429844529471595</v>
      </c>
    </row>
    <row r="2081" spans="11:17" x14ac:dyDescent="0.15">
      <c r="K2081" s="12">
        <v>2075</v>
      </c>
      <c r="L2081" s="13">
        <f t="shared" si="207"/>
        <v>937.5</v>
      </c>
      <c r="M2081" s="13">
        <f t="shared" si="209"/>
        <v>1027.5</v>
      </c>
      <c r="N2081" s="14">
        <f t="shared" si="206"/>
        <v>247885</v>
      </c>
      <c r="O2081" s="15">
        <f t="shared" si="208"/>
        <v>258538</v>
      </c>
      <c r="P2081" s="16">
        <f t="shared" si="204"/>
        <v>10653</v>
      </c>
      <c r="Q2081" s="17">
        <f t="shared" si="205"/>
        <v>1.0429755733505457</v>
      </c>
    </row>
    <row r="2082" spans="11:17" x14ac:dyDescent="0.15">
      <c r="K2082" s="12">
        <v>2076</v>
      </c>
      <c r="L2082" s="13">
        <f t="shared" si="207"/>
        <v>938</v>
      </c>
      <c r="M2082" s="13">
        <f t="shared" si="209"/>
        <v>1028</v>
      </c>
      <c r="N2082" s="14">
        <f t="shared" si="206"/>
        <v>248006</v>
      </c>
      <c r="O2082" s="15">
        <f t="shared" si="208"/>
        <v>258662</v>
      </c>
      <c r="P2082" s="16">
        <f t="shared" si="204"/>
        <v>10656</v>
      </c>
      <c r="Q2082" s="17">
        <f t="shared" si="205"/>
        <v>1.0429667024184899</v>
      </c>
    </row>
    <row r="2083" spans="11:17" x14ac:dyDescent="0.15">
      <c r="K2083" s="12">
        <v>2077</v>
      </c>
      <c r="L2083" s="13">
        <f t="shared" si="207"/>
        <v>938.5</v>
      </c>
      <c r="M2083" s="13">
        <f t="shared" si="209"/>
        <v>1028.5</v>
      </c>
      <c r="N2083" s="14">
        <f t="shared" si="206"/>
        <v>248127</v>
      </c>
      <c r="O2083" s="15">
        <f t="shared" si="208"/>
        <v>258787</v>
      </c>
      <c r="P2083" s="16">
        <f t="shared" si="204"/>
        <v>10660</v>
      </c>
      <c r="Q2083" s="17">
        <f t="shared" si="205"/>
        <v>1.0429618703325314</v>
      </c>
    </row>
    <row r="2084" spans="11:17" x14ac:dyDescent="0.15">
      <c r="K2084" s="12">
        <v>2078</v>
      </c>
      <c r="L2084" s="13">
        <f t="shared" si="207"/>
        <v>939</v>
      </c>
      <c r="M2084" s="13">
        <f t="shared" si="209"/>
        <v>1029</v>
      </c>
      <c r="N2084" s="14">
        <f t="shared" si="206"/>
        <v>248248</v>
      </c>
      <c r="O2084" s="15">
        <f t="shared" si="208"/>
        <v>258911</v>
      </c>
      <c r="P2084" s="16">
        <f t="shared" si="204"/>
        <v>10663</v>
      </c>
      <c r="Q2084" s="17">
        <f t="shared" si="205"/>
        <v>1.0429530147272084</v>
      </c>
    </row>
    <row r="2085" spans="11:17" x14ac:dyDescent="0.15">
      <c r="K2085" s="12">
        <v>2079</v>
      </c>
      <c r="L2085" s="13">
        <f t="shared" si="207"/>
        <v>939.5</v>
      </c>
      <c r="M2085" s="13">
        <f t="shared" si="209"/>
        <v>1029.5</v>
      </c>
      <c r="N2085" s="14">
        <f t="shared" si="206"/>
        <v>248369</v>
      </c>
      <c r="O2085" s="15">
        <f t="shared" si="208"/>
        <v>259035</v>
      </c>
      <c r="P2085" s="16">
        <f t="shared" si="204"/>
        <v>10666</v>
      </c>
      <c r="Q2085" s="17">
        <f t="shared" si="205"/>
        <v>1.0429441677504037</v>
      </c>
    </row>
    <row r="2086" spans="11:17" x14ac:dyDescent="0.15">
      <c r="K2086" s="12">
        <v>2080</v>
      </c>
      <c r="L2086" s="13">
        <f t="shared" si="207"/>
        <v>940</v>
      </c>
      <c r="M2086" s="13">
        <f t="shared" si="209"/>
        <v>1030</v>
      </c>
      <c r="N2086" s="14">
        <f t="shared" si="206"/>
        <v>248490</v>
      </c>
      <c r="O2086" s="15">
        <f t="shared" si="208"/>
        <v>259160</v>
      </c>
      <c r="P2086" s="16">
        <f t="shared" si="204"/>
        <v>10670</v>
      </c>
      <c r="Q2086" s="17">
        <f t="shared" si="205"/>
        <v>1.0429393536963258</v>
      </c>
    </row>
    <row r="2087" spans="11:17" x14ac:dyDescent="0.15">
      <c r="K2087" s="12">
        <v>2081</v>
      </c>
      <c r="L2087" s="13">
        <f t="shared" si="207"/>
        <v>940.5</v>
      </c>
      <c r="M2087" s="13">
        <f t="shared" si="209"/>
        <v>1030.5</v>
      </c>
      <c r="N2087" s="14">
        <f t="shared" si="206"/>
        <v>248611</v>
      </c>
      <c r="O2087" s="15">
        <f t="shared" si="208"/>
        <v>259284</v>
      </c>
      <c r="P2087" s="16">
        <f t="shared" si="204"/>
        <v>10673</v>
      </c>
      <c r="Q2087" s="17">
        <f t="shared" si="205"/>
        <v>1.0429305219801215</v>
      </c>
    </row>
    <row r="2088" spans="11:17" x14ac:dyDescent="0.15">
      <c r="K2088" s="12">
        <v>2082</v>
      </c>
      <c r="L2088" s="13">
        <f t="shared" si="207"/>
        <v>941</v>
      </c>
      <c r="M2088" s="13">
        <f t="shared" si="209"/>
        <v>1031</v>
      </c>
      <c r="N2088" s="14">
        <f t="shared" si="206"/>
        <v>248732</v>
      </c>
      <c r="O2088" s="15">
        <f t="shared" si="208"/>
        <v>259408</v>
      </c>
      <c r="P2088" s="16">
        <f t="shared" si="204"/>
        <v>10676</v>
      </c>
      <c r="Q2088" s="17">
        <f t="shared" si="205"/>
        <v>1.0429216988566006</v>
      </c>
    </row>
    <row r="2089" spans="11:17" x14ac:dyDescent="0.15">
      <c r="K2089" s="12">
        <v>2083</v>
      </c>
      <c r="L2089" s="13">
        <f t="shared" si="207"/>
        <v>941.5</v>
      </c>
      <c r="M2089" s="13">
        <f t="shared" si="209"/>
        <v>1031.5</v>
      </c>
      <c r="N2089" s="14">
        <f t="shared" si="206"/>
        <v>248853</v>
      </c>
      <c r="O2089" s="15">
        <f t="shared" si="208"/>
        <v>259532</v>
      </c>
      <c r="P2089" s="16">
        <f t="shared" si="204"/>
        <v>10679</v>
      </c>
      <c r="Q2089" s="17">
        <f t="shared" si="205"/>
        <v>1.0429128843132291</v>
      </c>
    </row>
    <row r="2090" spans="11:17" x14ac:dyDescent="0.15">
      <c r="K2090" s="12">
        <v>2084</v>
      </c>
      <c r="L2090" s="13">
        <f t="shared" si="207"/>
        <v>942</v>
      </c>
      <c r="M2090" s="13">
        <f t="shared" si="209"/>
        <v>1032</v>
      </c>
      <c r="N2090" s="14">
        <f t="shared" si="206"/>
        <v>248974</v>
      </c>
      <c r="O2090" s="15">
        <f t="shared" si="208"/>
        <v>259657</v>
      </c>
      <c r="P2090" s="16">
        <f t="shared" si="204"/>
        <v>10683</v>
      </c>
      <c r="Q2090" s="17">
        <f t="shared" si="205"/>
        <v>1.042908094821146</v>
      </c>
    </row>
    <row r="2091" spans="11:17" x14ac:dyDescent="0.15">
      <c r="K2091" s="12">
        <v>2085</v>
      </c>
      <c r="L2091" s="13">
        <f t="shared" si="207"/>
        <v>942.5</v>
      </c>
      <c r="M2091" s="13">
        <f t="shared" si="209"/>
        <v>1032.5</v>
      </c>
      <c r="N2091" s="14">
        <f t="shared" si="206"/>
        <v>249095</v>
      </c>
      <c r="O2091" s="15">
        <f t="shared" si="208"/>
        <v>259781</v>
      </c>
      <c r="P2091" s="16">
        <f t="shared" si="204"/>
        <v>10686</v>
      </c>
      <c r="Q2091" s="17">
        <f t="shared" si="205"/>
        <v>1.0428992954495273</v>
      </c>
    </row>
    <row r="2092" spans="11:17" x14ac:dyDescent="0.15">
      <c r="K2092" s="12">
        <v>2086</v>
      </c>
      <c r="L2092" s="13">
        <f t="shared" si="207"/>
        <v>943</v>
      </c>
      <c r="M2092" s="13">
        <f t="shared" si="209"/>
        <v>1033</v>
      </c>
      <c r="N2092" s="14">
        <f t="shared" si="206"/>
        <v>249216</v>
      </c>
      <c r="O2092" s="15">
        <f t="shared" si="208"/>
        <v>259905</v>
      </c>
      <c r="P2092" s="16">
        <f t="shared" si="204"/>
        <v>10689</v>
      </c>
      <c r="Q2092" s="17">
        <f t="shared" si="205"/>
        <v>1.0428905046224961</v>
      </c>
    </row>
    <row r="2093" spans="11:17" x14ac:dyDescent="0.15">
      <c r="K2093" s="12">
        <v>2087</v>
      </c>
      <c r="L2093" s="13">
        <f t="shared" si="207"/>
        <v>943.5</v>
      </c>
      <c r="M2093" s="13">
        <f t="shared" si="209"/>
        <v>1033.5</v>
      </c>
      <c r="N2093" s="14">
        <f t="shared" si="206"/>
        <v>249337</v>
      </c>
      <c r="O2093" s="15">
        <f t="shared" si="208"/>
        <v>260030</v>
      </c>
      <c r="P2093" s="16">
        <f t="shared" si="204"/>
        <v>10693</v>
      </c>
      <c r="Q2093" s="17">
        <f t="shared" si="205"/>
        <v>1.0428857329638201</v>
      </c>
    </row>
    <row r="2094" spans="11:17" x14ac:dyDescent="0.15">
      <c r="K2094" s="12">
        <v>2088</v>
      </c>
      <c r="L2094" s="13">
        <f t="shared" si="207"/>
        <v>944</v>
      </c>
      <c r="M2094" s="13">
        <f t="shared" si="209"/>
        <v>1034</v>
      </c>
      <c r="N2094" s="14">
        <f t="shared" si="206"/>
        <v>249458</v>
      </c>
      <c r="O2094" s="15">
        <f t="shared" si="208"/>
        <v>260154</v>
      </c>
      <c r="P2094" s="16">
        <f t="shared" si="204"/>
        <v>10696</v>
      </c>
      <c r="Q2094" s="17">
        <f t="shared" si="205"/>
        <v>1.0428769572433034</v>
      </c>
    </row>
    <row r="2095" spans="11:17" x14ac:dyDescent="0.15">
      <c r="K2095" s="12">
        <v>2089</v>
      </c>
      <c r="L2095" s="13">
        <f t="shared" si="207"/>
        <v>944.5</v>
      </c>
      <c r="M2095" s="13">
        <f t="shared" si="209"/>
        <v>1034.5</v>
      </c>
      <c r="N2095" s="14">
        <f t="shared" si="206"/>
        <v>249579</v>
      </c>
      <c r="O2095" s="15">
        <f t="shared" si="208"/>
        <v>260278</v>
      </c>
      <c r="P2095" s="16">
        <f t="shared" ref="P2095:P2158" si="210">O2095-N2095</f>
        <v>10699</v>
      </c>
      <c r="Q2095" s="17">
        <f t="shared" ref="Q2095:Q2158" si="211">O2095/N2095</f>
        <v>1.0428681900320138</v>
      </c>
    </row>
    <row r="2096" spans="11:17" x14ac:dyDescent="0.15">
      <c r="K2096" s="12">
        <v>2090</v>
      </c>
      <c r="L2096" s="13">
        <f t="shared" si="207"/>
        <v>945</v>
      </c>
      <c r="M2096" s="13">
        <f t="shared" si="209"/>
        <v>1035</v>
      </c>
      <c r="N2096" s="14">
        <f t="shared" si="206"/>
        <v>249700</v>
      </c>
      <c r="O2096" s="15">
        <f t="shared" si="208"/>
        <v>260403</v>
      </c>
      <c r="P2096" s="16">
        <f t="shared" si="210"/>
        <v>10703</v>
      </c>
      <c r="Q2096" s="17">
        <f t="shared" si="211"/>
        <v>1.042863436123348</v>
      </c>
    </row>
    <row r="2097" spans="11:17" x14ac:dyDescent="0.15">
      <c r="K2097" s="12">
        <v>2091</v>
      </c>
      <c r="L2097" s="13">
        <f t="shared" si="207"/>
        <v>945.5</v>
      </c>
      <c r="M2097" s="13">
        <f t="shared" si="209"/>
        <v>1035.5</v>
      </c>
      <c r="N2097" s="14">
        <f t="shared" si="206"/>
        <v>249821</v>
      </c>
      <c r="O2097" s="15">
        <f t="shared" si="208"/>
        <v>260527</v>
      </c>
      <c r="P2097" s="16">
        <f t="shared" si="210"/>
        <v>10706</v>
      </c>
      <c r="Q2097" s="17">
        <f t="shared" si="211"/>
        <v>1.0428546839537109</v>
      </c>
    </row>
    <row r="2098" spans="11:17" x14ac:dyDescent="0.15">
      <c r="K2098" s="12">
        <v>2092</v>
      </c>
      <c r="L2098" s="13">
        <f t="shared" si="207"/>
        <v>946</v>
      </c>
      <c r="M2098" s="13">
        <f t="shared" si="209"/>
        <v>1036</v>
      </c>
      <c r="N2098" s="14">
        <f t="shared" si="206"/>
        <v>249942</v>
      </c>
      <c r="O2098" s="15">
        <f t="shared" si="208"/>
        <v>260651</v>
      </c>
      <c r="P2098" s="16">
        <f t="shared" si="210"/>
        <v>10709</v>
      </c>
      <c r="Q2098" s="17">
        <f t="shared" si="211"/>
        <v>1.0428459402581398</v>
      </c>
    </row>
    <row r="2099" spans="11:17" x14ac:dyDescent="0.15">
      <c r="K2099" s="12">
        <v>2093</v>
      </c>
      <c r="L2099" s="13">
        <f t="shared" si="207"/>
        <v>946.5</v>
      </c>
      <c r="M2099" s="13">
        <f t="shared" si="209"/>
        <v>1036.5</v>
      </c>
      <c r="N2099" s="14">
        <f t="shared" si="206"/>
        <v>250063</v>
      </c>
      <c r="O2099" s="15">
        <f t="shared" si="208"/>
        <v>260775</v>
      </c>
      <c r="P2099" s="16">
        <f t="shared" si="210"/>
        <v>10712</v>
      </c>
      <c r="Q2099" s="17">
        <f t="shared" si="211"/>
        <v>1.042837205024334</v>
      </c>
    </row>
    <row r="2100" spans="11:17" x14ac:dyDescent="0.15">
      <c r="K2100" s="12">
        <v>2094</v>
      </c>
      <c r="L2100" s="13">
        <f t="shared" si="207"/>
        <v>947</v>
      </c>
      <c r="M2100" s="13">
        <f t="shared" si="209"/>
        <v>1037</v>
      </c>
      <c r="N2100" s="14">
        <f t="shared" si="206"/>
        <v>250184</v>
      </c>
      <c r="O2100" s="15">
        <f t="shared" si="208"/>
        <v>260900</v>
      </c>
      <c r="P2100" s="16">
        <f t="shared" si="210"/>
        <v>10716</v>
      </c>
      <c r="Q2100" s="17">
        <f t="shared" si="211"/>
        <v>1.0428324752981806</v>
      </c>
    </row>
    <row r="2101" spans="11:17" x14ac:dyDescent="0.15">
      <c r="K2101" s="12">
        <v>2095</v>
      </c>
      <c r="L2101" s="13">
        <f t="shared" si="207"/>
        <v>947.5</v>
      </c>
      <c r="M2101" s="13">
        <f t="shared" si="209"/>
        <v>1037.5</v>
      </c>
      <c r="N2101" s="14">
        <f t="shared" si="206"/>
        <v>250305</v>
      </c>
      <c r="O2101" s="15">
        <f t="shared" si="208"/>
        <v>261024</v>
      </c>
      <c r="P2101" s="16">
        <f t="shared" si="210"/>
        <v>10719</v>
      </c>
      <c r="Q2101" s="17">
        <f t="shared" si="211"/>
        <v>1.042823755018877</v>
      </c>
    </row>
    <row r="2102" spans="11:17" x14ac:dyDescent="0.15">
      <c r="K2102" s="12">
        <v>2096</v>
      </c>
      <c r="L2102" s="13">
        <f t="shared" si="207"/>
        <v>948</v>
      </c>
      <c r="M2102" s="13">
        <f t="shared" si="209"/>
        <v>1038</v>
      </c>
      <c r="N2102" s="14">
        <f t="shared" si="206"/>
        <v>250426</v>
      </c>
      <c r="O2102" s="15">
        <f t="shared" si="208"/>
        <v>261148</v>
      </c>
      <c r="P2102" s="16">
        <f t="shared" si="210"/>
        <v>10722</v>
      </c>
      <c r="Q2102" s="17">
        <f t="shared" si="211"/>
        <v>1.0428150431664445</v>
      </c>
    </row>
    <row r="2103" spans="11:17" x14ac:dyDescent="0.15">
      <c r="K2103" s="12">
        <v>2097</v>
      </c>
      <c r="L2103" s="13">
        <f t="shared" si="207"/>
        <v>948.5</v>
      </c>
      <c r="M2103" s="13">
        <f t="shared" si="209"/>
        <v>1038.5</v>
      </c>
      <c r="N2103" s="14">
        <f t="shared" si="206"/>
        <v>250547</v>
      </c>
      <c r="O2103" s="15">
        <f t="shared" si="208"/>
        <v>261273</v>
      </c>
      <c r="P2103" s="16">
        <f t="shared" si="210"/>
        <v>10726</v>
      </c>
      <c r="Q2103" s="17">
        <f t="shared" si="211"/>
        <v>1.0428103309957812</v>
      </c>
    </row>
    <row r="2104" spans="11:17" x14ac:dyDescent="0.15">
      <c r="K2104" s="12">
        <v>2098</v>
      </c>
      <c r="L2104" s="13">
        <f t="shared" si="207"/>
        <v>949</v>
      </c>
      <c r="M2104" s="13">
        <f t="shared" si="209"/>
        <v>1039</v>
      </c>
      <c r="N2104" s="14">
        <f t="shared" si="206"/>
        <v>250668</v>
      </c>
      <c r="O2104" s="15">
        <f t="shared" si="208"/>
        <v>261397</v>
      </c>
      <c r="P2104" s="16">
        <f t="shared" si="210"/>
        <v>10729</v>
      </c>
      <c r="Q2104" s="17">
        <f t="shared" si="211"/>
        <v>1.0428016340338615</v>
      </c>
    </row>
    <row r="2105" spans="11:17" x14ac:dyDescent="0.15">
      <c r="K2105" s="12">
        <v>2099</v>
      </c>
      <c r="L2105" s="13">
        <f t="shared" si="207"/>
        <v>949.5</v>
      </c>
      <c r="M2105" s="13">
        <f t="shared" si="209"/>
        <v>1039.5</v>
      </c>
      <c r="N2105" s="14">
        <f t="shared" si="206"/>
        <v>250789</v>
      </c>
      <c r="O2105" s="15">
        <f t="shared" si="208"/>
        <v>261521</v>
      </c>
      <c r="P2105" s="16">
        <f t="shared" si="210"/>
        <v>10732</v>
      </c>
      <c r="Q2105" s="17">
        <f t="shared" si="211"/>
        <v>1.0427929454641152</v>
      </c>
    </row>
    <row r="2106" spans="11:17" x14ac:dyDescent="0.15">
      <c r="K2106" s="12">
        <v>2100</v>
      </c>
      <c r="L2106" s="13">
        <f t="shared" si="207"/>
        <v>950</v>
      </c>
      <c r="M2106" s="13">
        <f t="shared" si="209"/>
        <v>1040</v>
      </c>
      <c r="N2106" s="14">
        <f t="shared" si="206"/>
        <v>250910</v>
      </c>
      <c r="O2106" s="15">
        <f t="shared" si="208"/>
        <v>261646</v>
      </c>
      <c r="P2106" s="16">
        <f t="shared" si="210"/>
        <v>10736</v>
      </c>
      <c r="Q2106" s="17">
        <f t="shared" si="211"/>
        <v>1.0427882507672073</v>
      </c>
    </row>
    <row r="2107" spans="11:17" x14ac:dyDescent="0.15">
      <c r="K2107" s="12">
        <v>2101</v>
      </c>
      <c r="L2107" s="13">
        <f t="shared" si="207"/>
        <v>950.5</v>
      </c>
      <c r="M2107" s="13">
        <f t="shared" si="209"/>
        <v>1040.5</v>
      </c>
      <c r="N2107" s="14">
        <f t="shared" si="206"/>
        <v>251031</v>
      </c>
      <c r="O2107" s="15">
        <f t="shared" si="208"/>
        <v>261770</v>
      </c>
      <c r="P2107" s="16">
        <f t="shared" si="210"/>
        <v>10739</v>
      </c>
      <c r="Q2107" s="17">
        <f t="shared" si="211"/>
        <v>1.0427795770243515</v>
      </c>
    </row>
    <row r="2108" spans="11:17" x14ac:dyDescent="0.15">
      <c r="K2108" s="12">
        <v>2102</v>
      </c>
      <c r="L2108" s="13">
        <f t="shared" si="207"/>
        <v>951</v>
      </c>
      <c r="M2108" s="13">
        <f t="shared" si="209"/>
        <v>1041</v>
      </c>
      <c r="N2108" s="14">
        <f t="shared" si="206"/>
        <v>251152</v>
      </c>
      <c r="O2108" s="15">
        <f t="shared" si="208"/>
        <v>261894</v>
      </c>
      <c r="P2108" s="16">
        <f t="shared" si="210"/>
        <v>10742</v>
      </c>
      <c r="Q2108" s="17">
        <f t="shared" si="211"/>
        <v>1.0427709116391668</v>
      </c>
    </row>
    <row r="2109" spans="11:17" x14ac:dyDescent="0.15">
      <c r="K2109" s="12">
        <v>2103</v>
      </c>
      <c r="L2109" s="13">
        <f t="shared" si="207"/>
        <v>951.5</v>
      </c>
      <c r="M2109" s="13">
        <f t="shared" si="209"/>
        <v>1041.5</v>
      </c>
      <c r="N2109" s="14">
        <f t="shared" si="206"/>
        <v>251273</v>
      </c>
      <c r="O2109" s="15">
        <f t="shared" si="208"/>
        <v>262018</v>
      </c>
      <c r="P2109" s="16">
        <f t="shared" si="210"/>
        <v>10745</v>
      </c>
      <c r="Q2109" s="17">
        <f t="shared" si="211"/>
        <v>1.0427622545995789</v>
      </c>
    </row>
    <row r="2110" spans="11:17" x14ac:dyDescent="0.15">
      <c r="K2110" s="12">
        <v>2104</v>
      </c>
      <c r="L2110" s="13">
        <f t="shared" si="207"/>
        <v>952</v>
      </c>
      <c r="M2110" s="13">
        <f t="shared" si="209"/>
        <v>1042</v>
      </c>
      <c r="N2110" s="14">
        <f t="shared" si="206"/>
        <v>251394</v>
      </c>
      <c r="O2110" s="15">
        <f t="shared" si="208"/>
        <v>262143</v>
      </c>
      <c r="P2110" s="16">
        <f t="shared" si="210"/>
        <v>10749</v>
      </c>
      <c r="Q2110" s="17">
        <f t="shared" si="211"/>
        <v>1.042757583713215</v>
      </c>
    </row>
    <row r="2111" spans="11:17" x14ac:dyDescent="0.15">
      <c r="K2111" s="12">
        <v>2105</v>
      </c>
      <c r="L2111" s="13">
        <f t="shared" si="207"/>
        <v>952.5</v>
      </c>
      <c r="M2111" s="13">
        <f t="shared" si="209"/>
        <v>1042.5</v>
      </c>
      <c r="N2111" s="14">
        <f t="shared" si="206"/>
        <v>251515</v>
      </c>
      <c r="O2111" s="15">
        <f t="shared" si="208"/>
        <v>262267</v>
      </c>
      <c r="P2111" s="16">
        <f t="shared" si="210"/>
        <v>10752</v>
      </c>
      <c r="Q2111" s="17">
        <f t="shared" si="211"/>
        <v>1.0427489414150251</v>
      </c>
    </row>
    <row r="2112" spans="11:17" x14ac:dyDescent="0.15">
      <c r="K2112" s="12">
        <v>2106</v>
      </c>
      <c r="L2112" s="13">
        <f t="shared" si="207"/>
        <v>953</v>
      </c>
      <c r="M2112" s="13">
        <f t="shared" si="209"/>
        <v>1043</v>
      </c>
      <c r="N2112" s="14">
        <f t="shared" si="206"/>
        <v>251636</v>
      </c>
      <c r="O2112" s="15">
        <f t="shared" si="208"/>
        <v>262391</v>
      </c>
      <c r="P2112" s="16">
        <f t="shared" si="210"/>
        <v>10755</v>
      </c>
      <c r="Q2112" s="17">
        <f t="shared" si="211"/>
        <v>1.04274030742819</v>
      </c>
    </row>
    <row r="2113" spans="11:17" x14ac:dyDescent="0.15">
      <c r="K2113" s="12">
        <v>2107</v>
      </c>
      <c r="L2113" s="13">
        <f t="shared" si="207"/>
        <v>953.5</v>
      </c>
      <c r="M2113" s="13">
        <f t="shared" si="209"/>
        <v>1043.5</v>
      </c>
      <c r="N2113" s="14">
        <f t="shared" si="206"/>
        <v>251757</v>
      </c>
      <c r="O2113" s="15">
        <f t="shared" si="208"/>
        <v>262516</v>
      </c>
      <c r="P2113" s="16">
        <f t="shared" si="210"/>
        <v>10759</v>
      </c>
      <c r="Q2113" s="17">
        <f t="shared" si="211"/>
        <v>1.0427356538249184</v>
      </c>
    </row>
    <row r="2114" spans="11:17" x14ac:dyDescent="0.15">
      <c r="K2114" s="12">
        <v>2108</v>
      </c>
      <c r="L2114" s="13">
        <f t="shared" si="207"/>
        <v>954</v>
      </c>
      <c r="M2114" s="13">
        <f t="shared" si="209"/>
        <v>1044</v>
      </c>
      <c r="N2114" s="14">
        <f t="shared" si="206"/>
        <v>251878</v>
      </c>
      <c r="O2114" s="15">
        <f t="shared" si="208"/>
        <v>262640</v>
      </c>
      <c r="P2114" s="16">
        <f t="shared" si="210"/>
        <v>10762</v>
      </c>
      <c r="Q2114" s="17">
        <f t="shared" si="211"/>
        <v>1.0427270345167106</v>
      </c>
    </row>
    <row r="2115" spans="11:17" x14ac:dyDescent="0.15">
      <c r="K2115" s="12">
        <v>2109</v>
      </c>
      <c r="L2115" s="13">
        <f t="shared" si="207"/>
        <v>954.5</v>
      </c>
      <c r="M2115" s="13">
        <f t="shared" si="209"/>
        <v>1044.5</v>
      </c>
      <c r="N2115" s="14">
        <f t="shared" si="206"/>
        <v>251999</v>
      </c>
      <c r="O2115" s="15">
        <f t="shared" si="208"/>
        <v>262764</v>
      </c>
      <c r="P2115" s="16">
        <f t="shared" si="210"/>
        <v>10765</v>
      </c>
      <c r="Q2115" s="17">
        <f t="shared" si="211"/>
        <v>1.0427184234858076</v>
      </c>
    </row>
    <row r="2116" spans="11:17" x14ac:dyDescent="0.15">
      <c r="K2116" s="12">
        <v>2110</v>
      </c>
      <c r="L2116" s="13">
        <f t="shared" si="207"/>
        <v>955</v>
      </c>
      <c r="M2116" s="13">
        <f t="shared" si="209"/>
        <v>1045</v>
      </c>
      <c r="N2116" s="14">
        <f t="shared" si="206"/>
        <v>252120</v>
      </c>
      <c r="O2116" s="15">
        <f t="shared" si="208"/>
        <v>262889</v>
      </c>
      <c r="P2116" s="16">
        <f t="shared" si="210"/>
        <v>10769</v>
      </c>
      <c r="Q2116" s="17">
        <f t="shared" si="211"/>
        <v>1.0427137870855148</v>
      </c>
    </row>
    <row r="2117" spans="11:17" x14ac:dyDescent="0.15">
      <c r="K2117" s="12">
        <v>2111</v>
      </c>
      <c r="L2117" s="13">
        <f t="shared" si="207"/>
        <v>955.5</v>
      </c>
      <c r="M2117" s="13">
        <f t="shared" si="209"/>
        <v>1045.5</v>
      </c>
      <c r="N2117" s="14">
        <f t="shared" si="206"/>
        <v>252241</v>
      </c>
      <c r="O2117" s="15">
        <f t="shared" si="208"/>
        <v>263013</v>
      </c>
      <c r="P2117" s="16">
        <f t="shared" si="210"/>
        <v>10772</v>
      </c>
      <c r="Q2117" s="17">
        <f t="shared" si="211"/>
        <v>1.0427051906708267</v>
      </c>
    </row>
    <row r="2118" spans="11:17" x14ac:dyDescent="0.15">
      <c r="K2118" s="12">
        <v>2112</v>
      </c>
      <c r="L2118" s="13">
        <f t="shared" si="207"/>
        <v>956</v>
      </c>
      <c r="M2118" s="13">
        <f t="shared" si="209"/>
        <v>1046</v>
      </c>
      <c r="N2118" s="14">
        <f t="shared" si="206"/>
        <v>252362</v>
      </c>
      <c r="O2118" s="15">
        <f t="shared" si="208"/>
        <v>263137</v>
      </c>
      <c r="P2118" s="16">
        <f t="shared" si="210"/>
        <v>10775</v>
      </c>
      <c r="Q2118" s="17">
        <f t="shared" si="211"/>
        <v>1.0426966024995838</v>
      </c>
    </row>
    <row r="2119" spans="11:17" x14ac:dyDescent="0.15">
      <c r="K2119" s="12">
        <v>2113</v>
      </c>
      <c r="L2119" s="13">
        <f t="shared" si="207"/>
        <v>956.5</v>
      </c>
      <c r="M2119" s="13">
        <f t="shared" si="209"/>
        <v>1046.5</v>
      </c>
      <c r="N2119" s="14">
        <f t="shared" si="206"/>
        <v>252483</v>
      </c>
      <c r="O2119" s="15">
        <f t="shared" si="208"/>
        <v>263261</v>
      </c>
      <c r="P2119" s="16">
        <f t="shared" si="210"/>
        <v>10778</v>
      </c>
      <c r="Q2119" s="17">
        <f t="shared" si="211"/>
        <v>1.0426880225599346</v>
      </c>
    </row>
    <row r="2120" spans="11:17" x14ac:dyDescent="0.15">
      <c r="K2120" s="12">
        <v>2114</v>
      </c>
      <c r="L2120" s="13">
        <f t="shared" si="207"/>
        <v>957</v>
      </c>
      <c r="M2120" s="13">
        <f t="shared" si="209"/>
        <v>1047</v>
      </c>
      <c r="N2120" s="14">
        <f t="shared" si="206"/>
        <v>252604</v>
      </c>
      <c r="O2120" s="15">
        <f t="shared" si="208"/>
        <v>263386</v>
      </c>
      <c r="P2120" s="16">
        <f t="shared" si="210"/>
        <v>10782</v>
      </c>
      <c r="Q2120" s="17">
        <f t="shared" si="211"/>
        <v>1.0426834096055486</v>
      </c>
    </row>
    <row r="2121" spans="11:17" x14ac:dyDescent="0.15">
      <c r="K2121" s="12">
        <v>2115</v>
      </c>
      <c r="L2121" s="13">
        <f t="shared" si="207"/>
        <v>957.5</v>
      </c>
      <c r="M2121" s="13">
        <f t="shared" si="209"/>
        <v>1047.5</v>
      </c>
      <c r="N2121" s="14">
        <f t="shared" si="206"/>
        <v>252725</v>
      </c>
      <c r="O2121" s="15">
        <f t="shared" si="208"/>
        <v>263510</v>
      </c>
      <c r="P2121" s="16">
        <f t="shared" si="210"/>
        <v>10785</v>
      </c>
      <c r="Q2121" s="17">
        <f t="shared" si="211"/>
        <v>1.0426748441982392</v>
      </c>
    </row>
    <row r="2122" spans="11:17" x14ac:dyDescent="0.15">
      <c r="K2122" s="12">
        <v>2116</v>
      </c>
      <c r="L2122" s="13">
        <f t="shared" si="207"/>
        <v>958</v>
      </c>
      <c r="M2122" s="13">
        <f t="shared" si="209"/>
        <v>1048</v>
      </c>
      <c r="N2122" s="14">
        <f t="shared" si="206"/>
        <v>252846</v>
      </c>
      <c r="O2122" s="15">
        <f t="shared" si="208"/>
        <v>263634</v>
      </c>
      <c r="P2122" s="16">
        <f t="shared" si="210"/>
        <v>10788</v>
      </c>
      <c r="Q2122" s="17">
        <f t="shared" si="211"/>
        <v>1.0426662869889181</v>
      </c>
    </row>
    <row r="2123" spans="11:17" x14ac:dyDescent="0.15">
      <c r="K2123" s="12">
        <v>2117</v>
      </c>
      <c r="L2123" s="13">
        <f t="shared" si="207"/>
        <v>958.5</v>
      </c>
      <c r="M2123" s="13">
        <f t="shared" si="209"/>
        <v>1048.5</v>
      </c>
      <c r="N2123" s="14">
        <f t="shared" si="206"/>
        <v>252967</v>
      </c>
      <c r="O2123" s="15">
        <f t="shared" si="208"/>
        <v>263759</v>
      </c>
      <c r="P2123" s="16">
        <f t="shared" si="210"/>
        <v>10792</v>
      </c>
      <c r="Q2123" s="17">
        <f t="shared" si="211"/>
        <v>1.0426616910506112</v>
      </c>
    </row>
    <row r="2124" spans="11:17" x14ac:dyDescent="0.15">
      <c r="K2124" s="12">
        <v>2118</v>
      </c>
      <c r="L2124" s="13">
        <f t="shared" si="207"/>
        <v>959</v>
      </c>
      <c r="M2124" s="13">
        <f t="shared" si="209"/>
        <v>1049</v>
      </c>
      <c r="N2124" s="14">
        <f t="shared" si="206"/>
        <v>253088</v>
      </c>
      <c r="O2124" s="15">
        <f t="shared" si="208"/>
        <v>263883</v>
      </c>
      <c r="P2124" s="16">
        <f t="shared" si="210"/>
        <v>10795</v>
      </c>
      <c r="Q2124" s="17">
        <f t="shared" si="211"/>
        <v>1.0426531483120496</v>
      </c>
    </row>
    <row r="2125" spans="11:17" x14ac:dyDescent="0.15">
      <c r="K2125" s="12">
        <v>2119</v>
      </c>
      <c r="L2125" s="13">
        <f t="shared" si="207"/>
        <v>959.5</v>
      </c>
      <c r="M2125" s="13">
        <f t="shared" si="209"/>
        <v>1049.5</v>
      </c>
      <c r="N2125" s="14">
        <f t="shared" si="206"/>
        <v>253209</v>
      </c>
      <c r="O2125" s="15">
        <f t="shared" si="208"/>
        <v>264007</v>
      </c>
      <c r="P2125" s="16">
        <f t="shared" si="210"/>
        <v>10798</v>
      </c>
      <c r="Q2125" s="17">
        <f t="shared" si="211"/>
        <v>1.0426446137380583</v>
      </c>
    </row>
    <row r="2126" spans="11:17" x14ac:dyDescent="0.15">
      <c r="K2126" s="12">
        <v>2120</v>
      </c>
      <c r="L2126" s="13">
        <f t="shared" si="207"/>
        <v>960</v>
      </c>
      <c r="M2126" s="13">
        <f t="shared" si="209"/>
        <v>1050</v>
      </c>
      <c r="N2126" s="14">
        <f t="shared" si="206"/>
        <v>253330</v>
      </c>
      <c r="O2126" s="15">
        <f t="shared" si="208"/>
        <v>264132</v>
      </c>
      <c r="P2126" s="16">
        <f t="shared" si="210"/>
        <v>10802</v>
      </c>
      <c r="Q2126" s="17">
        <f t="shared" si="211"/>
        <v>1.0426400347372993</v>
      </c>
    </row>
    <row r="2127" spans="11:17" x14ac:dyDescent="0.15">
      <c r="K2127" s="12">
        <v>2121</v>
      </c>
      <c r="L2127" s="13">
        <f t="shared" si="207"/>
        <v>960.5</v>
      </c>
      <c r="M2127" s="13">
        <f t="shared" si="209"/>
        <v>1050.5</v>
      </c>
      <c r="N2127" s="14">
        <f t="shared" ref="N2127:N2190" si="212">ROUNDDOWN(ROUNDDOWN(($T$4+40*$T$5+50*$T$6+L2127*$T$7)*2,0)*1.1,0)</f>
        <v>253451</v>
      </c>
      <c r="O2127" s="15">
        <f t="shared" si="208"/>
        <v>264256</v>
      </c>
      <c r="P2127" s="16">
        <f t="shared" si="210"/>
        <v>10805</v>
      </c>
      <c r="Q2127" s="17">
        <f t="shared" si="211"/>
        <v>1.0426315145728366</v>
      </c>
    </row>
    <row r="2128" spans="11:17" x14ac:dyDescent="0.15">
      <c r="K2128" s="12">
        <v>2122</v>
      </c>
      <c r="L2128" s="13">
        <f t="shared" ref="L2128:L2191" si="213">K2128/2-100</f>
        <v>961</v>
      </c>
      <c r="M2128" s="13">
        <f t="shared" si="209"/>
        <v>1051</v>
      </c>
      <c r="N2128" s="14">
        <f t="shared" si="212"/>
        <v>253572</v>
      </c>
      <c r="O2128" s="15">
        <f t="shared" si="208"/>
        <v>264380</v>
      </c>
      <c r="P2128" s="16">
        <f t="shared" si="210"/>
        <v>10808</v>
      </c>
      <c r="Q2128" s="17">
        <f t="shared" si="211"/>
        <v>1.0426230025397125</v>
      </c>
    </row>
    <row r="2129" spans="11:17" x14ac:dyDescent="0.15">
      <c r="K2129" s="12">
        <v>2123</v>
      </c>
      <c r="L2129" s="13">
        <f t="shared" si="213"/>
        <v>961.5</v>
      </c>
      <c r="M2129" s="13">
        <f t="shared" si="209"/>
        <v>1051.5</v>
      </c>
      <c r="N2129" s="14">
        <f t="shared" si="212"/>
        <v>253693</v>
      </c>
      <c r="O2129" s="15">
        <f t="shared" si="208"/>
        <v>264504</v>
      </c>
      <c r="P2129" s="16">
        <f t="shared" si="210"/>
        <v>10811</v>
      </c>
      <c r="Q2129" s="17">
        <f t="shared" si="211"/>
        <v>1.0426144986262924</v>
      </c>
    </row>
    <row r="2130" spans="11:17" x14ac:dyDescent="0.15">
      <c r="K2130" s="12">
        <v>2124</v>
      </c>
      <c r="L2130" s="13">
        <f t="shared" si="213"/>
        <v>962</v>
      </c>
      <c r="M2130" s="13">
        <f t="shared" si="209"/>
        <v>1052</v>
      </c>
      <c r="N2130" s="14">
        <f t="shared" si="212"/>
        <v>253814</v>
      </c>
      <c r="O2130" s="15">
        <f t="shared" si="208"/>
        <v>264629</v>
      </c>
      <c r="P2130" s="16">
        <f t="shared" si="210"/>
        <v>10815</v>
      </c>
      <c r="Q2130" s="17">
        <f t="shared" si="211"/>
        <v>1.0426099427139559</v>
      </c>
    </row>
    <row r="2131" spans="11:17" x14ac:dyDescent="0.15">
      <c r="K2131" s="12">
        <v>2125</v>
      </c>
      <c r="L2131" s="13">
        <f t="shared" si="213"/>
        <v>962.5</v>
      </c>
      <c r="M2131" s="13">
        <f t="shared" si="209"/>
        <v>1052.5</v>
      </c>
      <c r="N2131" s="14">
        <f t="shared" si="212"/>
        <v>253935</v>
      </c>
      <c r="O2131" s="15">
        <f t="shared" si="208"/>
        <v>264753</v>
      </c>
      <c r="P2131" s="16">
        <f t="shared" si="210"/>
        <v>10818</v>
      </c>
      <c r="Q2131" s="17">
        <f t="shared" si="211"/>
        <v>1.042601453127769</v>
      </c>
    </row>
    <row r="2132" spans="11:17" x14ac:dyDescent="0.15">
      <c r="K2132" s="12">
        <v>2126</v>
      </c>
      <c r="L2132" s="13">
        <f t="shared" si="213"/>
        <v>963</v>
      </c>
      <c r="M2132" s="13">
        <f t="shared" si="209"/>
        <v>1053</v>
      </c>
      <c r="N2132" s="14">
        <f t="shared" si="212"/>
        <v>254056</v>
      </c>
      <c r="O2132" s="15">
        <f t="shared" si="208"/>
        <v>264877</v>
      </c>
      <c r="P2132" s="16">
        <f t="shared" si="210"/>
        <v>10821</v>
      </c>
      <c r="Q2132" s="17">
        <f t="shared" si="211"/>
        <v>1.0425929716283024</v>
      </c>
    </row>
    <row r="2133" spans="11:17" x14ac:dyDescent="0.15">
      <c r="K2133" s="12">
        <v>2127</v>
      </c>
      <c r="L2133" s="13">
        <f t="shared" si="213"/>
        <v>963.5</v>
      </c>
      <c r="M2133" s="13">
        <f t="shared" si="209"/>
        <v>1053.5</v>
      </c>
      <c r="N2133" s="14">
        <f t="shared" si="212"/>
        <v>254177</v>
      </c>
      <c r="O2133" s="15">
        <f t="shared" si="208"/>
        <v>265002</v>
      </c>
      <c r="P2133" s="16">
        <f t="shared" si="210"/>
        <v>10825</v>
      </c>
      <c r="Q2133" s="17">
        <f t="shared" si="211"/>
        <v>1.0425884324702865</v>
      </c>
    </row>
    <row r="2134" spans="11:17" x14ac:dyDescent="0.15">
      <c r="K2134" s="12">
        <v>2128</v>
      </c>
      <c r="L2134" s="13">
        <f t="shared" si="213"/>
        <v>964</v>
      </c>
      <c r="M2134" s="13">
        <f t="shared" si="209"/>
        <v>1054</v>
      </c>
      <c r="N2134" s="14">
        <f t="shared" si="212"/>
        <v>254298</v>
      </c>
      <c r="O2134" s="15">
        <f t="shared" si="208"/>
        <v>265126</v>
      </c>
      <c r="P2134" s="16">
        <f t="shared" si="210"/>
        <v>10828</v>
      </c>
      <c r="Q2134" s="17">
        <f t="shared" si="211"/>
        <v>1.0425799652376346</v>
      </c>
    </row>
    <row r="2135" spans="11:17" x14ac:dyDescent="0.15">
      <c r="K2135" s="12">
        <v>2129</v>
      </c>
      <c r="L2135" s="13">
        <f t="shared" si="213"/>
        <v>964.5</v>
      </c>
      <c r="M2135" s="13">
        <f t="shared" si="209"/>
        <v>1054.5</v>
      </c>
      <c r="N2135" s="14">
        <f t="shared" si="212"/>
        <v>254419</v>
      </c>
      <c r="O2135" s="15">
        <f t="shared" si="208"/>
        <v>265250</v>
      </c>
      <c r="P2135" s="16">
        <f t="shared" si="210"/>
        <v>10831</v>
      </c>
      <c r="Q2135" s="17">
        <f t="shared" si="211"/>
        <v>1.0425715060589029</v>
      </c>
    </row>
    <row r="2136" spans="11:17" x14ac:dyDescent="0.15">
      <c r="K2136" s="12">
        <v>2130</v>
      </c>
      <c r="L2136" s="13">
        <f t="shared" si="213"/>
        <v>965</v>
      </c>
      <c r="M2136" s="13">
        <f t="shared" si="209"/>
        <v>1055</v>
      </c>
      <c r="N2136" s="14">
        <f t="shared" si="212"/>
        <v>254540</v>
      </c>
      <c r="O2136" s="15">
        <f t="shared" si="208"/>
        <v>265375</v>
      </c>
      <c r="P2136" s="16">
        <f t="shared" si="210"/>
        <v>10835</v>
      </c>
      <c r="Q2136" s="17">
        <f t="shared" si="211"/>
        <v>1.0425669835782196</v>
      </c>
    </row>
    <row r="2137" spans="11:17" x14ac:dyDescent="0.15">
      <c r="K2137" s="12">
        <v>2131</v>
      </c>
      <c r="L2137" s="13">
        <f t="shared" si="213"/>
        <v>965.5</v>
      </c>
      <c r="M2137" s="13">
        <f t="shared" si="209"/>
        <v>1055.5</v>
      </c>
      <c r="N2137" s="14">
        <f t="shared" si="212"/>
        <v>254661</v>
      </c>
      <c r="O2137" s="15">
        <f t="shared" si="208"/>
        <v>265499</v>
      </c>
      <c r="P2137" s="16">
        <f t="shared" si="210"/>
        <v>10838</v>
      </c>
      <c r="Q2137" s="17">
        <f t="shared" si="211"/>
        <v>1.0425585386062255</v>
      </c>
    </row>
    <row r="2138" spans="11:17" x14ac:dyDescent="0.15">
      <c r="K2138" s="12">
        <v>2132</v>
      </c>
      <c r="L2138" s="13">
        <f t="shared" si="213"/>
        <v>966</v>
      </c>
      <c r="M2138" s="13">
        <f t="shared" si="209"/>
        <v>1056</v>
      </c>
      <c r="N2138" s="14">
        <f t="shared" si="212"/>
        <v>254782</v>
      </c>
      <c r="O2138" s="15">
        <f t="shared" si="208"/>
        <v>265623</v>
      </c>
      <c r="P2138" s="16">
        <f t="shared" si="210"/>
        <v>10841</v>
      </c>
      <c r="Q2138" s="17">
        <f t="shared" si="211"/>
        <v>1.042550101655533</v>
      </c>
    </row>
    <row r="2139" spans="11:17" x14ac:dyDescent="0.15">
      <c r="K2139" s="12">
        <v>2133</v>
      </c>
      <c r="L2139" s="13">
        <f t="shared" si="213"/>
        <v>966.5</v>
      </c>
      <c r="M2139" s="13">
        <f t="shared" si="209"/>
        <v>1056.5</v>
      </c>
      <c r="N2139" s="14">
        <f t="shared" si="212"/>
        <v>254903</v>
      </c>
      <c r="O2139" s="15">
        <f t="shared" ref="O2139:O2202" si="214">ROUNDDOWN(ROUNDDOWN(($U$4+10*$U$5+M2139*$U$6)*2,0)*1.1,0)</f>
        <v>265747</v>
      </c>
      <c r="P2139" s="16">
        <f t="shared" si="210"/>
        <v>10844</v>
      </c>
      <c r="Q2139" s="17">
        <f t="shared" si="211"/>
        <v>1.042541672714719</v>
      </c>
    </row>
    <row r="2140" spans="11:17" x14ac:dyDescent="0.15">
      <c r="K2140" s="12">
        <v>2134</v>
      </c>
      <c r="L2140" s="13">
        <f t="shared" si="213"/>
        <v>967</v>
      </c>
      <c r="M2140" s="13">
        <f t="shared" si="209"/>
        <v>1057</v>
      </c>
      <c r="N2140" s="14">
        <f t="shared" si="212"/>
        <v>255024</v>
      </c>
      <c r="O2140" s="15">
        <f t="shared" si="214"/>
        <v>265872</v>
      </c>
      <c r="P2140" s="16">
        <f t="shared" si="210"/>
        <v>10848</v>
      </c>
      <c r="Q2140" s="17">
        <f t="shared" si="211"/>
        <v>1.0425371729719555</v>
      </c>
    </row>
    <row r="2141" spans="11:17" x14ac:dyDescent="0.15">
      <c r="K2141" s="12">
        <v>2135</v>
      </c>
      <c r="L2141" s="13">
        <f t="shared" si="213"/>
        <v>967.5</v>
      </c>
      <c r="M2141" s="13">
        <f t="shared" si="209"/>
        <v>1057.5</v>
      </c>
      <c r="N2141" s="14">
        <f t="shared" si="212"/>
        <v>255145</v>
      </c>
      <c r="O2141" s="15">
        <f t="shared" si="214"/>
        <v>265996</v>
      </c>
      <c r="P2141" s="16">
        <f t="shared" si="210"/>
        <v>10851</v>
      </c>
      <c r="Q2141" s="17">
        <f t="shared" si="211"/>
        <v>1.0425287581571263</v>
      </c>
    </row>
    <row r="2142" spans="11:17" x14ac:dyDescent="0.15">
      <c r="K2142" s="12">
        <v>2136</v>
      </c>
      <c r="L2142" s="13">
        <f t="shared" si="213"/>
        <v>968</v>
      </c>
      <c r="M2142" s="13">
        <f t="shared" si="209"/>
        <v>1058</v>
      </c>
      <c r="N2142" s="14">
        <f t="shared" si="212"/>
        <v>255266</v>
      </c>
      <c r="O2142" s="15">
        <f t="shared" si="214"/>
        <v>266120</v>
      </c>
      <c r="P2142" s="16">
        <f t="shared" si="210"/>
        <v>10854</v>
      </c>
      <c r="Q2142" s="17">
        <f t="shared" si="211"/>
        <v>1.0425203513197998</v>
      </c>
    </row>
    <row r="2143" spans="11:17" x14ac:dyDescent="0.15">
      <c r="K2143" s="12">
        <v>2137</v>
      </c>
      <c r="L2143" s="13">
        <f t="shared" si="213"/>
        <v>968.5</v>
      </c>
      <c r="M2143" s="13">
        <f t="shared" si="209"/>
        <v>1058.5</v>
      </c>
      <c r="N2143" s="14">
        <f t="shared" si="212"/>
        <v>255387</v>
      </c>
      <c r="O2143" s="15">
        <f t="shared" si="214"/>
        <v>266245</v>
      </c>
      <c r="P2143" s="16">
        <f t="shared" si="210"/>
        <v>10858</v>
      </c>
      <c r="Q2143" s="17">
        <f t="shared" si="211"/>
        <v>1.0425158680747257</v>
      </c>
    </row>
    <row r="2144" spans="11:17" x14ac:dyDescent="0.15">
      <c r="K2144" s="12">
        <v>2138</v>
      </c>
      <c r="L2144" s="13">
        <f t="shared" si="213"/>
        <v>969</v>
      </c>
      <c r="M2144" s="13">
        <f t="shared" ref="M2144:M2207" si="215">K2144/2-10</f>
        <v>1059</v>
      </c>
      <c r="N2144" s="14">
        <f t="shared" si="212"/>
        <v>255508</v>
      </c>
      <c r="O2144" s="15">
        <f t="shared" si="214"/>
        <v>266369</v>
      </c>
      <c r="P2144" s="16">
        <f t="shared" si="210"/>
        <v>10861</v>
      </c>
      <c r="Q2144" s="17">
        <f t="shared" si="211"/>
        <v>1.0425074753041002</v>
      </c>
    </row>
    <row r="2145" spans="11:17" x14ac:dyDescent="0.15">
      <c r="K2145" s="12">
        <v>2139</v>
      </c>
      <c r="L2145" s="13">
        <f t="shared" si="213"/>
        <v>969.5</v>
      </c>
      <c r="M2145" s="13">
        <f t="shared" si="215"/>
        <v>1059.5</v>
      </c>
      <c r="N2145" s="14">
        <f t="shared" si="212"/>
        <v>255629</v>
      </c>
      <c r="O2145" s="15">
        <f t="shared" si="214"/>
        <v>266493</v>
      </c>
      <c r="P2145" s="16">
        <f t="shared" si="210"/>
        <v>10864</v>
      </c>
      <c r="Q2145" s="17">
        <f t="shared" si="211"/>
        <v>1.0424990904787799</v>
      </c>
    </row>
    <row r="2146" spans="11:17" x14ac:dyDescent="0.15">
      <c r="K2146" s="12">
        <v>2140</v>
      </c>
      <c r="L2146" s="13">
        <f t="shared" si="213"/>
        <v>970</v>
      </c>
      <c r="M2146" s="13">
        <f t="shared" si="215"/>
        <v>1060</v>
      </c>
      <c r="N2146" s="14">
        <f t="shared" si="212"/>
        <v>255750</v>
      </c>
      <c r="O2146" s="15">
        <f t="shared" si="214"/>
        <v>266618</v>
      </c>
      <c r="P2146" s="16">
        <f t="shared" si="210"/>
        <v>10868</v>
      </c>
      <c r="Q2146" s="17">
        <f t="shared" si="211"/>
        <v>1.0424946236559141</v>
      </c>
    </row>
    <row r="2147" spans="11:17" x14ac:dyDescent="0.15">
      <c r="K2147" s="12">
        <v>2141</v>
      </c>
      <c r="L2147" s="13">
        <f t="shared" si="213"/>
        <v>970.5</v>
      </c>
      <c r="M2147" s="13">
        <f t="shared" si="215"/>
        <v>1060.5</v>
      </c>
      <c r="N2147" s="14">
        <f t="shared" si="212"/>
        <v>255871</v>
      </c>
      <c r="O2147" s="15">
        <f t="shared" si="214"/>
        <v>266742</v>
      </c>
      <c r="P2147" s="16">
        <f t="shared" si="210"/>
        <v>10871</v>
      </c>
      <c r="Q2147" s="17">
        <f t="shared" si="211"/>
        <v>1.0424862528383443</v>
      </c>
    </row>
    <row r="2148" spans="11:17" x14ac:dyDescent="0.15">
      <c r="K2148" s="12">
        <v>2142</v>
      </c>
      <c r="L2148" s="13">
        <f t="shared" si="213"/>
        <v>971</v>
      </c>
      <c r="M2148" s="13">
        <f t="shared" si="215"/>
        <v>1061</v>
      </c>
      <c r="N2148" s="14">
        <f t="shared" si="212"/>
        <v>255992</v>
      </c>
      <c r="O2148" s="15">
        <f t="shared" si="214"/>
        <v>266866</v>
      </c>
      <c r="P2148" s="16">
        <f t="shared" si="210"/>
        <v>10874</v>
      </c>
      <c r="Q2148" s="17">
        <f t="shared" si="211"/>
        <v>1.0424778899340605</v>
      </c>
    </row>
    <row r="2149" spans="11:17" x14ac:dyDescent="0.15">
      <c r="K2149" s="12">
        <v>2143</v>
      </c>
      <c r="L2149" s="13">
        <f t="shared" si="213"/>
        <v>971.5</v>
      </c>
      <c r="M2149" s="13">
        <f t="shared" si="215"/>
        <v>1061.5</v>
      </c>
      <c r="N2149" s="14">
        <f t="shared" si="212"/>
        <v>256113</v>
      </c>
      <c r="O2149" s="15">
        <f t="shared" si="214"/>
        <v>266990</v>
      </c>
      <c r="P2149" s="16">
        <f t="shared" si="210"/>
        <v>10877</v>
      </c>
      <c r="Q2149" s="17">
        <f t="shared" si="211"/>
        <v>1.0424695349318465</v>
      </c>
    </row>
    <row r="2150" spans="11:17" x14ac:dyDescent="0.15">
      <c r="K2150" s="12">
        <v>2144</v>
      </c>
      <c r="L2150" s="13">
        <f t="shared" si="213"/>
        <v>972</v>
      </c>
      <c r="M2150" s="13">
        <f t="shared" si="215"/>
        <v>1062</v>
      </c>
      <c r="N2150" s="14">
        <f t="shared" si="212"/>
        <v>256234</v>
      </c>
      <c r="O2150" s="15">
        <f t="shared" si="214"/>
        <v>267115</v>
      </c>
      <c r="P2150" s="16">
        <f t="shared" si="210"/>
        <v>10881</v>
      </c>
      <c r="Q2150" s="17">
        <f t="shared" si="211"/>
        <v>1.042465090503212</v>
      </c>
    </row>
    <row r="2151" spans="11:17" x14ac:dyDescent="0.15">
      <c r="K2151" s="12">
        <v>2145</v>
      </c>
      <c r="L2151" s="13">
        <f t="shared" si="213"/>
        <v>972.5</v>
      </c>
      <c r="M2151" s="13">
        <f t="shared" si="215"/>
        <v>1062.5</v>
      </c>
      <c r="N2151" s="14">
        <f t="shared" si="212"/>
        <v>256355</v>
      </c>
      <c r="O2151" s="15">
        <f t="shared" si="214"/>
        <v>267239</v>
      </c>
      <c r="P2151" s="16">
        <f t="shared" si="210"/>
        <v>10884</v>
      </c>
      <c r="Q2151" s="17">
        <f t="shared" si="211"/>
        <v>1.0424567494295021</v>
      </c>
    </row>
    <row r="2152" spans="11:17" x14ac:dyDescent="0.15">
      <c r="K2152" s="12">
        <v>2146</v>
      </c>
      <c r="L2152" s="13">
        <f t="shared" si="213"/>
        <v>973</v>
      </c>
      <c r="M2152" s="13">
        <f t="shared" si="215"/>
        <v>1063</v>
      </c>
      <c r="N2152" s="14">
        <f t="shared" si="212"/>
        <v>256476</v>
      </c>
      <c r="O2152" s="15">
        <f t="shared" si="214"/>
        <v>267363</v>
      </c>
      <c r="P2152" s="16">
        <f t="shared" si="210"/>
        <v>10887</v>
      </c>
      <c r="Q2152" s="17">
        <f t="shared" si="211"/>
        <v>1.0424484162260796</v>
      </c>
    </row>
    <row r="2153" spans="11:17" x14ac:dyDescent="0.15">
      <c r="K2153" s="12">
        <v>2147</v>
      </c>
      <c r="L2153" s="13">
        <f t="shared" si="213"/>
        <v>973.5</v>
      </c>
      <c r="M2153" s="13">
        <f t="shared" si="215"/>
        <v>1063.5</v>
      </c>
      <c r="N2153" s="14">
        <f t="shared" si="212"/>
        <v>256597</v>
      </c>
      <c r="O2153" s="15">
        <f t="shared" si="214"/>
        <v>267488</v>
      </c>
      <c r="P2153" s="16">
        <f t="shared" si="210"/>
        <v>10891</v>
      </c>
      <c r="Q2153" s="17">
        <f t="shared" si="211"/>
        <v>1.0424439880435079</v>
      </c>
    </row>
    <row r="2154" spans="11:17" x14ac:dyDescent="0.15">
      <c r="K2154" s="12">
        <v>2148</v>
      </c>
      <c r="L2154" s="13">
        <f t="shared" si="213"/>
        <v>974</v>
      </c>
      <c r="M2154" s="13">
        <f t="shared" si="215"/>
        <v>1064</v>
      </c>
      <c r="N2154" s="14">
        <f t="shared" si="212"/>
        <v>256718</v>
      </c>
      <c r="O2154" s="15">
        <f t="shared" si="214"/>
        <v>267612</v>
      </c>
      <c r="P2154" s="16">
        <f t="shared" si="210"/>
        <v>10894</v>
      </c>
      <c r="Q2154" s="17">
        <f t="shared" si="211"/>
        <v>1.0424356687104137</v>
      </c>
    </row>
    <row r="2155" spans="11:17" x14ac:dyDescent="0.15">
      <c r="K2155" s="12">
        <v>2149</v>
      </c>
      <c r="L2155" s="13">
        <f t="shared" si="213"/>
        <v>974.5</v>
      </c>
      <c r="M2155" s="13">
        <f t="shared" si="215"/>
        <v>1064.5</v>
      </c>
      <c r="N2155" s="14">
        <f t="shared" si="212"/>
        <v>256839</v>
      </c>
      <c r="O2155" s="15">
        <f t="shared" si="214"/>
        <v>267736</v>
      </c>
      <c r="P2155" s="16">
        <f t="shared" si="210"/>
        <v>10897</v>
      </c>
      <c r="Q2155" s="17">
        <f t="shared" si="211"/>
        <v>1.0424273572159992</v>
      </c>
    </row>
    <row r="2156" spans="11:17" x14ac:dyDescent="0.15">
      <c r="K2156" s="12">
        <v>2150</v>
      </c>
      <c r="L2156" s="13">
        <f t="shared" si="213"/>
        <v>975</v>
      </c>
      <c r="M2156" s="13">
        <f t="shared" si="215"/>
        <v>1065</v>
      </c>
      <c r="N2156" s="14">
        <f t="shared" si="212"/>
        <v>256960</v>
      </c>
      <c r="O2156" s="15">
        <f t="shared" si="214"/>
        <v>267861</v>
      </c>
      <c r="P2156" s="16">
        <f t="shared" si="210"/>
        <v>10901</v>
      </c>
      <c r="Q2156" s="17">
        <f t="shared" si="211"/>
        <v>1.0424229452054794</v>
      </c>
    </row>
    <row r="2157" spans="11:17" x14ac:dyDescent="0.15">
      <c r="K2157" s="12">
        <v>2151</v>
      </c>
      <c r="L2157" s="13">
        <f t="shared" si="213"/>
        <v>975.5</v>
      </c>
      <c r="M2157" s="13">
        <f t="shared" si="215"/>
        <v>1065.5</v>
      </c>
      <c r="N2157" s="14">
        <f t="shared" si="212"/>
        <v>257081</v>
      </c>
      <c r="O2157" s="15">
        <f t="shared" si="214"/>
        <v>267985</v>
      </c>
      <c r="P2157" s="16">
        <f t="shared" si="210"/>
        <v>10904</v>
      </c>
      <c r="Q2157" s="17">
        <f t="shared" si="211"/>
        <v>1.0424146475235432</v>
      </c>
    </row>
    <row r="2158" spans="11:17" x14ac:dyDescent="0.15">
      <c r="K2158" s="12">
        <v>2152</v>
      </c>
      <c r="L2158" s="13">
        <f t="shared" si="213"/>
        <v>976</v>
      </c>
      <c r="M2158" s="13">
        <f t="shared" si="215"/>
        <v>1066</v>
      </c>
      <c r="N2158" s="14">
        <f t="shared" si="212"/>
        <v>257202</v>
      </c>
      <c r="O2158" s="15">
        <f t="shared" si="214"/>
        <v>268109</v>
      </c>
      <c r="P2158" s="16">
        <f t="shared" si="210"/>
        <v>10907</v>
      </c>
      <c r="Q2158" s="17">
        <f t="shared" si="211"/>
        <v>1.0424063576488518</v>
      </c>
    </row>
    <row r="2159" spans="11:17" x14ac:dyDescent="0.15">
      <c r="K2159" s="12">
        <v>2153</v>
      </c>
      <c r="L2159" s="13">
        <f t="shared" si="213"/>
        <v>976.5</v>
      </c>
      <c r="M2159" s="13">
        <f t="shared" si="215"/>
        <v>1066.5</v>
      </c>
      <c r="N2159" s="14">
        <f t="shared" si="212"/>
        <v>257323</v>
      </c>
      <c r="O2159" s="15">
        <f t="shared" si="214"/>
        <v>268233</v>
      </c>
      <c r="P2159" s="16">
        <f t="shared" ref="P2159:P2222" si="216">O2159-N2159</f>
        <v>10910</v>
      </c>
      <c r="Q2159" s="17">
        <f t="shared" ref="Q2159:Q2222" si="217">O2159/N2159</f>
        <v>1.0423980755703921</v>
      </c>
    </row>
    <row r="2160" spans="11:17" x14ac:dyDescent="0.15">
      <c r="K2160" s="12">
        <v>2154</v>
      </c>
      <c r="L2160" s="13">
        <f t="shared" si="213"/>
        <v>977</v>
      </c>
      <c r="M2160" s="13">
        <f t="shared" si="215"/>
        <v>1067</v>
      </c>
      <c r="N2160" s="14">
        <f t="shared" si="212"/>
        <v>257444</v>
      </c>
      <c r="O2160" s="15">
        <f t="shared" si="214"/>
        <v>268358</v>
      </c>
      <c r="P2160" s="16">
        <f t="shared" si="216"/>
        <v>10914</v>
      </c>
      <c r="Q2160" s="17">
        <f t="shared" si="217"/>
        <v>1.0423936856170661</v>
      </c>
    </row>
    <row r="2161" spans="11:17" x14ac:dyDescent="0.15">
      <c r="K2161" s="12">
        <v>2155</v>
      </c>
      <c r="L2161" s="13">
        <f t="shared" si="213"/>
        <v>977.5</v>
      </c>
      <c r="M2161" s="13">
        <f t="shared" si="215"/>
        <v>1067.5</v>
      </c>
      <c r="N2161" s="14">
        <f t="shared" si="212"/>
        <v>257565</v>
      </c>
      <c r="O2161" s="15">
        <f t="shared" si="214"/>
        <v>268482</v>
      </c>
      <c r="P2161" s="16">
        <f t="shared" si="216"/>
        <v>10917</v>
      </c>
      <c r="Q2161" s="17">
        <f t="shared" si="217"/>
        <v>1.0423854172733096</v>
      </c>
    </row>
    <row r="2162" spans="11:17" x14ac:dyDescent="0.15">
      <c r="K2162" s="12">
        <v>2156</v>
      </c>
      <c r="L2162" s="13">
        <f t="shared" si="213"/>
        <v>978</v>
      </c>
      <c r="M2162" s="13">
        <f t="shared" si="215"/>
        <v>1068</v>
      </c>
      <c r="N2162" s="14">
        <f t="shared" si="212"/>
        <v>257686</v>
      </c>
      <c r="O2162" s="15">
        <f t="shared" si="214"/>
        <v>268606</v>
      </c>
      <c r="P2162" s="16">
        <f t="shared" si="216"/>
        <v>10920</v>
      </c>
      <c r="Q2162" s="17">
        <f t="shared" si="217"/>
        <v>1.0423771566945819</v>
      </c>
    </row>
    <row r="2163" spans="11:17" x14ac:dyDescent="0.15">
      <c r="K2163" s="12">
        <v>2157</v>
      </c>
      <c r="L2163" s="13">
        <f t="shared" si="213"/>
        <v>978.5</v>
      </c>
      <c r="M2163" s="13">
        <f t="shared" si="215"/>
        <v>1068.5</v>
      </c>
      <c r="N2163" s="14">
        <f t="shared" si="212"/>
        <v>257807</v>
      </c>
      <c r="O2163" s="15">
        <f t="shared" si="214"/>
        <v>268731</v>
      </c>
      <c r="P2163" s="16">
        <f t="shared" si="216"/>
        <v>10924</v>
      </c>
      <c r="Q2163" s="17">
        <f t="shared" si="217"/>
        <v>1.0423727827405773</v>
      </c>
    </row>
    <row r="2164" spans="11:17" x14ac:dyDescent="0.15">
      <c r="K2164" s="12">
        <v>2158</v>
      </c>
      <c r="L2164" s="13">
        <f t="shared" si="213"/>
        <v>979</v>
      </c>
      <c r="M2164" s="13">
        <f t="shared" si="215"/>
        <v>1069</v>
      </c>
      <c r="N2164" s="14">
        <f t="shared" si="212"/>
        <v>257928</v>
      </c>
      <c r="O2164" s="15">
        <f t="shared" si="214"/>
        <v>268855</v>
      </c>
      <c r="P2164" s="16">
        <f t="shared" si="216"/>
        <v>10927</v>
      </c>
      <c r="Q2164" s="17">
        <f t="shared" si="217"/>
        <v>1.0423645358394591</v>
      </c>
    </row>
    <row r="2165" spans="11:17" x14ac:dyDescent="0.15">
      <c r="K2165" s="12">
        <v>2159</v>
      </c>
      <c r="L2165" s="13">
        <f t="shared" si="213"/>
        <v>979.5</v>
      </c>
      <c r="M2165" s="13">
        <f t="shared" si="215"/>
        <v>1069.5</v>
      </c>
      <c r="N2165" s="14">
        <f t="shared" si="212"/>
        <v>258049</v>
      </c>
      <c r="O2165" s="15">
        <f t="shared" si="214"/>
        <v>268979</v>
      </c>
      <c r="P2165" s="16">
        <f t="shared" si="216"/>
        <v>10930</v>
      </c>
      <c r="Q2165" s="17">
        <f t="shared" si="217"/>
        <v>1.0423562966723374</v>
      </c>
    </row>
    <row r="2166" spans="11:17" x14ac:dyDescent="0.15">
      <c r="K2166" s="12">
        <v>2160</v>
      </c>
      <c r="L2166" s="13">
        <f t="shared" si="213"/>
        <v>980</v>
      </c>
      <c r="M2166" s="13">
        <f t="shared" si="215"/>
        <v>1070</v>
      </c>
      <c r="N2166" s="14">
        <f t="shared" si="212"/>
        <v>258170</v>
      </c>
      <c r="O2166" s="15">
        <f t="shared" si="214"/>
        <v>269104</v>
      </c>
      <c r="P2166" s="16">
        <f t="shared" si="216"/>
        <v>10934</v>
      </c>
      <c r="Q2166" s="17">
        <f t="shared" si="217"/>
        <v>1.0423519386450788</v>
      </c>
    </row>
    <row r="2167" spans="11:17" x14ac:dyDescent="0.15">
      <c r="K2167" s="12">
        <v>2161</v>
      </c>
      <c r="L2167" s="13">
        <f t="shared" si="213"/>
        <v>980.5</v>
      </c>
      <c r="M2167" s="13">
        <f t="shared" si="215"/>
        <v>1070.5</v>
      </c>
      <c r="N2167" s="14">
        <f t="shared" si="212"/>
        <v>258291</v>
      </c>
      <c r="O2167" s="15">
        <f t="shared" si="214"/>
        <v>269228</v>
      </c>
      <c r="P2167" s="16">
        <f t="shared" si="216"/>
        <v>10937</v>
      </c>
      <c r="Q2167" s="17">
        <f t="shared" si="217"/>
        <v>1.0423437130987916</v>
      </c>
    </row>
    <row r="2168" spans="11:17" x14ac:dyDescent="0.15">
      <c r="K2168" s="12">
        <v>2162</v>
      </c>
      <c r="L2168" s="13">
        <f t="shared" si="213"/>
        <v>981</v>
      </c>
      <c r="M2168" s="13">
        <f t="shared" si="215"/>
        <v>1071</v>
      </c>
      <c r="N2168" s="14">
        <f t="shared" si="212"/>
        <v>258412</v>
      </c>
      <c r="O2168" s="15">
        <f t="shared" si="214"/>
        <v>269352</v>
      </c>
      <c r="P2168" s="16">
        <f t="shared" si="216"/>
        <v>10940</v>
      </c>
      <c r="Q2168" s="17">
        <f t="shared" si="217"/>
        <v>1.0423354952556383</v>
      </c>
    </row>
    <row r="2169" spans="11:17" x14ac:dyDescent="0.15">
      <c r="K2169" s="12">
        <v>2163</v>
      </c>
      <c r="L2169" s="13">
        <f t="shared" si="213"/>
        <v>981.5</v>
      </c>
      <c r="M2169" s="13">
        <f t="shared" si="215"/>
        <v>1071.5</v>
      </c>
      <c r="N2169" s="14">
        <f t="shared" si="212"/>
        <v>258533</v>
      </c>
      <c r="O2169" s="15">
        <f t="shared" si="214"/>
        <v>269476</v>
      </c>
      <c r="P2169" s="16">
        <f t="shared" si="216"/>
        <v>10943</v>
      </c>
      <c r="Q2169" s="17">
        <f t="shared" si="217"/>
        <v>1.0423272851048029</v>
      </c>
    </row>
    <row r="2170" spans="11:17" x14ac:dyDescent="0.15">
      <c r="K2170" s="12">
        <v>2164</v>
      </c>
      <c r="L2170" s="13">
        <f t="shared" si="213"/>
        <v>982</v>
      </c>
      <c r="M2170" s="13">
        <f t="shared" si="215"/>
        <v>1072</v>
      </c>
      <c r="N2170" s="14">
        <f t="shared" si="212"/>
        <v>258654</v>
      </c>
      <c r="O2170" s="15">
        <f t="shared" si="214"/>
        <v>269601</v>
      </c>
      <c r="P2170" s="16">
        <f t="shared" si="216"/>
        <v>10947</v>
      </c>
      <c r="Q2170" s="17">
        <f t="shared" si="217"/>
        <v>1.0423229488041941</v>
      </c>
    </row>
    <row r="2171" spans="11:17" x14ac:dyDescent="0.15">
      <c r="K2171" s="12">
        <v>2165</v>
      </c>
      <c r="L2171" s="13">
        <f t="shared" si="213"/>
        <v>982.5</v>
      </c>
      <c r="M2171" s="13">
        <f t="shared" si="215"/>
        <v>1072.5</v>
      </c>
      <c r="N2171" s="14">
        <f t="shared" si="212"/>
        <v>258775</v>
      </c>
      <c r="O2171" s="15">
        <f t="shared" si="214"/>
        <v>269725</v>
      </c>
      <c r="P2171" s="16">
        <f t="shared" si="216"/>
        <v>10950</v>
      </c>
      <c r="Q2171" s="17">
        <f t="shared" si="217"/>
        <v>1.0423147521978553</v>
      </c>
    </row>
    <row r="2172" spans="11:17" x14ac:dyDescent="0.15">
      <c r="K2172" s="12">
        <v>2166</v>
      </c>
      <c r="L2172" s="13">
        <f t="shared" si="213"/>
        <v>983</v>
      </c>
      <c r="M2172" s="13">
        <f t="shared" si="215"/>
        <v>1073</v>
      </c>
      <c r="N2172" s="14">
        <f t="shared" si="212"/>
        <v>258896</v>
      </c>
      <c r="O2172" s="15">
        <f t="shared" si="214"/>
        <v>269849</v>
      </c>
      <c r="P2172" s="16">
        <f t="shared" si="216"/>
        <v>10953</v>
      </c>
      <c r="Q2172" s="17">
        <f t="shared" si="217"/>
        <v>1.0423065632531983</v>
      </c>
    </row>
    <row r="2173" spans="11:17" x14ac:dyDescent="0.15">
      <c r="K2173" s="12">
        <v>2167</v>
      </c>
      <c r="L2173" s="13">
        <f t="shared" si="213"/>
        <v>983.5</v>
      </c>
      <c r="M2173" s="13">
        <f t="shared" si="215"/>
        <v>1073.5</v>
      </c>
      <c r="N2173" s="14">
        <f t="shared" si="212"/>
        <v>259017</v>
      </c>
      <c r="O2173" s="15">
        <f t="shared" si="214"/>
        <v>269974</v>
      </c>
      <c r="P2173" s="16">
        <f t="shared" si="216"/>
        <v>10957</v>
      </c>
      <c r="Q2173" s="17">
        <f t="shared" si="217"/>
        <v>1.042302242709938</v>
      </c>
    </row>
    <row r="2174" spans="11:17" x14ac:dyDescent="0.15">
      <c r="K2174" s="12">
        <v>2168</v>
      </c>
      <c r="L2174" s="13">
        <f t="shared" si="213"/>
        <v>984</v>
      </c>
      <c r="M2174" s="13">
        <f t="shared" si="215"/>
        <v>1074</v>
      </c>
      <c r="N2174" s="14">
        <f t="shared" si="212"/>
        <v>259138</v>
      </c>
      <c r="O2174" s="15">
        <f t="shared" si="214"/>
        <v>270098</v>
      </c>
      <c r="P2174" s="16">
        <f t="shared" si="216"/>
        <v>10960</v>
      </c>
      <c r="Q2174" s="17">
        <f t="shared" si="217"/>
        <v>1.0422940672537413</v>
      </c>
    </row>
    <row r="2175" spans="11:17" x14ac:dyDescent="0.15">
      <c r="K2175" s="12">
        <v>2169</v>
      </c>
      <c r="L2175" s="13">
        <f t="shared" si="213"/>
        <v>984.5</v>
      </c>
      <c r="M2175" s="13">
        <f t="shared" si="215"/>
        <v>1074.5</v>
      </c>
      <c r="N2175" s="14">
        <f t="shared" si="212"/>
        <v>259259</v>
      </c>
      <c r="O2175" s="15">
        <f t="shared" si="214"/>
        <v>270222</v>
      </c>
      <c r="P2175" s="16">
        <f t="shared" si="216"/>
        <v>10963</v>
      </c>
      <c r="Q2175" s="17">
        <f t="shared" si="217"/>
        <v>1.0422858994287565</v>
      </c>
    </row>
    <row r="2176" spans="11:17" x14ac:dyDescent="0.15">
      <c r="K2176" s="12">
        <v>2170</v>
      </c>
      <c r="L2176" s="13">
        <f t="shared" si="213"/>
        <v>985</v>
      </c>
      <c r="M2176" s="13">
        <f t="shared" si="215"/>
        <v>1075</v>
      </c>
      <c r="N2176" s="14">
        <f t="shared" si="212"/>
        <v>259380</v>
      </c>
      <c r="O2176" s="15">
        <f t="shared" si="214"/>
        <v>270347</v>
      </c>
      <c r="P2176" s="16">
        <f t="shared" si="216"/>
        <v>10967</v>
      </c>
      <c r="Q2176" s="17">
        <f t="shared" si="217"/>
        <v>1.0422815945716708</v>
      </c>
    </row>
    <row r="2177" spans="11:17" x14ac:dyDescent="0.15">
      <c r="K2177" s="12">
        <v>2171</v>
      </c>
      <c r="L2177" s="13">
        <f t="shared" si="213"/>
        <v>985.5</v>
      </c>
      <c r="M2177" s="13">
        <f t="shared" si="215"/>
        <v>1075.5</v>
      </c>
      <c r="N2177" s="14">
        <f t="shared" si="212"/>
        <v>259501</v>
      </c>
      <c r="O2177" s="15">
        <f t="shared" si="214"/>
        <v>270471</v>
      </c>
      <c r="P2177" s="16">
        <f t="shared" si="216"/>
        <v>10970</v>
      </c>
      <c r="Q2177" s="17">
        <f t="shared" si="217"/>
        <v>1.0422734401794214</v>
      </c>
    </row>
    <row r="2178" spans="11:17" x14ac:dyDescent="0.15">
      <c r="K2178" s="12">
        <v>2172</v>
      </c>
      <c r="L2178" s="13">
        <f t="shared" si="213"/>
        <v>986</v>
      </c>
      <c r="M2178" s="13">
        <f t="shared" si="215"/>
        <v>1076</v>
      </c>
      <c r="N2178" s="14">
        <f t="shared" si="212"/>
        <v>259622</v>
      </c>
      <c r="O2178" s="15">
        <f t="shared" si="214"/>
        <v>270595</v>
      </c>
      <c r="P2178" s="16">
        <f t="shared" si="216"/>
        <v>10973</v>
      </c>
      <c r="Q2178" s="17">
        <f t="shared" si="217"/>
        <v>1.0422652933880796</v>
      </c>
    </row>
    <row r="2179" spans="11:17" x14ac:dyDescent="0.15">
      <c r="K2179" s="12">
        <v>2173</v>
      </c>
      <c r="L2179" s="13">
        <f t="shared" si="213"/>
        <v>986.5</v>
      </c>
      <c r="M2179" s="13">
        <f t="shared" si="215"/>
        <v>1076.5</v>
      </c>
      <c r="N2179" s="14">
        <f t="shared" si="212"/>
        <v>259743</v>
      </c>
      <c r="O2179" s="15">
        <f t="shared" si="214"/>
        <v>270719</v>
      </c>
      <c r="P2179" s="16">
        <f t="shared" si="216"/>
        <v>10976</v>
      </c>
      <c r="Q2179" s="17">
        <f t="shared" si="217"/>
        <v>1.0422571541870234</v>
      </c>
    </row>
    <row r="2180" spans="11:17" x14ac:dyDescent="0.15">
      <c r="K2180" s="12">
        <v>2174</v>
      </c>
      <c r="L2180" s="13">
        <f t="shared" si="213"/>
        <v>987</v>
      </c>
      <c r="M2180" s="13">
        <f t="shared" si="215"/>
        <v>1077</v>
      </c>
      <c r="N2180" s="14">
        <f t="shared" si="212"/>
        <v>259864</v>
      </c>
      <c r="O2180" s="15">
        <f t="shared" si="214"/>
        <v>270844</v>
      </c>
      <c r="P2180" s="16">
        <f t="shared" si="216"/>
        <v>10980</v>
      </c>
      <c r="Q2180" s="17">
        <f t="shared" si="217"/>
        <v>1.042252870732383</v>
      </c>
    </row>
    <row r="2181" spans="11:17" x14ac:dyDescent="0.15">
      <c r="K2181" s="12">
        <v>2175</v>
      </c>
      <c r="L2181" s="13">
        <f t="shared" si="213"/>
        <v>987.5</v>
      </c>
      <c r="M2181" s="13">
        <f t="shared" si="215"/>
        <v>1077.5</v>
      </c>
      <c r="N2181" s="14">
        <f t="shared" si="212"/>
        <v>259985</v>
      </c>
      <c r="O2181" s="15">
        <f t="shared" si="214"/>
        <v>270968</v>
      </c>
      <c r="P2181" s="16">
        <f t="shared" si="216"/>
        <v>10983</v>
      </c>
      <c r="Q2181" s="17">
        <f t="shared" si="217"/>
        <v>1.0422447448891283</v>
      </c>
    </row>
    <row r="2182" spans="11:17" x14ac:dyDescent="0.15">
      <c r="K2182" s="12">
        <v>2176</v>
      </c>
      <c r="L2182" s="13">
        <f t="shared" si="213"/>
        <v>988</v>
      </c>
      <c r="M2182" s="13">
        <f t="shared" si="215"/>
        <v>1078</v>
      </c>
      <c r="N2182" s="14">
        <f t="shared" si="212"/>
        <v>260106</v>
      </c>
      <c r="O2182" s="15">
        <f t="shared" si="214"/>
        <v>271092</v>
      </c>
      <c r="P2182" s="16">
        <f t="shared" si="216"/>
        <v>10986</v>
      </c>
      <c r="Q2182" s="17">
        <f t="shared" si="217"/>
        <v>1.0422366266060761</v>
      </c>
    </row>
    <row r="2183" spans="11:17" x14ac:dyDescent="0.15">
      <c r="K2183" s="12">
        <v>2177</v>
      </c>
      <c r="L2183" s="13">
        <f t="shared" si="213"/>
        <v>988.5</v>
      </c>
      <c r="M2183" s="13">
        <f t="shared" si="215"/>
        <v>1078.5</v>
      </c>
      <c r="N2183" s="14">
        <f t="shared" si="212"/>
        <v>260227</v>
      </c>
      <c r="O2183" s="15">
        <f t="shared" si="214"/>
        <v>271217</v>
      </c>
      <c r="P2183" s="16">
        <f t="shared" si="216"/>
        <v>10990</v>
      </c>
      <c r="Q2183" s="17">
        <f t="shared" si="217"/>
        <v>1.0422323586714677</v>
      </c>
    </row>
    <row r="2184" spans="11:17" x14ac:dyDescent="0.15">
      <c r="K2184" s="12">
        <v>2178</v>
      </c>
      <c r="L2184" s="13">
        <f t="shared" si="213"/>
        <v>989</v>
      </c>
      <c r="M2184" s="13">
        <f t="shared" si="215"/>
        <v>1079</v>
      </c>
      <c r="N2184" s="14">
        <f t="shared" si="212"/>
        <v>260348</v>
      </c>
      <c r="O2184" s="15">
        <f t="shared" si="214"/>
        <v>271341</v>
      </c>
      <c r="P2184" s="16">
        <f t="shared" si="216"/>
        <v>10993</v>
      </c>
      <c r="Q2184" s="17">
        <f t="shared" si="217"/>
        <v>1.0422242536912134</v>
      </c>
    </row>
    <row r="2185" spans="11:17" x14ac:dyDescent="0.15">
      <c r="K2185" s="12">
        <v>2179</v>
      </c>
      <c r="L2185" s="13">
        <f t="shared" si="213"/>
        <v>989.5</v>
      </c>
      <c r="M2185" s="13">
        <f t="shared" si="215"/>
        <v>1079.5</v>
      </c>
      <c r="N2185" s="14">
        <f t="shared" si="212"/>
        <v>260469</v>
      </c>
      <c r="O2185" s="15">
        <f t="shared" si="214"/>
        <v>271465</v>
      </c>
      <c r="P2185" s="16">
        <f t="shared" si="216"/>
        <v>10996</v>
      </c>
      <c r="Q2185" s="17">
        <f t="shared" si="217"/>
        <v>1.0422161562412418</v>
      </c>
    </row>
    <row r="2186" spans="11:17" x14ac:dyDescent="0.15">
      <c r="K2186" s="12">
        <v>2180</v>
      </c>
      <c r="L2186" s="13">
        <f t="shared" si="213"/>
        <v>990</v>
      </c>
      <c r="M2186" s="13">
        <f t="shared" si="215"/>
        <v>1080</v>
      </c>
      <c r="N2186" s="14">
        <f t="shared" si="212"/>
        <v>260590</v>
      </c>
      <c r="O2186" s="15">
        <f t="shared" si="214"/>
        <v>271590</v>
      </c>
      <c r="P2186" s="16">
        <f t="shared" si="216"/>
        <v>11000</v>
      </c>
      <c r="Q2186" s="17">
        <f t="shared" si="217"/>
        <v>1.0422119037568593</v>
      </c>
    </row>
    <row r="2187" spans="11:17" x14ac:dyDescent="0.15">
      <c r="K2187" s="12">
        <v>2181</v>
      </c>
      <c r="L2187" s="13">
        <f t="shared" si="213"/>
        <v>990.5</v>
      </c>
      <c r="M2187" s="13">
        <f t="shared" si="215"/>
        <v>1080.5</v>
      </c>
      <c r="N2187" s="14">
        <f t="shared" si="212"/>
        <v>260711</v>
      </c>
      <c r="O2187" s="15">
        <f t="shared" si="214"/>
        <v>271714</v>
      </c>
      <c r="P2187" s="16">
        <f t="shared" si="216"/>
        <v>11003</v>
      </c>
      <c r="Q2187" s="17">
        <f t="shared" si="217"/>
        <v>1.0422038195549861</v>
      </c>
    </row>
    <row r="2188" spans="11:17" x14ac:dyDescent="0.15">
      <c r="K2188" s="12">
        <v>2182</v>
      </c>
      <c r="L2188" s="13">
        <f t="shared" si="213"/>
        <v>991</v>
      </c>
      <c r="M2188" s="13">
        <f t="shared" si="215"/>
        <v>1081</v>
      </c>
      <c r="N2188" s="14">
        <f t="shared" si="212"/>
        <v>260832</v>
      </c>
      <c r="O2188" s="15">
        <f t="shared" si="214"/>
        <v>271838</v>
      </c>
      <c r="P2188" s="16">
        <f t="shared" si="216"/>
        <v>11006</v>
      </c>
      <c r="Q2188" s="17">
        <f t="shared" si="217"/>
        <v>1.0421957428536377</v>
      </c>
    </row>
    <row r="2189" spans="11:17" x14ac:dyDescent="0.15">
      <c r="K2189" s="12">
        <v>2183</v>
      </c>
      <c r="L2189" s="13">
        <f t="shared" si="213"/>
        <v>991.5</v>
      </c>
      <c r="M2189" s="13">
        <f t="shared" si="215"/>
        <v>1081.5</v>
      </c>
      <c r="N2189" s="14">
        <f t="shared" si="212"/>
        <v>260953</v>
      </c>
      <c r="O2189" s="15">
        <f t="shared" si="214"/>
        <v>271962</v>
      </c>
      <c r="P2189" s="16">
        <f t="shared" si="216"/>
        <v>11009</v>
      </c>
      <c r="Q2189" s="17">
        <f t="shared" si="217"/>
        <v>1.0421876736423801</v>
      </c>
    </row>
    <row r="2190" spans="11:17" x14ac:dyDescent="0.15">
      <c r="K2190" s="12">
        <v>2184</v>
      </c>
      <c r="L2190" s="13">
        <f t="shared" si="213"/>
        <v>992</v>
      </c>
      <c r="M2190" s="13">
        <f t="shared" si="215"/>
        <v>1082</v>
      </c>
      <c r="N2190" s="14">
        <f t="shared" si="212"/>
        <v>261074</v>
      </c>
      <c r="O2190" s="15">
        <f t="shared" si="214"/>
        <v>272087</v>
      </c>
      <c r="P2190" s="16">
        <f t="shared" si="216"/>
        <v>11013</v>
      </c>
      <c r="Q2190" s="17">
        <f t="shared" si="217"/>
        <v>1.0421834422424294</v>
      </c>
    </row>
    <row r="2191" spans="11:17" x14ac:dyDescent="0.15">
      <c r="K2191" s="12">
        <v>2185</v>
      </c>
      <c r="L2191" s="13">
        <f t="shared" si="213"/>
        <v>992.5</v>
      </c>
      <c r="M2191" s="13">
        <f t="shared" si="215"/>
        <v>1082.5</v>
      </c>
      <c r="N2191" s="14">
        <f t="shared" ref="N2191:N2254" si="218">ROUNDDOWN(ROUNDDOWN(($T$4+40*$T$5+50*$T$6+L2191*$T$7)*2,0)*1.1,0)</f>
        <v>261195</v>
      </c>
      <c r="O2191" s="15">
        <f t="shared" si="214"/>
        <v>272211</v>
      </c>
      <c r="P2191" s="16">
        <f t="shared" si="216"/>
        <v>11016</v>
      </c>
      <c r="Q2191" s="17">
        <f t="shared" si="217"/>
        <v>1.0421753862057084</v>
      </c>
    </row>
    <row r="2192" spans="11:17" x14ac:dyDescent="0.15">
      <c r="K2192" s="12">
        <v>2186</v>
      </c>
      <c r="L2192" s="13">
        <f t="shared" ref="L2192:L2255" si="219">K2192/2-100</f>
        <v>993</v>
      </c>
      <c r="M2192" s="13">
        <f t="shared" si="215"/>
        <v>1083</v>
      </c>
      <c r="N2192" s="14">
        <f t="shared" si="218"/>
        <v>261316</v>
      </c>
      <c r="O2192" s="15">
        <f t="shared" si="214"/>
        <v>272335</v>
      </c>
      <c r="P2192" s="16">
        <f t="shared" si="216"/>
        <v>11019</v>
      </c>
      <c r="Q2192" s="17">
        <f t="shared" si="217"/>
        <v>1.0421673376295366</v>
      </c>
    </row>
    <row r="2193" spans="11:17" x14ac:dyDescent="0.15">
      <c r="K2193" s="12">
        <v>2187</v>
      </c>
      <c r="L2193" s="13">
        <f t="shared" si="219"/>
        <v>993.5</v>
      </c>
      <c r="M2193" s="13">
        <f t="shared" si="215"/>
        <v>1083.5</v>
      </c>
      <c r="N2193" s="14">
        <f t="shared" si="218"/>
        <v>261437</v>
      </c>
      <c r="O2193" s="15">
        <f t="shared" si="214"/>
        <v>272460</v>
      </c>
      <c r="P2193" s="16">
        <f t="shared" si="216"/>
        <v>11023</v>
      </c>
      <c r="Q2193" s="17">
        <f t="shared" si="217"/>
        <v>1.0421631215168472</v>
      </c>
    </row>
    <row r="2194" spans="11:17" x14ac:dyDescent="0.15">
      <c r="K2194" s="12">
        <v>2188</v>
      </c>
      <c r="L2194" s="13">
        <f t="shared" si="219"/>
        <v>994</v>
      </c>
      <c r="M2194" s="13">
        <f t="shared" si="215"/>
        <v>1084</v>
      </c>
      <c r="N2194" s="14">
        <f t="shared" si="218"/>
        <v>261558</v>
      </c>
      <c r="O2194" s="15">
        <f t="shared" si="214"/>
        <v>272584</v>
      </c>
      <c r="P2194" s="16">
        <f t="shared" si="216"/>
        <v>11026</v>
      </c>
      <c r="Q2194" s="17">
        <f t="shared" si="217"/>
        <v>1.0421550860612179</v>
      </c>
    </row>
    <row r="2195" spans="11:17" x14ac:dyDescent="0.15">
      <c r="K2195" s="12">
        <v>2189</v>
      </c>
      <c r="L2195" s="13">
        <f t="shared" si="219"/>
        <v>994.5</v>
      </c>
      <c r="M2195" s="13">
        <f t="shared" si="215"/>
        <v>1084.5</v>
      </c>
      <c r="N2195" s="14">
        <f t="shared" si="218"/>
        <v>261679</v>
      </c>
      <c r="O2195" s="15">
        <f t="shared" si="214"/>
        <v>272708</v>
      </c>
      <c r="P2195" s="16">
        <f t="shared" si="216"/>
        <v>11029</v>
      </c>
      <c r="Q2195" s="17">
        <f t="shared" si="217"/>
        <v>1.0421470580367549</v>
      </c>
    </row>
    <row r="2196" spans="11:17" x14ac:dyDescent="0.15">
      <c r="K2196" s="12">
        <v>2190</v>
      </c>
      <c r="L2196" s="13">
        <f t="shared" si="219"/>
        <v>995</v>
      </c>
      <c r="M2196" s="13">
        <f t="shared" si="215"/>
        <v>1085</v>
      </c>
      <c r="N2196" s="14">
        <f t="shared" si="218"/>
        <v>261800</v>
      </c>
      <c r="O2196" s="15">
        <f t="shared" si="214"/>
        <v>272833</v>
      </c>
      <c r="P2196" s="16">
        <f t="shared" si="216"/>
        <v>11033</v>
      </c>
      <c r="Q2196" s="17">
        <f t="shared" si="217"/>
        <v>1.042142857142857</v>
      </c>
    </row>
    <row r="2197" spans="11:17" x14ac:dyDescent="0.15">
      <c r="K2197" s="12">
        <v>2191</v>
      </c>
      <c r="L2197" s="13">
        <f t="shared" si="219"/>
        <v>995.5</v>
      </c>
      <c r="M2197" s="13">
        <f t="shared" si="215"/>
        <v>1085.5</v>
      </c>
      <c r="N2197" s="14">
        <f t="shared" si="218"/>
        <v>261921</v>
      </c>
      <c r="O2197" s="15">
        <f t="shared" si="214"/>
        <v>272957</v>
      </c>
      <c r="P2197" s="16">
        <f t="shared" si="216"/>
        <v>11036</v>
      </c>
      <c r="Q2197" s="17">
        <f t="shared" si="217"/>
        <v>1.042134842185239</v>
      </c>
    </row>
    <row r="2198" spans="11:17" x14ac:dyDescent="0.15">
      <c r="K2198" s="12">
        <v>2192</v>
      </c>
      <c r="L2198" s="13">
        <f t="shared" si="219"/>
        <v>996</v>
      </c>
      <c r="M2198" s="13">
        <f t="shared" si="215"/>
        <v>1086</v>
      </c>
      <c r="N2198" s="14">
        <f t="shared" si="218"/>
        <v>262042</v>
      </c>
      <c r="O2198" s="15">
        <f t="shared" si="214"/>
        <v>273081</v>
      </c>
      <c r="P2198" s="16">
        <f t="shared" si="216"/>
        <v>11039</v>
      </c>
      <c r="Q2198" s="17">
        <f t="shared" si="217"/>
        <v>1.0421268346295631</v>
      </c>
    </row>
    <row r="2199" spans="11:17" x14ac:dyDescent="0.15">
      <c r="K2199" s="12">
        <v>2193</v>
      </c>
      <c r="L2199" s="13">
        <f t="shared" si="219"/>
        <v>996.5</v>
      </c>
      <c r="M2199" s="13">
        <f t="shared" si="215"/>
        <v>1086.5</v>
      </c>
      <c r="N2199" s="14">
        <f t="shared" si="218"/>
        <v>262163</v>
      </c>
      <c r="O2199" s="15">
        <f t="shared" si="214"/>
        <v>273205</v>
      </c>
      <c r="P2199" s="16">
        <f t="shared" si="216"/>
        <v>11042</v>
      </c>
      <c r="Q2199" s="17">
        <f t="shared" si="217"/>
        <v>1.0421188344655805</v>
      </c>
    </row>
    <row r="2200" spans="11:17" x14ac:dyDescent="0.15">
      <c r="K2200" s="12">
        <v>2194</v>
      </c>
      <c r="L2200" s="13">
        <f t="shared" si="219"/>
        <v>997</v>
      </c>
      <c r="M2200" s="13">
        <f t="shared" si="215"/>
        <v>1087</v>
      </c>
      <c r="N2200" s="14">
        <f t="shared" si="218"/>
        <v>262284</v>
      </c>
      <c r="O2200" s="15">
        <f t="shared" si="214"/>
        <v>273330</v>
      </c>
      <c r="P2200" s="16">
        <f t="shared" si="216"/>
        <v>11046</v>
      </c>
      <c r="Q2200" s="17">
        <f t="shared" si="217"/>
        <v>1.042114654344146</v>
      </c>
    </row>
    <row r="2201" spans="11:17" x14ac:dyDescent="0.15">
      <c r="K2201" s="12">
        <v>2195</v>
      </c>
      <c r="L2201" s="13">
        <f t="shared" si="219"/>
        <v>997.5</v>
      </c>
      <c r="M2201" s="13">
        <f t="shared" si="215"/>
        <v>1087.5</v>
      </c>
      <c r="N2201" s="14">
        <f t="shared" si="218"/>
        <v>262405</v>
      </c>
      <c r="O2201" s="15">
        <f t="shared" si="214"/>
        <v>273454</v>
      </c>
      <c r="P2201" s="16">
        <f t="shared" si="216"/>
        <v>11049</v>
      </c>
      <c r="Q2201" s="17">
        <f t="shared" si="217"/>
        <v>1.0421066671747872</v>
      </c>
    </row>
    <row r="2202" spans="11:17" x14ac:dyDescent="0.15">
      <c r="K2202" s="12">
        <v>2196</v>
      </c>
      <c r="L2202" s="13">
        <f t="shared" si="219"/>
        <v>998</v>
      </c>
      <c r="M2202" s="13">
        <f t="shared" si="215"/>
        <v>1088</v>
      </c>
      <c r="N2202" s="14">
        <f t="shared" si="218"/>
        <v>262526</v>
      </c>
      <c r="O2202" s="15">
        <f t="shared" si="214"/>
        <v>273578</v>
      </c>
      <c r="P2202" s="16">
        <f t="shared" si="216"/>
        <v>11052</v>
      </c>
      <c r="Q2202" s="17">
        <f t="shared" si="217"/>
        <v>1.0420986873681084</v>
      </c>
    </row>
    <row r="2203" spans="11:17" x14ac:dyDescent="0.15">
      <c r="K2203" s="12">
        <v>2197</v>
      </c>
      <c r="L2203" s="13">
        <f t="shared" si="219"/>
        <v>998.5</v>
      </c>
      <c r="M2203" s="13">
        <f t="shared" si="215"/>
        <v>1088.5</v>
      </c>
      <c r="N2203" s="14">
        <f t="shared" si="218"/>
        <v>262647</v>
      </c>
      <c r="O2203" s="15">
        <f t="shared" ref="O2203:O2266" si="220">ROUNDDOWN(ROUNDDOWN(($U$4+10*$U$5+M2203*$U$6)*2,0)*1.1,0)</f>
        <v>273703</v>
      </c>
      <c r="P2203" s="16">
        <f t="shared" si="216"/>
        <v>11056</v>
      </c>
      <c r="Q2203" s="17">
        <f t="shared" si="217"/>
        <v>1.0420945223056042</v>
      </c>
    </row>
    <row r="2204" spans="11:17" x14ac:dyDescent="0.15">
      <c r="K2204" s="12">
        <v>2198</v>
      </c>
      <c r="L2204" s="13">
        <f t="shared" si="219"/>
        <v>999</v>
      </c>
      <c r="M2204" s="13">
        <f t="shared" si="215"/>
        <v>1089</v>
      </c>
      <c r="N2204" s="14">
        <f t="shared" si="218"/>
        <v>262768</v>
      </c>
      <c r="O2204" s="15">
        <f t="shared" si="220"/>
        <v>273827</v>
      </c>
      <c r="P2204" s="16">
        <f t="shared" si="216"/>
        <v>11059</v>
      </c>
      <c r="Q2204" s="17">
        <f t="shared" si="217"/>
        <v>1.0420865554405407</v>
      </c>
    </row>
    <row r="2205" spans="11:17" x14ac:dyDescent="0.15">
      <c r="K2205" s="12">
        <v>2199</v>
      </c>
      <c r="L2205" s="13">
        <f t="shared" si="219"/>
        <v>999.5</v>
      </c>
      <c r="M2205" s="13">
        <f t="shared" si="215"/>
        <v>1089.5</v>
      </c>
      <c r="N2205" s="14">
        <f t="shared" si="218"/>
        <v>262889</v>
      </c>
      <c r="O2205" s="15">
        <f t="shared" si="220"/>
        <v>273951</v>
      </c>
      <c r="P2205" s="16">
        <f t="shared" si="216"/>
        <v>11062</v>
      </c>
      <c r="Q2205" s="17">
        <f t="shared" si="217"/>
        <v>1.0420785959093002</v>
      </c>
    </row>
    <row r="2206" spans="11:17" x14ac:dyDescent="0.15">
      <c r="K2206" s="12">
        <v>2200</v>
      </c>
      <c r="L2206" s="13">
        <f t="shared" si="219"/>
        <v>1000</v>
      </c>
      <c r="M2206" s="13">
        <f t="shared" si="215"/>
        <v>1090</v>
      </c>
      <c r="N2206" s="14">
        <f t="shared" si="218"/>
        <v>263010</v>
      </c>
      <c r="O2206" s="15">
        <f t="shared" si="220"/>
        <v>274076</v>
      </c>
      <c r="P2206" s="16">
        <f t="shared" si="216"/>
        <v>11066</v>
      </c>
      <c r="Q2206" s="17">
        <f t="shared" si="217"/>
        <v>1.0420744458385613</v>
      </c>
    </row>
    <row r="2207" spans="11:17" x14ac:dyDescent="0.15">
      <c r="K2207" s="12">
        <v>2201</v>
      </c>
      <c r="L2207" s="13">
        <f t="shared" si="219"/>
        <v>1000.5</v>
      </c>
      <c r="M2207" s="13">
        <f t="shared" si="215"/>
        <v>1090.5</v>
      </c>
      <c r="N2207" s="14">
        <f t="shared" si="218"/>
        <v>263131</v>
      </c>
      <c r="O2207" s="15">
        <f t="shared" si="220"/>
        <v>274200</v>
      </c>
      <c r="P2207" s="16">
        <f t="shared" si="216"/>
        <v>11069</v>
      </c>
      <c r="Q2207" s="17">
        <f t="shared" si="217"/>
        <v>1.0420664991962179</v>
      </c>
    </row>
    <row r="2208" spans="11:17" x14ac:dyDescent="0.15">
      <c r="K2208" s="12">
        <v>2202</v>
      </c>
      <c r="L2208" s="13">
        <f t="shared" si="219"/>
        <v>1001</v>
      </c>
      <c r="M2208" s="13">
        <f t="shared" ref="M2208:M2271" si="221">K2208/2-10</f>
        <v>1091</v>
      </c>
      <c r="N2208" s="14">
        <f t="shared" si="218"/>
        <v>263252</v>
      </c>
      <c r="O2208" s="15">
        <f t="shared" si="220"/>
        <v>274324</v>
      </c>
      <c r="P2208" s="16">
        <f t="shared" si="216"/>
        <v>11072</v>
      </c>
      <c r="Q2208" s="17">
        <f t="shared" si="217"/>
        <v>1.0420585598589944</v>
      </c>
    </row>
    <row r="2209" spans="11:17" x14ac:dyDescent="0.15">
      <c r="K2209" s="12">
        <v>2203</v>
      </c>
      <c r="L2209" s="13">
        <f t="shared" si="219"/>
        <v>1001.5</v>
      </c>
      <c r="M2209" s="13">
        <f t="shared" si="221"/>
        <v>1091.5</v>
      </c>
      <c r="N2209" s="14">
        <f t="shared" si="218"/>
        <v>263373</v>
      </c>
      <c r="O2209" s="15">
        <f t="shared" si="220"/>
        <v>274448</v>
      </c>
      <c r="P2209" s="16">
        <f t="shared" si="216"/>
        <v>11075</v>
      </c>
      <c r="Q2209" s="17">
        <f t="shared" si="217"/>
        <v>1.0420506278168225</v>
      </c>
    </row>
    <row r="2210" spans="11:17" x14ac:dyDescent="0.15">
      <c r="K2210" s="12">
        <v>2204</v>
      </c>
      <c r="L2210" s="13">
        <f t="shared" si="219"/>
        <v>1002</v>
      </c>
      <c r="M2210" s="13">
        <f t="shared" si="221"/>
        <v>1092</v>
      </c>
      <c r="N2210" s="14">
        <f t="shared" si="218"/>
        <v>263494</v>
      </c>
      <c r="O2210" s="15">
        <f t="shared" si="220"/>
        <v>274573</v>
      </c>
      <c r="P2210" s="16">
        <f t="shared" si="216"/>
        <v>11079</v>
      </c>
      <c r="Q2210" s="17">
        <f t="shared" si="217"/>
        <v>1.0420464982124831</v>
      </c>
    </row>
    <row r="2211" spans="11:17" x14ac:dyDescent="0.15">
      <c r="K2211" s="12">
        <v>2205</v>
      </c>
      <c r="L2211" s="13">
        <f t="shared" si="219"/>
        <v>1002.5</v>
      </c>
      <c r="M2211" s="13">
        <f t="shared" si="221"/>
        <v>1092.5</v>
      </c>
      <c r="N2211" s="14">
        <f t="shared" si="218"/>
        <v>263615</v>
      </c>
      <c r="O2211" s="15">
        <f t="shared" si="220"/>
        <v>274697</v>
      </c>
      <c r="P2211" s="16">
        <f t="shared" si="216"/>
        <v>11082</v>
      </c>
      <c r="Q2211" s="17">
        <f t="shared" si="217"/>
        <v>1.0420385789882973</v>
      </c>
    </row>
    <row r="2212" spans="11:17" x14ac:dyDescent="0.15">
      <c r="K2212" s="12">
        <v>2206</v>
      </c>
      <c r="L2212" s="13">
        <f t="shared" si="219"/>
        <v>1003</v>
      </c>
      <c r="M2212" s="13">
        <f t="shared" si="221"/>
        <v>1093</v>
      </c>
      <c r="N2212" s="14">
        <f t="shared" si="218"/>
        <v>263736</v>
      </c>
      <c r="O2212" s="15">
        <f t="shared" si="220"/>
        <v>274821</v>
      </c>
      <c r="P2212" s="16">
        <f t="shared" si="216"/>
        <v>11085</v>
      </c>
      <c r="Q2212" s="17">
        <f t="shared" si="217"/>
        <v>1.0420306670306669</v>
      </c>
    </row>
    <row r="2213" spans="11:17" x14ac:dyDescent="0.15">
      <c r="K2213" s="12">
        <v>2207</v>
      </c>
      <c r="L2213" s="13">
        <f t="shared" si="219"/>
        <v>1003.5</v>
      </c>
      <c r="M2213" s="13">
        <f t="shared" si="221"/>
        <v>1093.5</v>
      </c>
      <c r="N2213" s="14">
        <f t="shared" si="218"/>
        <v>263857</v>
      </c>
      <c r="O2213" s="15">
        <f t="shared" si="220"/>
        <v>274946</v>
      </c>
      <c r="P2213" s="16">
        <f t="shared" si="216"/>
        <v>11089</v>
      </c>
      <c r="Q2213" s="17">
        <f t="shared" si="217"/>
        <v>1.0420265522612628</v>
      </c>
    </row>
    <row r="2214" spans="11:17" x14ac:dyDescent="0.15">
      <c r="K2214" s="12">
        <v>2208</v>
      </c>
      <c r="L2214" s="13">
        <f t="shared" si="219"/>
        <v>1004</v>
      </c>
      <c r="M2214" s="13">
        <f t="shared" si="221"/>
        <v>1094</v>
      </c>
      <c r="N2214" s="14">
        <f t="shared" si="218"/>
        <v>263978</v>
      </c>
      <c r="O2214" s="15">
        <f t="shared" si="220"/>
        <v>275070</v>
      </c>
      <c r="P2214" s="16">
        <f t="shared" si="216"/>
        <v>11092</v>
      </c>
      <c r="Q2214" s="17">
        <f t="shared" si="217"/>
        <v>1.0420186530695741</v>
      </c>
    </row>
    <row r="2215" spans="11:17" x14ac:dyDescent="0.15">
      <c r="K2215" s="12">
        <v>2209</v>
      </c>
      <c r="L2215" s="13">
        <f t="shared" si="219"/>
        <v>1004.5</v>
      </c>
      <c r="M2215" s="13">
        <f t="shared" si="221"/>
        <v>1094.5</v>
      </c>
      <c r="N2215" s="14">
        <f t="shared" si="218"/>
        <v>264099</v>
      </c>
      <c r="O2215" s="15">
        <f t="shared" si="220"/>
        <v>275194</v>
      </c>
      <c r="P2215" s="16">
        <f t="shared" si="216"/>
        <v>11095</v>
      </c>
      <c r="Q2215" s="17">
        <f t="shared" si="217"/>
        <v>1.0420107611160967</v>
      </c>
    </row>
    <row r="2216" spans="11:17" x14ac:dyDescent="0.15">
      <c r="K2216" s="12">
        <v>2210</v>
      </c>
      <c r="L2216" s="13">
        <f t="shared" si="219"/>
        <v>1005</v>
      </c>
      <c r="M2216" s="13">
        <f t="shared" si="221"/>
        <v>1095</v>
      </c>
      <c r="N2216" s="14">
        <f t="shared" si="218"/>
        <v>264220</v>
      </c>
      <c r="O2216" s="15">
        <f t="shared" si="220"/>
        <v>275319</v>
      </c>
      <c r="P2216" s="16">
        <f t="shared" si="216"/>
        <v>11099</v>
      </c>
      <c r="Q2216" s="17">
        <f t="shared" si="217"/>
        <v>1.0420066611157368</v>
      </c>
    </row>
    <row r="2217" spans="11:17" x14ac:dyDescent="0.15">
      <c r="K2217" s="12">
        <v>2211</v>
      </c>
      <c r="L2217" s="13">
        <f t="shared" si="219"/>
        <v>1005.5</v>
      </c>
      <c r="M2217" s="13">
        <f t="shared" si="221"/>
        <v>1095.5</v>
      </c>
      <c r="N2217" s="14">
        <f t="shared" si="218"/>
        <v>264341</v>
      </c>
      <c r="O2217" s="15">
        <f t="shared" si="220"/>
        <v>275443</v>
      </c>
      <c r="P2217" s="16">
        <f t="shared" si="216"/>
        <v>11102</v>
      </c>
      <c r="Q2217" s="17">
        <f t="shared" si="217"/>
        <v>1.0419987818764398</v>
      </c>
    </row>
    <row r="2218" spans="11:17" x14ac:dyDescent="0.15">
      <c r="K2218" s="12">
        <v>2212</v>
      </c>
      <c r="L2218" s="13">
        <f t="shared" si="219"/>
        <v>1006</v>
      </c>
      <c r="M2218" s="13">
        <f t="shared" si="221"/>
        <v>1096</v>
      </c>
      <c r="N2218" s="14">
        <f t="shared" si="218"/>
        <v>264462</v>
      </c>
      <c r="O2218" s="15">
        <f t="shared" si="220"/>
        <v>275567</v>
      </c>
      <c r="P2218" s="16">
        <f t="shared" si="216"/>
        <v>11105</v>
      </c>
      <c r="Q2218" s="17">
        <f t="shared" si="217"/>
        <v>1.0419909098471614</v>
      </c>
    </row>
    <row r="2219" spans="11:17" x14ac:dyDescent="0.15">
      <c r="K2219" s="12">
        <v>2213</v>
      </c>
      <c r="L2219" s="13">
        <f t="shared" si="219"/>
        <v>1006.5</v>
      </c>
      <c r="M2219" s="13">
        <f t="shared" si="221"/>
        <v>1096.5</v>
      </c>
      <c r="N2219" s="14">
        <f t="shared" si="218"/>
        <v>264583</v>
      </c>
      <c r="O2219" s="15">
        <f t="shared" si="220"/>
        <v>275691</v>
      </c>
      <c r="P2219" s="16">
        <f t="shared" si="216"/>
        <v>11108</v>
      </c>
      <c r="Q2219" s="17">
        <f t="shared" si="217"/>
        <v>1.0419830450180094</v>
      </c>
    </row>
    <row r="2220" spans="11:17" x14ac:dyDescent="0.15">
      <c r="K2220" s="12">
        <v>2214</v>
      </c>
      <c r="L2220" s="13">
        <f t="shared" si="219"/>
        <v>1007</v>
      </c>
      <c r="M2220" s="13">
        <f t="shared" si="221"/>
        <v>1097</v>
      </c>
      <c r="N2220" s="14">
        <f t="shared" si="218"/>
        <v>264704</v>
      </c>
      <c r="O2220" s="15">
        <f t="shared" si="220"/>
        <v>275816</v>
      </c>
      <c r="P2220" s="16">
        <f t="shared" si="216"/>
        <v>11112</v>
      </c>
      <c r="Q2220" s="17">
        <f t="shared" si="217"/>
        <v>1.0419789651837523</v>
      </c>
    </row>
    <row r="2221" spans="11:17" x14ac:dyDescent="0.15">
      <c r="K2221" s="12">
        <v>2215</v>
      </c>
      <c r="L2221" s="13">
        <f t="shared" si="219"/>
        <v>1007.5</v>
      </c>
      <c r="M2221" s="13">
        <f t="shared" si="221"/>
        <v>1097.5</v>
      </c>
      <c r="N2221" s="14">
        <f t="shared" si="218"/>
        <v>264825</v>
      </c>
      <c r="O2221" s="15">
        <f t="shared" si="220"/>
        <v>275940</v>
      </c>
      <c r="P2221" s="16">
        <f t="shared" si="216"/>
        <v>11115</v>
      </c>
      <c r="Q2221" s="17">
        <f t="shared" si="217"/>
        <v>1.0419711129991505</v>
      </c>
    </row>
    <row r="2222" spans="11:17" x14ac:dyDescent="0.15">
      <c r="K2222" s="12">
        <v>2216</v>
      </c>
      <c r="L2222" s="13">
        <f t="shared" si="219"/>
        <v>1008</v>
      </c>
      <c r="M2222" s="13">
        <f t="shared" si="221"/>
        <v>1098</v>
      </c>
      <c r="N2222" s="14">
        <f t="shared" si="218"/>
        <v>264946</v>
      </c>
      <c r="O2222" s="15">
        <f t="shared" si="220"/>
        <v>276064</v>
      </c>
      <c r="P2222" s="16">
        <f t="shared" si="216"/>
        <v>11118</v>
      </c>
      <c r="Q2222" s="17">
        <f t="shared" si="217"/>
        <v>1.0419632679866841</v>
      </c>
    </row>
    <row r="2223" spans="11:17" x14ac:dyDescent="0.15">
      <c r="K2223" s="12">
        <v>2217</v>
      </c>
      <c r="L2223" s="13">
        <f t="shared" si="219"/>
        <v>1008.5</v>
      </c>
      <c r="M2223" s="13">
        <f t="shared" si="221"/>
        <v>1098.5</v>
      </c>
      <c r="N2223" s="14">
        <f t="shared" si="218"/>
        <v>265067</v>
      </c>
      <c r="O2223" s="15">
        <f t="shared" si="220"/>
        <v>276189</v>
      </c>
      <c r="P2223" s="16">
        <f t="shared" ref="P2223:P2286" si="222">O2223-N2223</f>
        <v>11122</v>
      </c>
      <c r="Q2223" s="17">
        <f t="shared" ref="Q2223:Q2286" si="223">O2223/N2223</f>
        <v>1.0419592027676021</v>
      </c>
    </row>
    <row r="2224" spans="11:17" x14ac:dyDescent="0.15">
      <c r="K2224" s="12">
        <v>2218</v>
      </c>
      <c r="L2224" s="13">
        <f t="shared" si="219"/>
        <v>1009</v>
      </c>
      <c r="M2224" s="13">
        <f t="shared" si="221"/>
        <v>1099</v>
      </c>
      <c r="N2224" s="14">
        <f t="shared" si="218"/>
        <v>265188</v>
      </c>
      <c r="O2224" s="15">
        <f t="shared" si="220"/>
        <v>276313</v>
      </c>
      <c r="P2224" s="16">
        <f t="shared" si="222"/>
        <v>11125</v>
      </c>
      <c r="Q2224" s="17">
        <f t="shared" si="223"/>
        <v>1.041951370348583</v>
      </c>
    </row>
    <row r="2225" spans="11:17" x14ac:dyDescent="0.15">
      <c r="K2225" s="12">
        <v>2219</v>
      </c>
      <c r="L2225" s="13">
        <f t="shared" si="219"/>
        <v>1009.5</v>
      </c>
      <c r="M2225" s="13">
        <f t="shared" si="221"/>
        <v>1099.5</v>
      </c>
      <c r="N2225" s="14">
        <f t="shared" si="218"/>
        <v>265309</v>
      </c>
      <c r="O2225" s="15">
        <f t="shared" si="220"/>
        <v>276437</v>
      </c>
      <c r="P2225" s="16">
        <f t="shared" si="222"/>
        <v>11128</v>
      </c>
      <c r="Q2225" s="17">
        <f t="shared" si="223"/>
        <v>1.0419435450738572</v>
      </c>
    </row>
    <row r="2226" spans="11:17" x14ac:dyDescent="0.15">
      <c r="K2226" s="12">
        <v>2220</v>
      </c>
      <c r="L2226" s="13">
        <f t="shared" si="219"/>
        <v>1010</v>
      </c>
      <c r="M2226" s="13">
        <f t="shared" si="221"/>
        <v>1100</v>
      </c>
      <c r="N2226" s="14">
        <f t="shared" si="218"/>
        <v>265430</v>
      </c>
      <c r="O2226" s="15">
        <f t="shared" si="220"/>
        <v>276562</v>
      </c>
      <c r="P2226" s="16">
        <f t="shared" si="222"/>
        <v>11132</v>
      </c>
      <c r="Q2226" s="17">
        <f t="shared" si="223"/>
        <v>1.0419394944053046</v>
      </c>
    </row>
    <row r="2227" spans="11:17" x14ac:dyDescent="0.15">
      <c r="K2227" s="12">
        <v>2221</v>
      </c>
      <c r="L2227" s="13">
        <f t="shared" si="219"/>
        <v>1010.5</v>
      </c>
      <c r="M2227" s="13">
        <f t="shared" si="221"/>
        <v>1100.5</v>
      </c>
      <c r="N2227" s="14">
        <f t="shared" si="218"/>
        <v>265551</v>
      </c>
      <c r="O2227" s="15">
        <f t="shared" si="220"/>
        <v>276686</v>
      </c>
      <c r="P2227" s="16">
        <f t="shared" si="222"/>
        <v>11135</v>
      </c>
      <c r="Q2227" s="17">
        <f t="shared" si="223"/>
        <v>1.0419316816732003</v>
      </c>
    </row>
    <row r="2228" spans="11:17" x14ac:dyDescent="0.15">
      <c r="K2228" s="12">
        <v>2222</v>
      </c>
      <c r="L2228" s="13">
        <f t="shared" si="219"/>
        <v>1011</v>
      </c>
      <c r="M2228" s="13">
        <f t="shared" si="221"/>
        <v>1101</v>
      </c>
      <c r="N2228" s="14">
        <f t="shared" si="218"/>
        <v>265672</v>
      </c>
      <c r="O2228" s="15">
        <f t="shared" si="220"/>
        <v>276810</v>
      </c>
      <c r="P2228" s="16">
        <f t="shared" si="222"/>
        <v>11138</v>
      </c>
      <c r="Q2228" s="17">
        <f t="shared" si="223"/>
        <v>1.0419238760576952</v>
      </c>
    </row>
    <row r="2229" spans="11:17" x14ac:dyDescent="0.15">
      <c r="K2229" s="12">
        <v>2223</v>
      </c>
      <c r="L2229" s="13">
        <f t="shared" si="219"/>
        <v>1011.5</v>
      </c>
      <c r="M2229" s="13">
        <f t="shared" si="221"/>
        <v>1101.5</v>
      </c>
      <c r="N2229" s="14">
        <f t="shared" si="218"/>
        <v>265793</v>
      </c>
      <c r="O2229" s="15">
        <f t="shared" si="220"/>
        <v>276934</v>
      </c>
      <c r="P2229" s="16">
        <f t="shared" si="222"/>
        <v>11141</v>
      </c>
      <c r="Q2229" s="17">
        <f t="shared" si="223"/>
        <v>1.0419160775490701</v>
      </c>
    </row>
    <row r="2230" spans="11:17" x14ac:dyDescent="0.15">
      <c r="K2230" s="12">
        <v>2224</v>
      </c>
      <c r="L2230" s="13">
        <f t="shared" si="219"/>
        <v>1012</v>
      </c>
      <c r="M2230" s="13">
        <f t="shared" si="221"/>
        <v>1102</v>
      </c>
      <c r="N2230" s="14">
        <f t="shared" si="218"/>
        <v>265914</v>
      </c>
      <c r="O2230" s="15">
        <f t="shared" si="220"/>
        <v>277059</v>
      </c>
      <c r="P2230" s="16">
        <f t="shared" si="222"/>
        <v>11145</v>
      </c>
      <c r="Q2230" s="17">
        <f t="shared" si="223"/>
        <v>1.0419120467519574</v>
      </c>
    </row>
    <row r="2231" spans="11:17" x14ac:dyDescent="0.15">
      <c r="K2231" s="12">
        <v>2225</v>
      </c>
      <c r="L2231" s="13">
        <f t="shared" si="219"/>
        <v>1012.5</v>
      </c>
      <c r="M2231" s="13">
        <f t="shared" si="221"/>
        <v>1102.5</v>
      </c>
      <c r="N2231" s="14">
        <f t="shared" si="218"/>
        <v>266035</v>
      </c>
      <c r="O2231" s="15">
        <f t="shared" si="220"/>
        <v>277183</v>
      </c>
      <c r="P2231" s="16">
        <f t="shared" si="222"/>
        <v>11148</v>
      </c>
      <c r="Q2231" s="17">
        <f t="shared" si="223"/>
        <v>1.0419042607175748</v>
      </c>
    </row>
    <row r="2232" spans="11:17" x14ac:dyDescent="0.15">
      <c r="K2232" s="12">
        <v>2226</v>
      </c>
      <c r="L2232" s="13">
        <f t="shared" si="219"/>
        <v>1013</v>
      </c>
      <c r="M2232" s="13">
        <f t="shared" si="221"/>
        <v>1103</v>
      </c>
      <c r="N2232" s="14">
        <f t="shared" si="218"/>
        <v>266156</v>
      </c>
      <c r="O2232" s="15">
        <f t="shared" si="220"/>
        <v>277307</v>
      </c>
      <c r="P2232" s="16">
        <f t="shared" si="222"/>
        <v>11151</v>
      </c>
      <c r="Q2232" s="17">
        <f t="shared" si="223"/>
        <v>1.0418964817625753</v>
      </c>
    </row>
    <row r="2233" spans="11:17" x14ac:dyDescent="0.15">
      <c r="K2233" s="12">
        <v>2227</v>
      </c>
      <c r="L2233" s="13">
        <f t="shared" si="219"/>
        <v>1013.5</v>
      </c>
      <c r="M2233" s="13">
        <f t="shared" si="221"/>
        <v>1103.5</v>
      </c>
      <c r="N2233" s="14">
        <f t="shared" si="218"/>
        <v>266277</v>
      </c>
      <c r="O2233" s="15">
        <f t="shared" si="220"/>
        <v>277432</v>
      </c>
      <c r="P2233" s="16">
        <f t="shared" si="222"/>
        <v>11155</v>
      </c>
      <c r="Q2233" s="17">
        <f t="shared" si="223"/>
        <v>1.0418924653650146</v>
      </c>
    </row>
    <row r="2234" spans="11:17" x14ac:dyDescent="0.15">
      <c r="K2234" s="12">
        <v>2228</v>
      </c>
      <c r="L2234" s="13">
        <f t="shared" si="219"/>
        <v>1014</v>
      </c>
      <c r="M2234" s="13">
        <f t="shared" si="221"/>
        <v>1104</v>
      </c>
      <c r="N2234" s="14">
        <f t="shared" si="218"/>
        <v>266398</v>
      </c>
      <c r="O2234" s="15">
        <f t="shared" si="220"/>
        <v>277556</v>
      </c>
      <c r="P2234" s="16">
        <f t="shared" si="222"/>
        <v>11158</v>
      </c>
      <c r="Q2234" s="17">
        <f t="shared" si="223"/>
        <v>1.0418846988340753</v>
      </c>
    </row>
    <row r="2235" spans="11:17" x14ac:dyDescent="0.15">
      <c r="K2235" s="12">
        <v>2229</v>
      </c>
      <c r="L2235" s="13">
        <f t="shared" si="219"/>
        <v>1014.5</v>
      </c>
      <c r="M2235" s="13">
        <f t="shared" si="221"/>
        <v>1104.5</v>
      </c>
      <c r="N2235" s="14">
        <f t="shared" si="218"/>
        <v>266519</v>
      </c>
      <c r="O2235" s="15">
        <f t="shared" si="220"/>
        <v>277680</v>
      </c>
      <c r="P2235" s="16">
        <f t="shared" si="222"/>
        <v>11161</v>
      </c>
      <c r="Q2235" s="17">
        <f t="shared" si="223"/>
        <v>1.0418769393551679</v>
      </c>
    </row>
    <row r="2236" spans="11:17" x14ac:dyDescent="0.15">
      <c r="K2236" s="12">
        <v>2230</v>
      </c>
      <c r="L2236" s="13">
        <f t="shared" si="219"/>
        <v>1015</v>
      </c>
      <c r="M2236" s="13">
        <f t="shared" si="221"/>
        <v>1105</v>
      </c>
      <c r="N2236" s="14">
        <f t="shared" si="218"/>
        <v>266640</v>
      </c>
      <c r="O2236" s="15">
        <f t="shared" si="220"/>
        <v>277805</v>
      </c>
      <c r="P2236" s="16">
        <f t="shared" si="222"/>
        <v>11165</v>
      </c>
      <c r="Q2236" s="17">
        <f t="shared" si="223"/>
        <v>1.0418729372937294</v>
      </c>
    </row>
    <row r="2237" spans="11:17" x14ac:dyDescent="0.15">
      <c r="K2237" s="12">
        <v>2231</v>
      </c>
      <c r="L2237" s="13">
        <f t="shared" si="219"/>
        <v>1015.5</v>
      </c>
      <c r="M2237" s="13">
        <f t="shared" si="221"/>
        <v>1105.5</v>
      </c>
      <c r="N2237" s="14">
        <f t="shared" si="218"/>
        <v>266761</v>
      </c>
      <c r="O2237" s="15">
        <f t="shared" si="220"/>
        <v>277929</v>
      </c>
      <c r="P2237" s="16">
        <f t="shared" si="222"/>
        <v>11168</v>
      </c>
      <c r="Q2237" s="17">
        <f t="shared" si="223"/>
        <v>1.0418651901889706</v>
      </c>
    </row>
    <row r="2238" spans="11:17" x14ac:dyDescent="0.15">
      <c r="K2238" s="12">
        <v>2232</v>
      </c>
      <c r="L2238" s="13">
        <f t="shared" si="219"/>
        <v>1016</v>
      </c>
      <c r="M2238" s="13">
        <f t="shared" si="221"/>
        <v>1106</v>
      </c>
      <c r="N2238" s="14">
        <f t="shared" si="218"/>
        <v>266882</v>
      </c>
      <c r="O2238" s="15">
        <f t="shared" si="220"/>
        <v>278053</v>
      </c>
      <c r="P2238" s="16">
        <f t="shared" si="222"/>
        <v>11171</v>
      </c>
      <c r="Q2238" s="17">
        <f t="shared" si="223"/>
        <v>1.041857450109037</v>
      </c>
    </row>
    <row r="2239" spans="11:17" x14ac:dyDescent="0.15">
      <c r="K2239" s="12">
        <v>2233</v>
      </c>
      <c r="L2239" s="13">
        <f t="shared" si="219"/>
        <v>1016.5</v>
      </c>
      <c r="M2239" s="13">
        <f t="shared" si="221"/>
        <v>1106.5</v>
      </c>
      <c r="N2239" s="14">
        <f t="shared" si="218"/>
        <v>267003</v>
      </c>
      <c r="O2239" s="15">
        <f t="shared" si="220"/>
        <v>278177</v>
      </c>
      <c r="P2239" s="16">
        <f t="shared" si="222"/>
        <v>11174</v>
      </c>
      <c r="Q2239" s="17">
        <f t="shared" si="223"/>
        <v>1.0418497170443777</v>
      </c>
    </row>
    <row r="2240" spans="11:17" x14ac:dyDescent="0.15">
      <c r="K2240" s="12">
        <v>2234</v>
      </c>
      <c r="L2240" s="13">
        <f t="shared" si="219"/>
        <v>1017</v>
      </c>
      <c r="M2240" s="13">
        <f t="shared" si="221"/>
        <v>1107</v>
      </c>
      <c r="N2240" s="14">
        <f t="shared" si="218"/>
        <v>267124</v>
      </c>
      <c r="O2240" s="15">
        <f t="shared" si="220"/>
        <v>278302</v>
      </c>
      <c r="P2240" s="16">
        <f t="shared" si="222"/>
        <v>11178</v>
      </c>
      <c r="Q2240" s="17">
        <f t="shared" si="223"/>
        <v>1.0418457345652206</v>
      </c>
    </row>
    <row r="2241" spans="11:17" x14ac:dyDescent="0.15">
      <c r="K2241" s="12">
        <v>2235</v>
      </c>
      <c r="L2241" s="13">
        <f t="shared" si="219"/>
        <v>1017.5</v>
      </c>
      <c r="M2241" s="13">
        <f t="shared" si="221"/>
        <v>1107.5</v>
      </c>
      <c r="N2241" s="14">
        <f t="shared" si="218"/>
        <v>267245</v>
      </c>
      <c r="O2241" s="15">
        <f t="shared" si="220"/>
        <v>278426</v>
      </c>
      <c r="P2241" s="16">
        <f t="shared" si="222"/>
        <v>11181</v>
      </c>
      <c r="Q2241" s="17">
        <f t="shared" si="223"/>
        <v>1.0418380138075549</v>
      </c>
    </row>
    <row r="2242" spans="11:17" x14ac:dyDescent="0.15">
      <c r="K2242" s="12">
        <v>2236</v>
      </c>
      <c r="L2242" s="13">
        <f t="shared" si="219"/>
        <v>1018</v>
      </c>
      <c r="M2242" s="13">
        <f t="shared" si="221"/>
        <v>1108</v>
      </c>
      <c r="N2242" s="14">
        <f t="shared" si="218"/>
        <v>267366</v>
      </c>
      <c r="O2242" s="15">
        <f t="shared" si="220"/>
        <v>278550</v>
      </c>
      <c r="P2242" s="16">
        <f t="shared" si="222"/>
        <v>11184</v>
      </c>
      <c r="Q2242" s="17">
        <f t="shared" si="223"/>
        <v>1.0418303000381499</v>
      </c>
    </row>
    <row r="2243" spans="11:17" x14ac:dyDescent="0.15">
      <c r="K2243" s="12">
        <v>2237</v>
      </c>
      <c r="L2243" s="13">
        <f t="shared" si="219"/>
        <v>1018.5</v>
      </c>
      <c r="M2243" s="13">
        <f t="shared" si="221"/>
        <v>1108.5</v>
      </c>
      <c r="N2243" s="14">
        <f t="shared" si="218"/>
        <v>267487</v>
      </c>
      <c r="O2243" s="15">
        <f t="shared" si="220"/>
        <v>278675</v>
      </c>
      <c r="P2243" s="16">
        <f t="shared" si="222"/>
        <v>11188</v>
      </c>
      <c r="Q2243" s="17">
        <f t="shared" si="223"/>
        <v>1.0418263317469634</v>
      </c>
    </row>
    <row r="2244" spans="11:17" x14ac:dyDescent="0.15">
      <c r="K2244" s="12">
        <v>2238</v>
      </c>
      <c r="L2244" s="13">
        <f t="shared" si="219"/>
        <v>1019</v>
      </c>
      <c r="M2244" s="13">
        <f t="shared" si="221"/>
        <v>1109</v>
      </c>
      <c r="N2244" s="14">
        <f t="shared" si="218"/>
        <v>267608</v>
      </c>
      <c r="O2244" s="15">
        <f t="shared" si="220"/>
        <v>278799</v>
      </c>
      <c r="P2244" s="16">
        <f t="shared" si="222"/>
        <v>11191</v>
      </c>
      <c r="Q2244" s="17">
        <f t="shared" si="223"/>
        <v>1.0418186302352694</v>
      </c>
    </row>
    <row r="2245" spans="11:17" x14ac:dyDescent="0.15">
      <c r="K2245" s="12">
        <v>2239</v>
      </c>
      <c r="L2245" s="13">
        <f t="shared" si="219"/>
        <v>1019.5</v>
      </c>
      <c r="M2245" s="13">
        <f t="shared" si="221"/>
        <v>1109.5</v>
      </c>
      <c r="N2245" s="14">
        <f t="shared" si="218"/>
        <v>267729</v>
      </c>
      <c r="O2245" s="15">
        <f t="shared" si="220"/>
        <v>278923</v>
      </c>
      <c r="P2245" s="16">
        <f t="shared" si="222"/>
        <v>11194</v>
      </c>
      <c r="Q2245" s="17">
        <f t="shared" si="223"/>
        <v>1.041810935684965</v>
      </c>
    </row>
    <row r="2246" spans="11:17" x14ac:dyDescent="0.15">
      <c r="K2246" s="12">
        <v>2240</v>
      </c>
      <c r="L2246" s="13">
        <f t="shared" si="219"/>
        <v>1020</v>
      </c>
      <c r="M2246" s="13">
        <f t="shared" si="221"/>
        <v>1110</v>
      </c>
      <c r="N2246" s="14">
        <f t="shared" si="218"/>
        <v>267850</v>
      </c>
      <c r="O2246" s="15">
        <f t="shared" si="220"/>
        <v>279048</v>
      </c>
      <c r="P2246" s="16">
        <f t="shared" si="222"/>
        <v>11198</v>
      </c>
      <c r="Q2246" s="17">
        <f t="shared" si="223"/>
        <v>1.0418069815195072</v>
      </c>
    </row>
    <row r="2247" spans="11:17" x14ac:dyDescent="0.15">
      <c r="K2247" s="12">
        <v>2241</v>
      </c>
      <c r="L2247" s="13">
        <f t="shared" si="219"/>
        <v>1020.5</v>
      </c>
      <c r="M2247" s="13">
        <f t="shared" si="221"/>
        <v>1110.5</v>
      </c>
      <c r="N2247" s="14">
        <f t="shared" si="218"/>
        <v>267971</v>
      </c>
      <c r="O2247" s="15">
        <f t="shared" si="220"/>
        <v>279172</v>
      </c>
      <c r="P2247" s="16">
        <f t="shared" si="222"/>
        <v>11201</v>
      </c>
      <c r="Q2247" s="17">
        <f t="shared" si="223"/>
        <v>1.0417992991778962</v>
      </c>
    </row>
    <row r="2248" spans="11:17" x14ac:dyDescent="0.15">
      <c r="K2248" s="12">
        <v>2242</v>
      </c>
      <c r="L2248" s="13">
        <f t="shared" si="219"/>
        <v>1021</v>
      </c>
      <c r="M2248" s="13">
        <f t="shared" si="221"/>
        <v>1111</v>
      </c>
      <c r="N2248" s="14">
        <f t="shared" si="218"/>
        <v>268092</v>
      </c>
      <c r="O2248" s="15">
        <f t="shared" si="220"/>
        <v>279296</v>
      </c>
      <c r="P2248" s="16">
        <f t="shared" si="222"/>
        <v>11204</v>
      </c>
      <c r="Q2248" s="17">
        <f t="shared" si="223"/>
        <v>1.0417916237709444</v>
      </c>
    </row>
    <row r="2249" spans="11:17" x14ac:dyDescent="0.15">
      <c r="K2249" s="12">
        <v>2243</v>
      </c>
      <c r="L2249" s="13">
        <f t="shared" si="219"/>
        <v>1021.5</v>
      </c>
      <c r="M2249" s="13">
        <f t="shared" si="221"/>
        <v>1111.5</v>
      </c>
      <c r="N2249" s="14">
        <f t="shared" si="218"/>
        <v>268213</v>
      </c>
      <c r="O2249" s="15">
        <f t="shared" si="220"/>
        <v>279420</v>
      </c>
      <c r="P2249" s="16">
        <f t="shared" si="222"/>
        <v>11207</v>
      </c>
      <c r="Q2249" s="17">
        <f t="shared" si="223"/>
        <v>1.0417839552892663</v>
      </c>
    </row>
    <row r="2250" spans="11:17" x14ac:dyDescent="0.15">
      <c r="K2250" s="12">
        <v>2244</v>
      </c>
      <c r="L2250" s="13">
        <f t="shared" si="219"/>
        <v>1022</v>
      </c>
      <c r="M2250" s="13">
        <f t="shared" si="221"/>
        <v>1112</v>
      </c>
      <c r="N2250" s="14">
        <f t="shared" si="218"/>
        <v>268334</v>
      </c>
      <c r="O2250" s="15">
        <f t="shared" si="220"/>
        <v>279545</v>
      </c>
      <c r="P2250" s="16">
        <f t="shared" si="222"/>
        <v>11211</v>
      </c>
      <c r="Q2250" s="17">
        <f t="shared" si="223"/>
        <v>1.0417800204223095</v>
      </c>
    </row>
    <row r="2251" spans="11:17" x14ac:dyDescent="0.15">
      <c r="K2251" s="12">
        <v>2245</v>
      </c>
      <c r="L2251" s="13">
        <f t="shared" si="219"/>
        <v>1022.5</v>
      </c>
      <c r="M2251" s="13">
        <f t="shared" si="221"/>
        <v>1112.5</v>
      </c>
      <c r="N2251" s="14">
        <f t="shared" si="218"/>
        <v>268455</v>
      </c>
      <c r="O2251" s="15">
        <f t="shared" si="220"/>
        <v>279669</v>
      </c>
      <c r="P2251" s="16">
        <f t="shared" si="222"/>
        <v>11214</v>
      </c>
      <c r="Q2251" s="17">
        <f t="shared" si="223"/>
        <v>1.0417723640833658</v>
      </c>
    </row>
    <row r="2252" spans="11:17" x14ac:dyDescent="0.15">
      <c r="K2252" s="12">
        <v>2246</v>
      </c>
      <c r="L2252" s="13">
        <f t="shared" si="219"/>
        <v>1023</v>
      </c>
      <c r="M2252" s="13">
        <f t="shared" si="221"/>
        <v>1113</v>
      </c>
      <c r="N2252" s="14">
        <f t="shared" si="218"/>
        <v>268576</v>
      </c>
      <c r="O2252" s="15">
        <f t="shared" si="220"/>
        <v>279793</v>
      </c>
      <c r="P2252" s="16">
        <f t="shared" si="222"/>
        <v>11217</v>
      </c>
      <c r="Q2252" s="17">
        <f t="shared" si="223"/>
        <v>1.041764714643155</v>
      </c>
    </row>
    <row r="2253" spans="11:17" x14ac:dyDescent="0.15">
      <c r="K2253" s="12">
        <v>2247</v>
      </c>
      <c r="L2253" s="13">
        <f t="shared" si="219"/>
        <v>1023.5</v>
      </c>
      <c r="M2253" s="13">
        <f t="shared" si="221"/>
        <v>1113.5</v>
      </c>
      <c r="N2253" s="14">
        <f t="shared" si="218"/>
        <v>268697</v>
      </c>
      <c r="O2253" s="15">
        <f t="shared" si="220"/>
        <v>279918</v>
      </c>
      <c r="P2253" s="16">
        <f t="shared" si="222"/>
        <v>11221</v>
      </c>
      <c r="Q2253" s="17">
        <f t="shared" si="223"/>
        <v>1.0417607937565361</v>
      </c>
    </row>
    <row r="2254" spans="11:17" x14ac:dyDescent="0.15">
      <c r="K2254" s="12">
        <v>2248</v>
      </c>
      <c r="L2254" s="13">
        <f t="shared" si="219"/>
        <v>1024</v>
      </c>
      <c r="M2254" s="13">
        <f t="shared" si="221"/>
        <v>1114</v>
      </c>
      <c r="N2254" s="14">
        <f t="shared" si="218"/>
        <v>268818</v>
      </c>
      <c r="O2254" s="15">
        <f t="shared" si="220"/>
        <v>280042</v>
      </c>
      <c r="P2254" s="16">
        <f t="shared" si="222"/>
        <v>11224</v>
      </c>
      <c r="Q2254" s="17">
        <f t="shared" si="223"/>
        <v>1.041753156410657</v>
      </c>
    </row>
    <row r="2255" spans="11:17" x14ac:dyDescent="0.15">
      <c r="K2255" s="12">
        <v>2249</v>
      </c>
      <c r="L2255" s="13">
        <f t="shared" si="219"/>
        <v>1024.5</v>
      </c>
      <c r="M2255" s="13">
        <f t="shared" si="221"/>
        <v>1114.5</v>
      </c>
      <c r="N2255" s="14">
        <f t="shared" ref="N2255:N2318" si="224">ROUNDDOWN(ROUNDDOWN(($T$4+40*$T$5+50*$T$6+L2255*$T$7)*2,0)*1.1,0)</f>
        <v>268939</v>
      </c>
      <c r="O2255" s="15">
        <f t="shared" si="220"/>
        <v>280166</v>
      </c>
      <c r="P2255" s="16">
        <f t="shared" si="222"/>
        <v>11227</v>
      </c>
      <c r="Q2255" s="17">
        <f t="shared" si="223"/>
        <v>1.0417455259371085</v>
      </c>
    </row>
    <row r="2256" spans="11:17" x14ac:dyDescent="0.15">
      <c r="K2256" s="12">
        <v>2250</v>
      </c>
      <c r="L2256" s="13">
        <f t="shared" ref="L2256:L2319" si="225">K2256/2-100</f>
        <v>1025</v>
      </c>
      <c r="M2256" s="13">
        <f t="shared" si="221"/>
        <v>1115</v>
      </c>
      <c r="N2256" s="14">
        <f t="shared" si="224"/>
        <v>269060</v>
      </c>
      <c r="O2256" s="15">
        <f t="shared" si="220"/>
        <v>280291</v>
      </c>
      <c r="P2256" s="16">
        <f t="shared" si="222"/>
        <v>11231</v>
      </c>
      <c r="Q2256" s="17">
        <f t="shared" si="223"/>
        <v>1.0417416189697466</v>
      </c>
    </row>
    <row r="2257" spans="11:17" x14ac:dyDescent="0.15">
      <c r="K2257" s="12">
        <v>2251</v>
      </c>
      <c r="L2257" s="13">
        <f t="shared" si="225"/>
        <v>1025.5</v>
      </c>
      <c r="M2257" s="13">
        <f t="shared" si="221"/>
        <v>1115.5</v>
      </c>
      <c r="N2257" s="14">
        <f t="shared" si="224"/>
        <v>269181</v>
      </c>
      <c r="O2257" s="15">
        <f t="shared" si="220"/>
        <v>280415</v>
      </c>
      <c r="P2257" s="16">
        <f t="shared" si="222"/>
        <v>11234</v>
      </c>
      <c r="Q2257" s="17">
        <f t="shared" si="223"/>
        <v>1.0417340005423861</v>
      </c>
    </row>
    <row r="2258" spans="11:17" x14ac:dyDescent="0.15">
      <c r="K2258" s="12">
        <v>2252</v>
      </c>
      <c r="L2258" s="13">
        <f t="shared" si="225"/>
        <v>1026</v>
      </c>
      <c r="M2258" s="13">
        <f t="shared" si="221"/>
        <v>1116</v>
      </c>
      <c r="N2258" s="14">
        <f t="shared" si="224"/>
        <v>269302</v>
      </c>
      <c r="O2258" s="15">
        <f t="shared" si="220"/>
        <v>280539</v>
      </c>
      <c r="P2258" s="16">
        <f t="shared" si="222"/>
        <v>11237</v>
      </c>
      <c r="Q2258" s="17">
        <f t="shared" si="223"/>
        <v>1.0417263889610919</v>
      </c>
    </row>
    <row r="2259" spans="11:17" x14ac:dyDescent="0.15">
      <c r="K2259" s="12">
        <v>2253</v>
      </c>
      <c r="L2259" s="13">
        <f t="shared" si="225"/>
        <v>1026.5</v>
      </c>
      <c r="M2259" s="13">
        <f t="shared" si="221"/>
        <v>1116.5</v>
      </c>
      <c r="N2259" s="14">
        <f t="shared" si="224"/>
        <v>269423</v>
      </c>
      <c r="O2259" s="15">
        <f t="shared" si="220"/>
        <v>280663</v>
      </c>
      <c r="P2259" s="16">
        <f t="shared" si="222"/>
        <v>11240</v>
      </c>
      <c r="Q2259" s="17">
        <f t="shared" si="223"/>
        <v>1.0417187842166407</v>
      </c>
    </row>
    <row r="2260" spans="11:17" x14ac:dyDescent="0.15">
      <c r="K2260" s="12">
        <v>2254</v>
      </c>
      <c r="L2260" s="13">
        <f t="shared" si="225"/>
        <v>1027</v>
      </c>
      <c r="M2260" s="13">
        <f t="shared" si="221"/>
        <v>1117</v>
      </c>
      <c r="N2260" s="14">
        <f t="shared" si="224"/>
        <v>269544</v>
      </c>
      <c r="O2260" s="15">
        <f t="shared" si="220"/>
        <v>280788</v>
      </c>
      <c r="P2260" s="16">
        <f t="shared" si="222"/>
        <v>11244</v>
      </c>
      <c r="Q2260" s="17">
        <f t="shared" si="223"/>
        <v>1.0417148962692548</v>
      </c>
    </row>
    <row r="2261" spans="11:17" x14ac:dyDescent="0.15">
      <c r="K2261" s="12">
        <v>2255</v>
      </c>
      <c r="L2261" s="13">
        <f t="shared" si="225"/>
        <v>1027.5</v>
      </c>
      <c r="M2261" s="13">
        <f t="shared" si="221"/>
        <v>1117.5</v>
      </c>
      <c r="N2261" s="14">
        <f t="shared" si="224"/>
        <v>269665</v>
      </c>
      <c r="O2261" s="15">
        <f t="shared" si="220"/>
        <v>280912</v>
      </c>
      <c r="P2261" s="16">
        <f t="shared" si="222"/>
        <v>11247</v>
      </c>
      <c r="Q2261" s="17">
        <f t="shared" si="223"/>
        <v>1.0417073035062021</v>
      </c>
    </row>
    <row r="2262" spans="11:17" x14ac:dyDescent="0.15">
      <c r="K2262" s="12">
        <v>2256</v>
      </c>
      <c r="L2262" s="13">
        <f t="shared" si="225"/>
        <v>1028</v>
      </c>
      <c r="M2262" s="13">
        <f t="shared" si="221"/>
        <v>1118</v>
      </c>
      <c r="N2262" s="14">
        <f t="shared" si="224"/>
        <v>269786</v>
      </c>
      <c r="O2262" s="15">
        <f t="shared" si="220"/>
        <v>281036</v>
      </c>
      <c r="P2262" s="16">
        <f t="shared" si="222"/>
        <v>11250</v>
      </c>
      <c r="Q2262" s="17">
        <f t="shared" si="223"/>
        <v>1.0416997175539131</v>
      </c>
    </row>
    <row r="2263" spans="11:17" x14ac:dyDescent="0.15">
      <c r="K2263" s="12">
        <v>2257</v>
      </c>
      <c r="L2263" s="13">
        <f t="shared" si="225"/>
        <v>1028.5</v>
      </c>
      <c r="M2263" s="13">
        <f t="shared" si="221"/>
        <v>1118.5</v>
      </c>
      <c r="N2263" s="14">
        <f t="shared" si="224"/>
        <v>269907</v>
      </c>
      <c r="O2263" s="15">
        <f t="shared" si="220"/>
        <v>281161</v>
      </c>
      <c r="P2263" s="16">
        <f t="shared" si="222"/>
        <v>11254</v>
      </c>
      <c r="Q2263" s="17">
        <f t="shared" si="223"/>
        <v>1.0416958433830912</v>
      </c>
    </row>
    <row r="2264" spans="11:17" x14ac:dyDescent="0.15">
      <c r="K2264" s="12">
        <v>2258</v>
      </c>
      <c r="L2264" s="13">
        <f t="shared" si="225"/>
        <v>1029</v>
      </c>
      <c r="M2264" s="13">
        <f t="shared" si="221"/>
        <v>1119</v>
      </c>
      <c r="N2264" s="14">
        <f t="shared" si="224"/>
        <v>270028</v>
      </c>
      <c r="O2264" s="15">
        <f t="shared" si="220"/>
        <v>281285</v>
      </c>
      <c r="P2264" s="16">
        <f t="shared" si="222"/>
        <v>11257</v>
      </c>
      <c r="Q2264" s="17">
        <f t="shared" si="223"/>
        <v>1.0416882693646585</v>
      </c>
    </row>
    <row r="2265" spans="11:17" x14ac:dyDescent="0.15">
      <c r="K2265" s="12">
        <v>2259</v>
      </c>
      <c r="L2265" s="13">
        <f t="shared" si="225"/>
        <v>1029.5</v>
      </c>
      <c r="M2265" s="13">
        <f t="shared" si="221"/>
        <v>1119.5</v>
      </c>
      <c r="N2265" s="14">
        <f t="shared" si="224"/>
        <v>270149</v>
      </c>
      <c r="O2265" s="15">
        <f t="shared" si="220"/>
        <v>281409</v>
      </c>
      <c r="P2265" s="16">
        <f t="shared" si="222"/>
        <v>11260</v>
      </c>
      <c r="Q2265" s="17">
        <f t="shared" si="223"/>
        <v>1.0416807021310461</v>
      </c>
    </row>
    <row r="2266" spans="11:17" x14ac:dyDescent="0.15">
      <c r="K2266" s="12">
        <v>2260</v>
      </c>
      <c r="L2266" s="13">
        <f t="shared" si="225"/>
        <v>1030</v>
      </c>
      <c r="M2266" s="13">
        <f t="shared" si="221"/>
        <v>1120</v>
      </c>
      <c r="N2266" s="14">
        <f t="shared" si="224"/>
        <v>270270</v>
      </c>
      <c r="O2266" s="15">
        <f t="shared" si="220"/>
        <v>281534</v>
      </c>
      <c r="P2266" s="16">
        <f t="shared" si="222"/>
        <v>11264</v>
      </c>
      <c r="Q2266" s="17">
        <f t="shared" si="223"/>
        <v>1.0416768416768416</v>
      </c>
    </row>
    <row r="2267" spans="11:17" x14ac:dyDescent="0.15">
      <c r="K2267" s="12">
        <v>2261</v>
      </c>
      <c r="L2267" s="13">
        <f t="shared" si="225"/>
        <v>1030.5</v>
      </c>
      <c r="M2267" s="13">
        <f t="shared" si="221"/>
        <v>1120.5</v>
      </c>
      <c r="N2267" s="14">
        <f t="shared" si="224"/>
        <v>270391</v>
      </c>
      <c r="O2267" s="15">
        <f t="shared" ref="O2267:O2330" si="226">ROUNDDOWN(ROUNDDOWN(($U$4+10*$U$5+M2267*$U$6)*2,0)*1.1,0)</f>
        <v>281658</v>
      </c>
      <c r="P2267" s="16">
        <f t="shared" si="222"/>
        <v>11267</v>
      </c>
      <c r="Q2267" s="17">
        <f t="shared" si="223"/>
        <v>1.0416692863297965</v>
      </c>
    </row>
    <row r="2268" spans="11:17" x14ac:dyDescent="0.15">
      <c r="K2268" s="12">
        <v>2262</v>
      </c>
      <c r="L2268" s="13">
        <f t="shared" si="225"/>
        <v>1031</v>
      </c>
      <c r="M2268" s="13">
        <f t="shared" si="221"/>
        <v>1121</v>
      </c>
      <c r="N2268" s="14">
        <f t="shared" si="224"/>
        <v>270512</v>
      </c>
      <c r="O2268" s="15">
        <f t="shared" si="226"/>
        <v>281782</v>
      </c>
      <c r="P2268" s="16">
        <f t="shared" si="222"/>
        <v>11270</v>
      </c>
      <c r="Q2268" s="17">
        <f t="shared" si="223"/>
        <v>1.0416617377417638</v>
      </c>
    </row>
    <row r="2269" spans="11:17" x14ac:dyDescent="0.15">
      <c r="K2269" s="12">
        <v>2263</v>
      </c>
      <c r="L2269" s="13">
        <f t="shared" si="225"/>
        <v>1031.5</v>
      </c>
      <c r="M2269" s="13">
        <f t="shared" si="221"/>
        <v>1121.5</v>
      </c>
      <c r="N2269" s="14">
        <f t="shared" si="224"/>
        <v>270633</v>
      </c>
      <c r="O2269" s="15">
        <f t="shared" si="226"/>
        <v>281906</v>
      </c>
      <c r="P2269" s="16">
        <f t="shared" si="222"/>
        <v>11273</v>
      </c>
      <c r="Q2269" s="17">
        <f t="shared" si="223"/>
        <v>1.0416541959036776</v>
      </c>
    </row>
    <row r="2270" spans="11:17" x14ac:dyDescent="0.15">
      <c r="K2270" s="12">
        <v>2264</v>
      </c>
      <c r="L2270" s="13">
        <f t="shared" si="225"/>
        <v>1032</v>
      </c>
      <c r="M2270" s="13">
        <f t="shared" si="221"/>
        <v>1122</v>
      </c>
      <c r="N2270" s="14">
        <f t="shared" si="224"/>
        <v>270754</v>
      </c>
      <c r="O2270" s="15">
        <f t="shared" si="226"/>
        <v>282031</v>
      </c>
      <c r="P2270" s="16">
        <f t="shared" si="222"/>
        <v>11277</v>
      </c>
      <c r="Q2270" s="17">
        <f t="shared" si="223"/>
        <v>1.04165035419606</v>
      </c>
    </row>
    <row r="2271" spans="11:17" x14ac:dyDescent="0.15">
      <c r="K2271" s="12">
        <v>2265</v>
      </c>
      <c r="L2271" s="13">
        <f t="shared" si="225"/>
        <v>1032.5</v>
      </c>
      <c r="M2271" s="13">
        <f t="shared" si="221"/>
        <v>1122.5</v>
      </c>
      <c r="N2271" s="14">
        <f t="shared" si="224"/>
        <v>270875</v>
      </c>
      <c r="O2271" s="15">
        <f t="shared" si="226"/>
        <v>282155</v>
      </c>
      <c r="P2271" s="16">
        <f t="shared" si="222"/>
        <v>11280</v>
      </c>
      <c r="Q2271" s="17">
        <f t="shared" si="223"/>
        <v>1.0416428241808953</v>
      </c>
    </row>
    <row r="2272" spans="11:17" x14ac:dyDescent="0.15">
      <c r="K2272" s="12">
        <v>2266</v>
      </c>
      <c r="L2272" s="13">
        <f t="shared" si="225"/>
        <v>1033</v>
      </c>
      <c r="M2272" s="13">
        <f t="shared" ref="M2272:M2335" si="227">K2272/2-10</f>
        <v>1123</v>
      </c>
      <c r="N2272" s="14">
        <f t="shared" si="224"/>
        <v>270996</v>
      </c>
      <c r="O2272" s="15">
        <f t="shared" si="226"/>
        <v>282279</v>
      </c>
      <c r="P2272" s="16">
        <f t="shared" si="222"/>
        <v>11283</v>
      </c>
      <c r="Q2272" s="17">
        <f t="shared" si="223"/>
        <v>1.0416353008900501</v>
      </c>
    </row>
    <row r="2273" spans="11:17" x14ac:dyDescent="0.15">
      <c r="K2273" s="12">
        <v>2267</v>
      </c>
      <c r="L2273" s="13">
        <f t="shared" si="225"/>
        <v>1033.5</v>
      </c>
      <c r="M2273" s="13">
        <f t="shared" si="227"/>
        <v>1123.5</v>
      </c>
      <c r="N2273" s="14">
        <f t="shared" si="224"/>
        <v>271117</v>
      </c>
      <c r="O2273" s="15">
        <f t="shared" si="226"/>
        <v>282404</v>
      </c>
      <c r="P2273" s="16">
        <f t="shared" si="222"/>
        <v>11287</v>
      </c>
      <c r="Q2273" s="17">
        <f t="shared" si="223"/>
        <v>1.0416314727589933</v>
      </c>
    </row>
    <row r="2274" spans="11:17" x14ac:dyDescent="0.15">
      <c r="K2274" s="12">
        <v>2268</v>
      </c>
      <c r="L2274" s="13">
        <f t="shared" si="225"/>
        <v>1034</v>
      </c>
      <c r="M2274" s="13">
        <f t="shared" si="227"/>
        <v>1124</v>
      </c>
      <c r="N2274" s="14">
        <f t="shared" si="224"/>
        <v>271238</v>
      </c>
      <c r="O2274" s="15">
        <f t="shared" si="226"/>
        <v>282528</v>
      </c>
      <c r="P2274" s="16">
        <f t="shared" si="222"/>
        <v>11290</v>
      </c>
      <c r="Q2274" s="17">
        <f t="shared" si="223"/>
        <v>1.0416239612443685</v>
      </c>
    </row>
    <row r="2275" spans="11:17" x14ac:dyDescent="0.15">
      <c r="K2275" s="12">
        <v>2269</v>
      </c>
      <c r="L2275" s="13">
        <f t="shared" si="225"/>
        <v>1034.5</v>
      </c>
      <c r="M2275" s="13">
        <f t="shared" si="227"/>
        <v>1124.5</v>
      </c>
      <c r="N2275" s="14">
        <f t="shared" si="224"/>
        <v>271359</v>
      </c>
      <c r="O2275" s="15">
        <f t="shared" si="226"/>
        <v>282652</v>
      </c>
      <c r="P2275" s="16">
        <f t="shared" si="222"/>
        <v>11293</v>
      </c>
      <c r="Q2275" s="17">
        <f t="shared" si="223"/>
        <v>1.0416164564285688</v>
      </c>
    </row>
    <row r="2276" spans="11:17" x14ac:dyDescent="0.15">
      <c r="K2276" s="12">
        <v>2270</v>
      </c>
      <c r="L2276" s="13">
        <f t="shared" si="225"/>
        <v>1035</v>
      </c>
      <c r="M2276" s="13">
        <f t="shared" si="227"/>
        <v>1125</v>
      </c>
      <c r="N2276" s="14">
        <f t="shared" si="224"/>
        <v>271480</v>
      </c>
      <c r="O2276" s="15">
        <f t="shared" si="226"/>
        <v>282777</v>
      </c>
      <c r="P2276" s="16">
        <f t="shared" si="222"/>
        <v>11297</v>
      </c>
      <c r="Q2276" s="17">
        <f t="shared" si="223"/>
        <v>1.0416126418152349</v>
      </c>
    </row>
    <row r="2277" spans="11:17" x14ac:dyDescent="0.15">
      <c r="K2277" s="12">
        <v>2271</v>
      </c>
      <c r="L2277" s="13">
        <f t="shared" si="225"/>
        <v>1035.5</v>
      </c>
      <c r="M2277" s="13">
        <f t="shared" si="227"/>
        <v>1125.5</v>
      </c>
      <c r="N2277" s="14">
        <f t="shared" si="224"/>
        <v>271601</v>
      </c>
      <c r="O2277" s="15">
        <f t="shared" si="226"/>
        <v>282901</v>
      </c>
      <c r="P2277" s="16">
        <f t="shared" si="222"/>
        <v>11300</v>
      </c>
      <c r="Q2277" s="17">
        <f t="shared" si="223"/>
        <v>1.041605148729202</v>
      </c>
    </row>
    <row r="2278" spans="11:17" x14ac:dyDescent="0.15">
      <c r="K2278" s="12">
        <v>2272</v>
      </c>
      <c r="L2278" s="13">
        <f t="shared" si="225"/>
        <v>1036</v>
      </c>
      <c r="M2278" s="13">
        <f t="shared" si="227"/>
        <v>1126</v>
      </c>
      <c r="N2278" s="14">
        <f t="shared" si="224"/>
        <v>271722</v>
      </c>
      <c r="O2278" s="15">
        <f t="shared" si="226"/>
        <v>283025</v>
      </c>
      <c r="P2278" s="16">
        <f t="shared" si="222"/>
        <v>11303</v>
      </c>
      <c r="Q2278" s="17">
        <f t="shared" si="223"/>
        <v>1.0415976623166325</v>
      </c>
    </row>
    <row r="2279" spans="11:17" x14ac:dyDescent="0.15">
      <c r="K2279" s="12">
        <v>2273</v>
      </c>
      <c r="L2279" s="13">
        <f t="shared" si="225"/>
        <v>1036.5</v>
      </c>
      <c r="M2279" s="13">
        <f t="shared" si="227"/>
        <v>1126.5</v>
      </c>
      <c r="N2279" s="14">
        <f t="shared" si="224"/>
        <v>271843</v>
      </c>
      <c r="O2279" s="15">
        <f t="shared" si="226"/>
        <v>283149</v>
      </c>
      <c r="P2279" s="16">
        <f t="shared" si="222"/>
        <v>11306</v>
      </c>
      <c r="Q2279" s="17">
        <f t="shared" si="223"/>
        <v>1.0415901825686149</v>
      </c>
    </row>
    <row r="2280" spans="11:17" x14ac:dyDescent="0.15">
      <c r="K2280" s="12">
        <v>2274</v>
      </c>
      <c r="L2280" s="13">
        <f t="shared" si="225"/>
        <v>1037</v>
      </c>
      <c r="M2280" s="13">
        <f t="shared" si="227"/>
        <v>1127</v>
      </c>
      <c r="N2280" s="14">
        <f t="shared" si="224"/>
        <v>271964</v>
      </c>
      <c r="O2280" s="15">
        <f t="shared" si="226"/>
        <v>283274</v>
      </c>
      <c r="P2280" s="16">
        <f t="shared" si="222"/>
        <v>11310</v>
      </c>
      <c r="Q2280" s="17">
        <f t="shared" si="223"/>
        <v>1.0415863864334987</v>
      </c>
    </row>
    <row r="2281" spans="11:17" x14ac:dyDescent="0.15">
      <c r="K2281" s="12">
        <v>2275</v>
      </c>
      <c r="L2281" s="13">
        <f t="shared" si="225"/>
        <v>1037.5</v>
      </c>
      <c r="M2281" s="13">
        <f t="shared" si="227"/>
        <v>1127.5</v>
      </c>
      <c r="N2281" s="14">
        <f t="shared" si="224"/>
        <v>272085</v>
      </c>
      <c r="O2281" s="15">
        <f t="shared" si="226"/>
        <v>283398</v>
      </c>
      <c r="P2281" s="16">
        <f t="shared" si="222"/>
        <v>11313</v>
      </c>
      <c r="Q2281" s="17">
        <f t="shared" si="223"/>
        <v>1.0415789183527207</v>
      </c>
    </row>
    <row r="2282" spans="11:17" x14ac:dyDescent="0.15">
      <c r="K2282" s="12">
        <v>2276</v>
      </c>
      <c r="L2282" s="13">
        <f t="shared" si="225"/>
        <v>1038</v>
      </c>
      <c r="M2282" s="13">
        <f t="shared" si="227"/>
        <v>1128</v>
      </c>
      <c r="N2282" s="14">
        <f t="shared" si="224"/>
        <v>272206</v>
      </c>
      <c r="O2282" s="15">
        <f t="shared" si="226"/>
        <v>283522</v>
      </c>
      <c r="P2282" s="16">
        <f t="shared" si="222"/>
        <v>11316</v>
      </c>
      <c r="Q2282" s="17">
        <f t="shared" si="223"/>
        <v>1.0415714569113099</v>
      </c>
    </row>
    <row r="2283" spans="11:17" x14ac:dyDescent="0.15">
      <c r="K2283" s="12">
        <v>2277</v>
      </c>
      <c r="L2283" s="13">
        <f t="shared" si="225"/>
        <v>1038.5</v>
      </c>
      <c r="M2283" s="13">
        <f t="shared" si="227"/>
        <v>1128.5</v>
      </c>
      <c r="N2283" s="14">
        <f t="shared" si="224"/>
        <v>272327</v>
      </c>
      <c r="O2283" s="15">
        <f t="shared" si="226"/>
        <v>283647</v>
      </c>
      <c r="P2283" s="16">
        <f t="shared" si="222"/>
        <v>11320</v>
      </c>
      <c r="Q2283" s="17">
        <f t="shared" si="223"/>
        <v>1.041567674156437</v>
      </c>
    </row>
    <row r="2284" spans="11:17" x14ac:dyDescent="0.15">
      <c r="K2284" s="12">
        <v>2278</v>
      </c>
      <c r="L2284" s="13">
        <f t="shared" si="225"/>
        <v>1039</v>
      </c>
      <c r="M2284" s="13">
        <f t="shared" si="227"/>
        <v>1129</v>
      </c>
      <c r="N2284" s="14">
        <f t="shared" si="224"/>
        <v>272448</v>
      </c>
      <c r="O2284" s="15">
        <f t="shared" si="226"/>
        <v>283771</v>
      </c>
      <c r="P2284" s="16">
        <f t="shared" si="222"/>
        <v>11323</v>
      </c>
      <c r="Q2284" s="17">
        <f t="shared" si="223"/>
        <v>1.0415602243363871</v>
      </c>
    </row>
    <row r="2285" spans="11:17" x14ac:dyDescent="0.15">
      <c r="K2285" s="12">
        <v>2279</v>
      </c>
      <c r="L2285" s="13">
        <f t="shared" si="225"/>
        <v>1039.5</v>
      </c>
      <c r="M2285" s="13">
        <f t="shared" si="227"/>
        <v>1129.5</v>
      </c>
      <c r="N2285" s="14">
        <f t="shared" si="224"/>
        <v>272569</v>
      </c>
      <c r="O2285" s="15">
        <f t="shared" si="226"/>
        <v>283895</v>
      </c>
      <c r="P2285" s="16">
        <f t="shared" si="222"/>
        <v>11326</v>
      </c>
      <c r="Q2285" s="17">
        <f t="shared" si="223"/>
        <v>1.0415527811306495</v>
      </c>
    </row>
    <row r="2286" spans="11:17" x14ac:dyDescent="0.15">
      <c r="K2286" s="12">
        <v>2280</v>
      </c>
      <c r="L2286" s="13">
        <f t="shared" si="225"/>
        <v>1040</v>
      </c>
      <c r="M2286" s="13">
        <f t="shared" si="227"/>
        <v>1130</v>
      </c>
      <c r="N2286" s="14">
        <f t="shared" si="224"/>
        <v>272690</v>
      </c>
      <c r="O2286" s="15">
        <f t="shared" si="226"/>
        <v>284020</v>
      </c>
      <c r="P2286" s="16">
        <f t="shared" si="222"/>
        <v>11330</v>
      </c>
      <c r="Q2286" s="17">
        <f t="shared" si="223"/>
        <v>1.0415490116982655</v>
      </c>
    </row>
    <row r="2287" spans="11:17" x14ac:dyDescent="0.15">
      <c r="K2287" s="12">
        <v>2281</v>
      </c>
      <c r="L2287" s="13">
        <f t="shared" si="225"/>
        <v>1040.5</v>
      </c>
      <c r="M2287" s="13">
        <f t="shared" si="227"/>
        <v>1130.5</v>
      </c>
      <c r="N2287" s="14">
        <f t="shared" si="224"/>
        <v>272811</v>
      </c>
      <c r="O2287" s="15">
        <f t="shared" si="226"/>
        <v>284144</v>
      </c>
      <c r="P2287" s="16">
        <f t="shared" ref="P2287:P2350" si="228">O2287-N2287</f>
        <v>11333</v>
      </c>
      <c r="Q2287" s="17">
        <f t="shared" ref="Q2287:Q2350" si="229">O2287/N2287</f>
        <v>1.0415415800682524</v>
      </c>
    </row>
    <row r="2288" spans="11:17" x14ac:dyDescent="0.15">
      <c r="K2288" s="12">
        <v>2282</v>
      </c>
      <c r="L2288" s="13">
        <f t="shared" si="225"/>
        <v>1041</v>
      </c>
      <c r="M2288" s="13">
        <f t="shared" si="227"/>
        <v>1131</v>
      </c>
      <c r="N2288" s="14">
        <f t="shared" si="224"/>
        <v>272932</v>
      </c>
      <c r="O2288" s="15">
        <f t="shared" si="226"/>
        <v>284268</v>
      </c>
      <c r="P2288" s="16">
        <f t="shared" si="228"/>
        <v>11336</v>
      </c>
      <c r="Q2288" s="17">
        <f t="shared" si="229"/>
        <v>1.041534155027626</v>
      </c>
    </row>
    <row r="2289" spans="11:17" x14ac:dyDescent="0.15">
      <c r="K2289" s="12">
        <v>2283</v>
      </c>
      <c r="L2289" s="13">
        <f t="shared" si="225"/>
        <v>1041.5</v>
      </c>
      <c r="M2289" s="13">
        <f t="shared" si="227"/>
        <v>1131.5</v>
      </c>
      <c r="N2289" s="14">
        <f t="shared" si="224"/>
        <v>273053</v>
      </c>
      <c r="O2289" s="15">
        <f t="shared" si="226"/>
        <v>284392</v>
      </c>
      <c r="P2289" s="16">
        <f t="shared" si="228"/>
        <v>11339</v>
      </c>
      <c r="Q2289" s="17">
        <f t="shared" si="229"/>
        <v>1.041526736567626</v>
      </c>
    </row>
    <row r="2290" spans="11:17" x14ac:dyDescent="0.15">
      <c r="K2290" s="12">
        <v>2284</v>
      </c>
      <c r="L2290" s="13">
        <f t="shared" si="225"/>
        <v>1042</v>
      </c>
      <c r="M2290" s="13">
        <f t="shared" si="227"/>
        <v>1132</v>
      </c>
      <c r="N2290" s="14">
        <f t="shared" si="224"/>
        <v>273174</v>
      </c>
      <c r="O2290" s="15">
        <f t="shared" si="226"/>
        <v>284517</v>
      </c>
      <c r="P2290" s="16">
        <f t="shared" si="228"/>
        <v>11343</v>
      </c>
      <c r="Q2290" s="17">
        <f t="shared" si="229"/>
        <v>1.0415229853499968</v>
      </c>
    </row>
    <row r="2291" spans="11:17" x14ac:dyDescent="0.15">
      <c r="K2291" s="12">
        <v>2285</v>
      </c>
      <c r="L2291" s="13">
        <f t="shared" si="225"/>
        <v>1042.5</v>
      </c>
      <c r="M2291" s="13">
        <f t="shared" si="227"/>
        <v>1132.5</v>
      </c>
      <c r="N2291" s="14">
        <f t="shared" si="224"/>
        <v>273295</v>
      </c>
      <c r="O2291" s="15">
        <f t="shared" si="226"/>
        <v>284641</v>
      </c>
      <c r="P2291" s="16">
        <f t="shared" si="228"/>
        <v>11346</v>
      </c>
      <c r="Q2291" s="17">
        <f t="shared" si="229"/>
        <v>1.0415155784042884</v>
      </c>
    </row>
    <row r="2292" spans="11:17" x14ac:dyDescent="0.15">
      <c r="K2292" s="12">
        <v>2286</v>
      </c>
      <c r="L2292" s="13">
        <f t="shared" si="225"/>
        <v>1043</v>
      </c>
      <c r="M2292" s="13">
        <f t="shared" si="227"/>
        <v>1133</v>
      </c>
      <c r="N2292" s="14">
        <f t="shared" si="224"/>
        <v>273416</v>
      </c>
      <c r="O2292" s="15">
        <f t="shared" si="226"/>
        <v>284765</v>
      </c>
      <c r="P2292" s="16">
        <f t="shared" si="228"/>
        <v>11349</v>
      </c>
      <c r="Q2292" s="17">
        <f t="shared" si="229"/>
        <v>1.0415081780144542</v>
      </c>
    </row>
    <row r="2293" spans="11:17" x14ac:dyDescent="0.15">
      <c r="K2293" s="12">
        <v>2287</v>
      </c>
      <c r="L2293" s="13">
        <f t="shared" si="225"/>
        <v>1043.5</v>
      </c>
      <c r="M2293" s="13">
        <f t="shared" si="227"/>
        <v>1133.5</v>
      </c>
      <c r="N2293" s="14">
        <f t="shared" si="224"/>
        <v>273537</v>
      </c>
      <c r="O2293" s="15">
        <f t="shared" si="226"/>
        <v>284890</v>
      </c>
      <c r="P2293" s="16">
        <f t="shared" si="228"/>
        <v>11353</v>
      </c>
      <c r="Q2293" s="17">
        <f t="shared" si="229"/>
        <v>1.0415044399843532</v>
      </c>
    </row>
    <row r="2294" spans="11:17" x14ac:dyDescent="0.15">
      <c r="K2294" s="12">
        <v>2288</v>
      </c>
      <c r="L2294" s="13">
        <f t="shared" si="225"/>
        <v>1044</v>
      </c>
      <c r="M2294" s="13">
        <f t="shared" si="227"/>
        <v>1134</v>
      </c>
      <c r="N2294" s="14">
        <f t="shared" si="224"/>
        <v>273658</v>
      </c>
      <c r="O2294" s="15">
        <f t="shared" si="226"/>
        <v>285014</v>
      </c>
      <c r="P2294" s="16">
        <f t="shared" si="228"/>
        <v>11356</v>
      </c>
      <c r="Q2294" s="17">
        <f t="shared" si="229"/>
        <v>1.0414970510637365</v>
      </c>
    </row>
    <row r="2295" spans="11:17" x14ac:dyDescent="0.15">
      <c r="K2295" s="12">
        <v>2289</v>
      </c>
      <c r="L2295" s="13">
        <f t="shared" si="225"/>
        <v>1044.5</v>
      </c>
      <c r="M2295" s="13">
        <f t="shared" si="227"/>
        <v>1134.5</v>
      </c>
      <c r="N2295" s="14">
        <f t="shared" si="224"/>
        <v>273779</v>
      </c>
      <c r="O2295" s="15">
        <f t="shared" si="226"/>
        <v>285138</v>
      </c>
      <c r="P2295" s="16">
        <f t="shared" si="228"/>
        <v>11359</v>
      </c>
      <c r="Q2295" s="17">
        <f t="shared" si="229"/>
        <v>1.0414896686743687</v>
      </c>
    </row>
    <row r="2296" spans="11:17" x14ac:dyDescent="0.15">
      <c r="K2296" s="12">
        <v>2290</v>
      </c>
      <c r="L2296" s="13">
        <f t="shared" si="225"/>
        <v>1045</v>
      </c>
      <c r="M2296" s="13">
        <f t="shared" si="227"/>
        <v>1135</v>
      </c>
      <c r="N2296" s="14">
        <f t="shared" si="224"/>
        <v>273900</v>
      </c>
      <c r="O2296" s="15">
        <f t="shared" si="226"/>
        <v>285263</v>
      </c>
      <c r="P2296" s="16">
        <f t="shared" si="228"/>
        <v>11363</v>
      </c>
      <c r="Q2296" s="17">
        <f t="shared" si="229"/>
        <v>1.0414859437751005</v>
      </c>
    </row>
    <row r="2297" spans="11:17" x14ac:dyDescent="0.15">
      <c r="K2297" s="12">
        <v>2291</v>
      </c>
      <c r="L2297" s="13">
        <f t="shared" si="225"/>
        <v>1045.5</v>
      </c>
      <c r="M2297" s="13">
        <f t="shared" si="227"/>
        <v>1135.5</v>
      </c>
      <c r="N2297" s="14">
        <f t="shared" si="224"/>
        <v>274021</v>
      </c>
      <c r="O2297" s="15">
        <f t="shared" si="226"/>
        <v>285387</v>
      </c>
      <c r="P2297" s="16">
        <f t="shared" si="228"/>
        <v>11366</v>
      </c>
      <c r="Q2297" s="17">
        <f t="shared" si="229"/>
        <v>1.041478572810113</v>
      </c>
    </row>
    <row r="2298" spans="11:17" x14ac:dyDescent="0.15">
      <c r="K2298" s="12">
        <v>2292</v>
      </c>
      <c r="L2298" s="13">
        <f t="shared" si="225"/>
        <v>1046</v>
      </c>
      <c r="M2298" s="13">
        <f t="shared" si="227"/>
        <v>1136</v>
      </c>
      <c r="N2298" s="14">
        <f t="shared" si="224"/>
        <v>274142</v>
      </c>
      <c r="O2298" s="15">
        <f t="shared" si="226"/>
        <v>285511</v>
      </c>
      <c r="P2298" s="16">
        <f t="shared" si="228"/>
        <v>11369</v>
      </c>
      <c r="Q2298" s="17">
        <f t="shared" si="229"/>
        <v>1.041471208351876</v>
      </c>
    </row>
    <row r="2299" spans="11:17" x14ac:dyDescent="0.15">
      <c r="K2299" s="12">
        <v>2293</v>
      </c>
      <c r="L2299" s="13">
        <f t="shared" si="225"/>
        <v>1046.5</v>
      </c>
      <c r="M2299" s="13">
        <f t="shared" si="227"/>
        <v>1136.5</v>
      </c>
      <c r="N2299" s="14">
        <f t="shared" si="224"/>
        <v>274263</v>
      </c>
      <c r="O2299" s="15">
        <f t="shared" si="226"/>
        <v>285635</v>
      </c>
      <c r="P2299" s="16">
        <f t="shared" si="228"/>
        <v>11372</v>
      </c>
      <c r="Q2299" s="17">
        <f t="shared" si="229"/>
        <v>1.0414638503917772</v>
      </c>
    </row>
    <row r="2300" spans="11:17" x14ac:dyDescent="0.15">
      <c r="K2300" s="12">
        <v>2294</v>
      </c>
      <c r="L2300" s="13">
        <f t="shared" si="225"/>
        <v>1047</v>
      </c>
      <c r="M2300" s="13">
        <f t="shared" si="227"/>
        <v>1137</v>
      </c>
      <c r="N2300" s="14">
        <f t="shared" si="224"/>
        <v>274384</v>
      </c>
      <c r="O2300" s="15">
        <f t="shared" si="226"/>
        <v>285760</v>
      </c>
      <c r="P2300" s="16">
        <f t="shared" si="228"/>
        <v>11376</v>
      </c>
      <c r="Q2300" s="17">
        <f t="shared" si="229"/>
        <v>1.0414601434485975</v>
      </c>
    </row>
    <row r="2301" spans="11:17" x14ac:dyDescent="0.15">
      <c r="K2301" s="12">
        <v>2295</v>
      </c>
      <c r="L2301" s="13">
        <f t="shared" si="225"/>
        <v>1047.5</v>
      </c>
      <c r="M2301" s="13">
        <f t="shared" si="227"/>
        <v>1137.5</v>
      </c>
      <c r="N2301" s="14">
        <f t="shared" si="224"/>
        <v>274505</v>
      </c>
      <c r="O2301" s="15">
        <f t="shared" si="226"/>
        <v>285884</v>
      </c>
      <c r="P2301" s="16">
        <f t="shared" si="228"/>
        <v>11379</v>
      </c>
      <c r="Q2301" s="17">
        <f t="shared" si="229"/>
        <v>1.0414527968525162</v>
      </c>
    </row>
    <row r="2302" spans="11:17" x14ac:dyDescent="0.15">
      <c r="K2302" s="12">
        <v>2296</v>
      </c>
      <c r="L2302" s="13">
        <f t="shared" si="225"/>
        <v>1048</v>
      </c>
      <c r="M2302" s="13">
        <f t="shared" si="227"/>
        <v>1138</v>
      </c>
      <c r="N2302" s="14">
        <f t="shared" si="224"/>
        <v>274626</v>
      </c>
      <c r="O2302" s="15">
        <f t="shared" si="226"/>
        <v>286008</v>
      </c>
      <c r="P2302" s="16">
        <f t="shared" si="228"/>
        <v>11382</v>
      </c>
      <c r="Q2302" s="17">
        <f t="shared" si="229"/>
        <v>1.041445456730244</v>
      </c>
    </row>
    <row r="2303" spans="11:17" x14ac:dyDescent="0.15">
      <c r="K2303" s="12">
        <v>2297</v>
      </c>
      <c r="L2303" s="13">
        <f t="shared" si="225"/>
        <v>1048.5</v>
      </c>
      <c r="M2303" s="13">
        <f t="shared" si="227"/>
        <v>1138.5</v>
      </c>
      <c r="N2303" s="14">
        <f t="shared" si="224"/>
        <v>274747</v>
      </c>
      <c r="O2303" s="15">
        <f t="shared" si="226"/>
        <v>286133</v>
      </c>
      <c r="P2303" s="16">
        <f t="shared" si="228"/>
        <v>11386</v>
      </c>
      <c r="Q2303" s="17">
        <f t="shared" si="229"/>
        <v>1.0414417627853989</v>
      </c>
    </row>
    <row r="2304" spans="11:17" x14ac:dyDescent="0.15">
      <c r="K2304" s="12">
        <v>2298</v>
      </c>
      <c r="L2304" s="13">
        <f t="shared" si="225"/>
        <v>1049</v>
      </c>
      <c r="M2304" s="13">
        <f t="shared" si="227"/>
        <v>1139</v>
      </c>
      <c r="N2304" s="14">
        <f t="shared" si="224"/>
        <v>274868</v>
      </c>
      <c r="O2304" s="15">
        <f t="shared" si="226"/>
        <v>286257</v>
      </c>
      <c r="P2304" s="16">
        <f t="shared" si="228"/>
        <v>11389</v>
      </c>
      <c r="Q2304" s="17">
        <f t="shared" si="229"/>
        <v>1.0414344339828572</v>
      </c>
    </row>
    <row r="2305" spans="11:17" x14ac:dyDescent="0.15">
      <c r="K2305" s="12">
        <v>2299</v>
      </c>
      <c r="L2305" s="13">
        <f t="shared" si="225"/>
        <v>1049.5</v>
      </c>
      <c r="M2305" s="13">
        <f t="shared" si="227"/>
        <v>1139.5</v>
      </c>
      <c r="N2305" s="14">
        <f t="shared" si="224"/>
        <v>274989</v>
      </c>
      <c r="O2305" s="15">
        <f t="shared" si="226"/>
        <v>286381</v>
      </c>
      <c r="P2305" s="16">
        <f t="shared" si="228"/>
        <v>11392</v>
      </c>
      <c r="Q2305" s="17">
        <f t="shared" si="229"/>
        <v>1.0414271116299196</v>
      </c>
    </row>
    <row r="2306" spans="11:17" x14ac:dyDescent="0.15">
      <c r="K2306" s="12">
        <v>2300</v>
      </c>
      <c r="L2306" s="13">
        <f t="shared" si="225"/>
        <v>1050</v>
      </c>
      <c r="M2306" s="13">
        <f t="shared" si="227"/>
        <v>1140</v>
      </c>
      <c r="N2306" s="14">
        <f t="shared" si="224"/>
        <v>275110</v>
      </c>
      <c r="O2306" s="15">
        <f t="shared" si="226"/>
        <v>286506</v>
      </c>
      <c r="P2306" s="16">
        <f t="shared" si="228"/>
        <v>11396</v>
      </c>
      <c r="Q2306" s="17">
        <f t="shared" si="229"/>
        <v>1.041423430627749</v>
      </c>
    </row>
    <row r="2307" spans="11:17" x14ac:dyDescent="0.15">
      <c r="K2307" s="12">
        <v>2301</v>
      </c>
      <c r="L2307" s="13">
        <f t="shared" si="225"/>
        <v>1050.5</v>
      </c>
      <c r="M2307" s="13">
        <f t="shared" si="227"/>
        <v>1140.5</v>
      </c>
      <c r="N2307" s="14">
        <f t="shared" si="224"/>
        <v>275231</v>
      </c>
      <c r="O2307" s="15">
        <f t="shared" si="226"/>
        <v>286630</v>
      </c>
      <c r="P2307" s="16">
        <f t="shared" si="228"/>
        <v>11399</v>
      </c>
      <c r="Q2307" s="17">
        <f t="shared" si="229"/>
        <v>1.0414161195504867</v>
      </c>
    </row>
    <row r="2308" spans="11:17" x14ac:dyDescent="0.15">
      <c r="K2308" s="12">
        <v>2302</v>
      </c>
      <c r="L2308" s="13">
        <f t="shared" si="225"/>
        <v>1051</v>
      </c>
      <c r="M2308" s="13">
        <f t="shared" si="227"/>
        <v>1141</v>
      </c>
      <c r="N2308" s="14">
        <f t="shared" si="224"/>
        <v>275352</v>
      </c>
      <c r="O2308" s="15">
        <f t="shared" si="226"/>
        <v>286754</v>
      </c>
      <c r="P2308" s="16">
        <f t="shared" si="228"/>
        <v>11402</v>
      </c>
      <c r="Q2308" s="17">
        <f t="shared" si="229"/>
        <v>1.0414088148987477</v>
      </c>
    </row>
    <row r="2309" spans="11:17" x14ac:dyDescent="0.15">
      <c r="K2309" s="12">
        <v>2303</v>
      </c>
      <c r="L2309" s="13">
        <f t="shared" si="225"/>
        <v>1051.5</v>
      </c>
      <c r="M2309" s="13">
        <f t="shared" si="227"/>
        <v>1141.5</v>
      </c>
      <c r="N2309" s="14">
        <f t="shared" si="224"/>
        <v>275473</v>
      </c>
      <c r="O2309" s="15">
        <f t="shared" si="226"/>
        <v>286878</v>
      </c>
      <c r="P2309" s="16">
        <f t="shared" si="228"/>
        <v>11405</v>
      </c>
      <c r="Q2309" s="17">
        <f t="shared" si="229"/>
        <v>1.0414015166640651</v>
      </c>
    </row>
    <row r="2310" spans="11:17" x14ac:dyDescent="0.15">
      <c r="K2310" s="12">
        <v>2304</v>
      </c>
      <c r="L2310" s="13">
        <f t="shared" si="225"/>
        <v>1052</v>
      </c>
      <c r="M2310" s="13">
        <f t="shared" si="227"/>
        <v>1142</v>
      </c>
      <c r="N2310" s="14">
        <f t="shared" si="224"/>
        <v>275594</v>
      </c>
      <c r="O2310" s="15">
        <f t="shared" si="226"/>
        <v>287003</v>
      </c>
      <c r="P2310" s="16">
        <f t="shared" si="228"/>
        <v>11409</v>
      </c>
      <c r="Q2310" s="17">
        <f t="shared" si="229"/>
        <v>1.0413978533640065</v>
      </c>
    </row>
    <row r="2311" spans="11:17" x14ac:dyDescent="0.15">
      <c r="K2311" s="12">
        <v>2305</v>
      </c>
      <c r="L2311" s="13">
        <f t="shared" si="225"/>
        <v>1052.5</v>
      </c>
      <c r="M2311" s="13">
        <f t="shared" si="227"/>
        <v>1142.5</v>
      </c>
      <c r="N2311" s="14">
        <f t="shared" si="224"/>
        <v>275715</v>
      </c>
      <c r="O2311" s="15">
        <f t="shared" si="226"/>
        <v>287127</v>
      </c>
      <c r="P2311" s="16">
        <f t="shared" si="228"/>
        <v>11412</v>
      </c>
      <c r="Q2311" s="17">
        <f t="shared" si="229"/>
        <v>1.0413905663456831</v>
      </c>
    </row>
    <row r="2312" spans="11:17" x14ac:dyDescent="0.15">
      <c r="K2312" s="12">
        <v>2306</v>
      </c>
      <c r="L2312" s="13">
        <f t="shared" si="225"/>
        <v>1053</v>
      </c>
      <c r="M2312" s="13">
        <f t="shared" si="227"/>
        <v>1143</v>
      </c>
      <c r="N2312" s="14">
        <f t="shared" si="224"/>
        <v>275836</v>
      </c>
      <c r="O2312" s="15">
        <f t="shared" si="226"/>
        <v>287251</v>
      </c>
      <c r="P2312" s="16">
        <f t="shared" si="228"/>
        <v>11415</v>
      </c>
      <c r="Q2312" s="17">
        <f t="shared" si="229"/>
        <v>1.0413832857205005</v>
      </c>
    </row>
    <row r="2313" spans="11:17" x14ac:dyDescent="0.15">
      <c r="K2313" s="12">
        <v>2307</v>
      </c>
      <c r="L2313" s="13">
        <f t="shared" si="225"/>
        <v>1053.5</v>
      </c>
      <c r="M2313" s="13">
        <f t="shared" si="227"/>
        <v>1143.5</v>
      </c>
      <c r="N2313" s="14">
        <f t="shared" si="224"/>
        <v>275957</v>
      </c>
      <c r="O2313" s="15">
        <f t="shared" si="226"/>
        <v>287376</v>
      </c>
      <c r="P2313" s="16">
        <f t="shared" si="228"/>
        <v>11419</v>
      </c>
      <c r="Q2313" s="17">
        <f t="shared" si="229"/>
        <v>1.0413796352330253</v>
      </c>
    </row>
    <row r="2314" spans="11:17" x14ac:dyDescent="0.15">
      <c r="K2314" s="12">
        <v>2308</v>
      </c>
      <c r="L2314" s="13">
        <f t="shared" si="225"/>
        <v>1054</v>
      </c>
      <c r="M2314" s="13">
        <f t="shared" si="227"/>
        <v>1144</v>
      </c>
      <c r="N2314" s="14">
        <f t="shared" si="224"/>
        <v>276078</v>
      </c>
      <c r="O2314" s="15">
        <f t="shared" si="226"/>
        <v>287500</v>
      </c>
      <c r="P2314" s="16">
        <f t="shared" si="228"/>
        <v>11422</v>
      </c>
      <c r="Q2314" s="17">
        <f t="shared" si="229"/>
        <v>1.0413723657806853</v>
      </c>
    </row>
    <row r="2315" spans="11:17" x14ac:dyDescent="0.15">
      <c r="K2315" s="12">
        <v>2309</v>
      </c>
      <c r="L2315" s="13">
        <f t="shared" si="225"/>
        <v>1054.5</v>
      </c>
      <c r="M2315" s="13">
        <f t="shared" si="227"/>
        <v>1144.5</v>
      </c>
      <c r="N2315" s="14">
        <f t="shared" si="224"/>
        <v>276199</v>
      </c>
      <c r="O2315" s="15">
        <f t="shared" si="226"/>
        <v>287624</v>
      </c>
      <c r="P2315" s="16">
        <f t="shared" si="228"/>
        <v>11425</v>
      </c>
      <c r="Q2315" s="17">
        <f t="shared" si="229"/>
        <v>1.0413651026976927</v>
      </c>
    </row>
    <row r="2316" spans="11:17" x14ac:dyDescent="0.15">
      <c r="K2316" s="12">
        <v>2310</v>
      </c>
      <c r="L2316" s="13">
        <f t="shared" si="225"/>
        <v>1055</v>
      </c>
      <c r="M2316" s="13">
        <f t="shared" si="227"/>
        <v>1145</v>
      </c>
      <c r="N2316" s="14">
        <f t="shared" si="224"/>
        <v>276320</v>
      </c>
      <c r="O2316" s="15">
        <f t="shared" si="226"/>
        <v>287749</v>
      </c>
      <c r="P2316" s="16">
        <f t="shared" si="228"/>
        <v>11429</v>
      </c>
      <c r="Q2316" s="17">
        <f t="shared" si="229"/>
        <v>1.0413614649681529</v>
      </c>
    </row>
    <row r="2317" spans="11:17" x14ac:dyDescent="0.15">
      <c r="K2317" s="12">
        <v>2311</v>
      </c>
      <c r="L2317" s="13">
        <f t="shared" si="225"/>
        <v>1055.5</v>
      </c>
      <c r="M2317" s="13">
        <f t="shared" si="227"/>
        <v>1145.5</v>
      </c>
      <c r="N2317" s="14">
        <f t="shared" si="224"/>
        <v>276441</v>
      </c>
      <c r="O2317" s="15">
        <f t="shared" si="226"/>
        <v>287873</v>
      </c>
      <c r="P2317" s="16">
        <f t="shared" si="228"/>
        <v>11432</v>
      </c>
      <c r="Q2317" s="17">
        <f t="shared" si="229"/>
        <v>1.041354213014712</v>
      </c>
    </row>
    <row r="2318" spans="11:17" x14ac:dyDescent="0.15">
      <c r="K2318" s="12">
        <v>2312</v>
      </c>
      <c r="L2318" s="13">
        <f t="shared" si="225"/>
        <v>1056</v>
      </c>
      <c r="M2318" s="13">
        <f t="shared" si="227"/>
        <v>1146</v>
      </c>
      <c r="N2318" s="14">
        <f t="shared" si="224"/>
        <v>276562</v>
      </c>
      <c r="O2318" s="15">
        <f t="shared" si="226"/>
        <v>287997</v>
      </c>
      <c r="P2318" s="16">
        <f t="shared" si="228"/>
        <v>11435</v>
      </c>
      <c r="Q2318" s="17">
        <f t="shared" si="229"/>
        <v>1.0413469674069467</v>
      </c>
    </row>
    <row r="2319" spans="11:17" x14ac:dyDescent="0.15">
      <c r="K2319" s="12">
        <v>2313</v>
      </c>
      <c r="L2319" s="13">
        <f t="shared" si="225"/>
        <v>1056.5</v>
      </c>
      <c r="M2319" s="13">
        <f t="shared" si="227"/>
        <v>1146.5</v>
      </c>
      <c r="N2319" s="14">
        <f t="shared" ref="N2319:N2382" si="230">ROUNDDOWN(ROUNDDOWN(($T$4+40*$T$5+50*$T$6+L2319*$T$7)*2,0)*1.1,0)</f>
        <v>276683</v>
      </c>
      <c r="O2319" s="15">
        <f t="shared" si="226"/>
        <v>288121</v>
      </c>
      <c r="P2319" s="16">
        <f t="shared" si="228"/>
        <v>11438</v>
      </c>
      <c r="Q2319" s="17">
        <f t="shared" si="229"/>
        <v>1.0413397281365318</v>
      </c>
    </row>
    <row r="2320" spans="11:17" x14ac:dyDescent="0.15">
      <c r="K2320" s="12">
        <v>2314</v>
      </c>
      <c r="L2320" s="13">
        <f t="shared" ref="L2320:L2383" si="231">K2320/2-100</f>
        <v>1057</v>
      </c>
      <c r="M2320" s="13">
        <f t="shared" si="227"/>
        <v>1147</v>
      </c>
      <c r="N2320" s="14">
        <f t="shared" si="230"/>
        <v>276804</v>
      </c>
      <c r="O2320" s="15">
        <f t="shared" si="226"/>
        <v>288246</v>
      </c>
      <c r="P2320" s="16">
        <f t="shared" si="228"/>
        <v>11442</v>
      </c>
      <c r="Q2320" s="17">
        <f t="shared" si="229"/>
        <v>1.041336107859713</v>
      </c>
    </row>
    <row r="2321" spans="11:17" x14ac:dyDescent="0.15">
      <c r="K2321" s="12">
        <v>2315</v>
      </c>
      <c r="L2321" s="13">
        <f t="shared" si="231"/>
        <v>1057.5</v>
      </c>
      <c r="M2321" s="13">
        <f t="shared" si="227"/>
        <v>1147.5</v>
      </c>
      <c r="N2321" s="14">
        <f t="shared" si="230"/>
        <v>276925</v>
      </c>
      <c r="O2321" s="15">
        <f t="shared" si="226"/>
        <v>288370</v>
      </c>
      <c r="P2321" s="16">
        <f t="shared" si="228"/>
        <v>11445</v>
      </c>
      <c r="Q2321" s="17">
        <f t="shared" si="229"/>
        <v>1.041328879660558</v>
      </c>
    </row>
    <row r="2322" spans="11:17" x14ac:dyDescent="0.15">
      <c r="K2322" s="12">
        <v>2316</v>
      </c>
      <c r="L2322" s="13">
        <f t="shared" si="231"/>
        <v>1058</v>
      </c>
      <c r="M2322" s="13">
        <f t="shared" si="227"/>
        <v>1148</v>
      </c>
      <c r="N2322" s="14">
        <f t="shared" si="230"/>
        <v>277046</v>
      </c>
      <c r="O2322" s="15">
        <f t="shared" si="226"/>
        <v>288494</v>
      </c>
      <c r="P2322" s="16">
        <f t="shared" si="228"/>
        <v>11448</v>
      </c>
      <c r="Q2322" s="17">
        <f t="shared" si="229"/>
        <v>1.0413216577752431</v>
      </c>
    </row>
    <row r="2323" spans="11:17" x14ac:dyDescent="0.15">
      <c r="K2323" s="12">
        <v>2317</v>
      </c>
      <c r="L2323" s="13">
        <f t="shared" si="231"/>
        <v>1058.5</v>
      </c>
      <c r="M2323" s="13">
        <f t="shared" si="227"/>
        <v>1148.5</v>
      </c>
      <c r="N2323" s="14">
        <f t="shared" si="230"/>
        <v>277167</v>
      </c>
      <c r="O2323" s="15">
        <f t="shared" si="226"/>
        <v>288619</v>
      </c>
      <c r="P2323" s="16">
        <f t="shared" si="228"/>
        <v>11452</v>
      </c>
      <c r="Q2323" s="17">
        <f t="shared" si="229"/>
        <v>1.0413180501286228</v>
      </c>
    </row>
    <row r="2324" spans="11:17" x14ac:dyDescent="0.15">
      <c r="K2324" s="12">
        <v>2318</v>
      </c>
      <c r="L2324" s="13">
        <f t="shared" si="231"/>
        <v>1059</v>
      </c>
      <c r="M2324" s="13">
        <f t="shared" si="227"/>
        <v>1149</v>
      </c>
      <c r="N2324" s="14">
        <f t="shared" si="230"/>
        <v>277288</v>
      </c>
      <c r="O2324" s="15">
        <f t="shared" si="226"/>
        <v>288743</v>
      </c>
      <c r="P2324" s="16">
        <f t="shared" si="228"/>
        <v>11455</v>
      </c>
      <c r="Q2324" s="17">
        <f t="shared" si="229"/>
        <v>1.041310839271804</v>
      </c>
    </row>
    <row r="2325" spans="11:17" x14ac:dyDescent="0.15">
      <c r="K2325" s="12">
        <v>2319</v>
      </c>
      <c r="L2325" s="13">
        <f t="shared" si="231"/>
        <v>1059.5</v>
      </c>
      <c r="M2325" s="13">
        <f t="shared" si="227"/>
        <v>1149.5</v>
      </c>
      <c r="N2325" s="14">
        <f t="shared" si="230"/>
        <v>277409</v>
      </c>
      <c r="O2325" s="15">
        <f t="shared" si="226"/>
        <v>288867</v>
      </c>
      <c r="P2325" s="16">
        <f t="shared" si="228"/>
        <v>11458</v>
      </c>
      <c r="Q2325" s="17">
        <f t="shared" si="229"/>
        <v>1.041303634705435</v>
      </c>
    </row>
    <row r="2326" spans="11:17" x14ac:dyDescent="0.15">
      <c r="K2326" s="12">
        <v>2320</v>
      </c>
      <c r="L2326" s="13">
        <f t="shared" si="231"/>
        <v>1060</v>
      </c>
      <c r="M2326" s="13">
        <f t="shared" si="227"/>
        <v>1150</v>
      </c>
      <c r="N2326" s="14">
        <f t="shared" si="230"/>
        <v>277530</v>
      </c>
      <c r="O2326" s="15">
        <f t="shared" si="226"/>
        <v>288992</v>
      </c>
      <c r="P2326" s="16">
        <f t="shared" si="228"/>
        <v>11462</v>
      </c>
      <c r="Q2326" s="17">
        <f t="shared" si="229"/>
        <v>1.0413000396353547</v>
      </c>
    </row>
    <row r="2327" spans="11:17" x14ac:dyDescent="0.15">
      <c r="K2327" s="12">
        <v>2321</v>
      </c>
      <c r="L2327" s="13">
        <f t="shared" si="231"/>
        <v>1060.5</v>
      </c>
      <c r="M2327" s="13">
        <f t="shared" si="227"/>
        <v>1150.5</v>
      </c>
      <c r="N2327" s="14">
        <f t="shared" si="230"/>
        <v>277651</v>
      </c>
      <c r="O2327" s="15">
        <f t="shared" si="226"/>
        <v>289116</v>
      </c>
      <c r="P2327" s="16">
        <f t="shared" si="228"/>
        <v>11465</v>
      </c>
      <c r="Q2327" s="17">
        <f t="shared" si="229"/>
        <v>1.0412928460549395</v>
      </c>
    </row>
    <row r="2328" spans="11:17" x14ac:dyDescent="0.15">
      <c r="K2328" s="12">
        <v>2322</v>
      </c>
      <c r="L2328" s="13">
        <f t="shared" si="231"/>
        <v>1061</v>
      </c>
      <c r="M2328" s="13">
        <f t="shared" si="227"/>
        <v>1151</v>
      </c>
      <c r="N2328" s="14">
        <f t="shared" si="230"/>
        <v>277772</v>
      </c>
      <c r="O2328" s="15">
        <f t="shared" si="226"/>
        <v>289240</v>
      </c>
      <c r="P2328" s="16">
        <f t="shared" si="228"/>
        <v>11468</v>
      </c>
      <c r="Q2328" s="17">
        <f t="shared" si="229"/>
        <v>1.0412856587417019</v>
      </c>
    </row>
    <row r="2329" spans="11:17" x14ac:dyDescent="0.15">
      <c r="K2329" s="12">
        <v>2323</v>
      </c>
      <c r="L2329" s="13">
        <f t="shared" si="231"/>
        <v>1061.5</v>
      </c>
      <c r="M2329" s="13">
        <f t="shared" si="227"/>
        <v>1151.5</v>
      </c>
      <c r="N2329" s="14">
        <f t="shared" si="230"/>
        <v>277893</v>
      </c>
      <c r="O2329" s="15">
        <f t="shared" si="226"/>
        <v>289364</v>
      </c>
      <c r="P2329" s="16">
        <f t="shared" si="228"/>
        <v>11471</v>
      </c>
      <c r="Q2329" s="17">
        <f t="shared" si="229"/>
        <v>1.0412784776874553</v>
      </c>
    </row>
    <row r="2330" spans="11:17" x14ac:dyDescent="0.15">
      <c r="K2330" s="12">
        <v>2324</v>
      </c>
      <c r="L2330" s="13">
        <f t="shared" si="231"/>
        <v>1062</v>
      </c>
      <c r="M2330" s="13">
        <f t="shared" si="227"/>
        <v>1152</v>
      </c>
      <c r="N2330" s="14">
        <f t="shared" si="230"/>
        <v>278014</v>
      </c>
      <c r="O2330" s="15">
        <f t="shared" si="226"/>
        <v>289489</v>
      </c>
      <c r="P2330" s="16">
        <f t="shared" si="228"/>
        <v>11475</v>
      </c>
      <c r="Q2330" s="17">
        <f t="shared" si="229"/>
        <v>1.0412748998251886</v>
      </c>
    </row>
    <row r="2331" spans="11:17" x14ac:dyDescent="0.15">
      <c r="K2331" s="12">
        <v>2325</v>
      </c>
      <c r="L2331" s="13">
        <f t="shared" si="231"/>
        <v>1062.5</v>
      </c>
      <c r="M2331" s="13">
        <f t="shared" si="227"/>
        <v>1152.5</v>
      </c>
      <c r="N2331" s="14">
        <f t="shared" si="230"/>
        <v>278135</v>
      </c>
      <c r="O2331" s="15">
        <f t="shared" ref="O2331:O2394" si="232">ROUNDDOWN(ROUNDDOWN(($U$4+10*$U$5+M2331*$U$6)*2,0)*1.1,0)</f>
        <v>289613</v>
      </c>
      <c r="P2331" s="16">
        <f t="shared" si="228"/>
        <v>11478</v>
      </c>
      <c r="Q2331" s="17">
        <f t="shared" si="229"/>
        <v>1.0412677296996062</v>
      </c>
    </row>
    <row r="2332" spans="11:17" x14ac:dyDescent="0.15">
      <c r="K2332" s="12">
        <v>2326</v>
      </c>
      <c r="L2332" s="13">
        <f t="shared" si="231"/>
        <v>1063</v>
      </c>
      <c r="M2332" s="13">
        <f t="shared" si="227"/>
        <v>1153</v>
      </c>
      <c r="N2332" s="14">
        <f t="shared" si="230"/>
        <v>278256</v>
      </c>
      <c r="O2332" s="15">
        <f t="shared" si="232"/>
        <v>289737</v>
      </c>
      <c r="P2332" s="16">
        <f t="shared" si="228"/>
        <v>11481</v>
      </c>
      <c r="Q2332" s="17">
        <f t="shared" si="229"/>
        <v>1.0412605658099017</v>
      </c>
    </row>
    <row r="2333" spans="11:17" x14ac:dyDescent="0.15">
      <c r="K2333" s="12">
        <v>2327</v>
      </c>
      <c r="L2333" s="13">
        <f t="shared" si="231"/>
        <v>1063.5</v>
      </c>
      <c r="M2333" s="13">
        <f t="shared" si="227"/>
        <v>1153.5</v>
      </c>
      <c r="N2333" s="14">
        <f t="shared" si="230"/>
        <v>278377</v>
      </c>
      <c r="O2333" s="15">
        <f t="shared" si="232"/>
        <v>289862</v>
      </c>
      <c r="P2333" s="16">
        <f t="shared" si="228"/>
        <v>11485</v>
      </c>
      <c r="Q2333" s="17">
        <f t="shared" si="229"/>
        <v>1.0412570003987398</v>
      </c>
    </row>
    <row r="2334" spans="11:17" x14ac:dyDescent="0.15">
      <c r="K2334" s="12">
        <v>2328</v>
      </c>
      <c r="L2334" s="13">
        <f t="shared" si="231"/>
        <v>1064</v>
      </c>
      <c r="M2334" s="13">
        <f t="shared" si="227"/>
        <v>1154</v>
      </c>
      <c r="N2334" s="14">
        <f t="shared" si="230"/>
        <v>278498</v>
      </c>
      <c r="O2334" s="15">
        <f t="shared" si="232"/>
        <v>289986</v>
      </c>
      <c r="P2334" s="16">
        <f t="shared" si="228"/>
        <v>11488</v>
      </c>
      <c r="Q2334" s="17">
        <f t="shared" si="229"/>
        <v>1.0412498473956724</v>
      </c>
    </row>
    <row r="2335" spans="11:17" x14ac:dyDescent="0.15">
      <c r="K2335" s="12">
        <v>2329</v>
      </c>
      <c r="L2335" s="13">
        <f t="shared" si="231"/>
        <v>1064.5</v>
      </c>
      <c r="M2335" s="13">
        <f t="shared" si="227"/>
        <v>1154.5</v>
      </c>
      <c r="N2335" s="14">
        <f t="shared" si="230"/>
        <v>278619</v>
      </c>
      <c r="O2335" s="15">
        <f t="shared" si="232"/>
        <v>290110</v>
      </c>
      <c r="P2335" s="16">
        <f t="shared" si="228"/>
        <v>11491</v>
      </c>
      <c r="Q2335" s="17">
        <f t="shared" si="229"/>
        <v>1.0412427006054863</v>
      </c>
    </row>
    <row r="2336" spans="11:17" x14ac:dyDescent="0.15">
      <c r="K2336" s="12">
        <v>2330</v>
      </c>
      <c r="L2336" s="13">
        <f t="shared" si="231"/>
        <v>1065</v>
      </c>
      <c r="M2336" s="13">
        <f t="shared" ref="M2336:M2399" si="233">K2336/2-10</f>
        <v>1155</v>
      </c>
      <c r="N2336" s="14">
        <f t="shared" si="230"/>
        <v>278740</v>
      </c>
      <c r="O2336" s="15">
        <f t="shared" si="232"/>
        <v>290235</v>
      </c>
      <c r="P2336" s="16">
        <f t="shared" si="228"/>
        <v>11495</v>
      </c>
      <c r="Q2336" s="17">
        <f t="shared" si="229"/>
        <v>1.0412391475927387</v>
      </c>
    </row>
    <row r="2337" spans="11:17" x14ac:dyDescent="0.15">
      <c r="K2337" s="12">
        <v>2331</v>
      </c>
      <c r="L2337" s="13">
        <f t="shared" si="231"/>
        <v>1065.5</v>
      </c>
      <c r="M2337" s="13">
        <f t="shared" si="233"/>
        <v>1155.5</v>
      </c>
      <c r="N2337" s="14">
        <f t="shared" si="230"/>
        <v>278861</v>
      </c>
      <c r="O2337" s="15">
        <f t="shared" si="232"/>
        <v>290359</v>
      </c>
      <c r="P2337" s="16">
        <f t="shared" si="228"/>
        <v>11498</v>
      </c>
      <c r="Q2337" s="17">
        <f t="shared" si="229"/>
        <v>1.0412320116473799</v>
      </c>
    </row>
    <row r="2338" spans="11:17" x14ac:dyDescent="0.15">
      <c r="K2338" s="12">
        <v>2332</v>
      </c>
      <c r="L2338" s="13">
        <f t="shared" si="231"/>
        <v>1066</v>
      </c>
      <c r="M2338" s="13">
        <f t="shared" si="233"/>
        <v>1156</v>
      </c>
      <c r="N2338" s="14">
        <f t="shared" si="230"/>
        <v>278982</v>
      </c>
      <c r="O2338" s="15">
        <f t="shared" si="232"/>
        <v>290483</v>
      </c>
      <c r="P2338" s="16">
        <f t="shared" si="228"/>
        <v>11501</v>
      </c>
      <c r="Q2338" s="17">
        <f t="shared" si="229"/>
        <v>1.0412248818920218</v>
      </c>
    </row>
    <row r="2339" spans="11:17" x14ac:dyDescent="0.15">
      <c r="K2339" s="12">
        <v>2333</v>
      </c>
      <c r="L2339" s="13">
        <f t="shared" si="231"/>
        <v>1066.5</v>
      </c>
      <c r="M2339" s="13">
        <f t="shared" si="233"/>
        <v>1156.5</v>
      </c>
      <c r="N2339" s="14">
        <f t="shared" si="230"/>
        <v>279103</v>
      </c>
      <c r="O2339" s="15">
        <f t="shared" si="232"/>
        <v>290607</v>
      </c>
      <c r="P2339" s="16">
        <f t="shared" si="228"/>
        <v>11504</v>
      </c>
      <c r="Q2339" s="17">
        <f t="shared" si="229"/>
        <v>1.0412177583186135</v>
      </c>
    </row>
    <row r="2340" spans="11:17" x14ac:dyDescent="0.15">
      <c r="K2340" s="12">
        <v>2334</v>
      </c>
      <c r="L2340" s="13">
        <f t="shared" si="231"/>
        <v>1067</v>
      </c>
      <c r="M2340" s="13">
        <f t="shared" si="233"/>
        <v>1157</v>
      </c>
      <c r="N2340" s="14">
        <f t="shared" si="230"/>
        <v>279224</v>
      </c>
      <c r="O2340" s="15">
        <f t="shared" si="232"/>
        <v>290732</v>
      </c>
      <c r="P2340" s="16">
        <f t="shared" si="228"/>
        <v>11508</v>
      </c>
      <c r="Q2340" s="17">
        <f t="shared" si="229"/>
        <v>1.0412142222731571</v>
      </c>
    </row>
    <row r="2341" spans="11:17" x14ac:dyDescent="0.15">
      <c r="K2341" s="12">
        <v>2335</v>
      </c>
      <c r="L2341" s="13">
        <f t="shared" si="231"/>
        <v>1067.5</v>
      </c>
      <c r="M2341" s="13">
        <f t="shared" si="233"/>
        <v>1157.5</v>
      </c>
      <c r="N2341" s="14">
        <f t="shared" si="230"/>
        <v>279345</v>
      </c>
      <c r="O2341" s="15">
        <f t="shared" si="232"/>
        <v>290856</v>
      </c>
      <c r="P2341" s="16">
        <f t="shared" si="228"/>
        <v>11511</v>
      </c>
      <c r="Q2341" s="17">
        <f t="shared" si="229"/>
        <v>1.0412071094882671</v>
      </c>
    </row>
    <row r="2342" spans="11:17" x14ac:dyDescent="0.15">
      <c r="K2342" s="12">
        <v>2336</v>
      </c>
      <c r="L2342" s="13">
        <f t="shared" si="231"/>
        <v>1068</v>
      </c>
      <c r="M2342" s="13">
        <f t="shared" si="233"/>
        <v>1158</v>
      </c>
      <c r="N2342" s="14">
        <f t="shared" si="230"/>
        <v>279466</v>
      </c>
      <c r="O2342" s="15">
        <f t="shared" si="232"/>
        <v>290980</v>
      </c>
      <c r="P2342" s="16">
        <f t="shared" si="228"/>
        <v>11514</v>
      </c>
      <c r="Q2342" s="17">
        <f t="shared" si="229"/>
        <v>1.0412000028626023</v>
      </c>
    </row>
    <row r="2343" spans="11:17" x14ac:dyDescent="0.15">
      <c r="K2343" s="12">
        <v>2337</v>
      </c>
      <c r="L2343" s="13">
        <f t="shared" si="231"/>
        <v>1068.5</v>
      </c>
      <c r="M2343" s="13">
        <f t="shared" si="233"/>
        <v>1158.5</v>
      </c>
      <c r="N2343" s="14">
        <f t="shared" si="230"/>
        <v>279587</v>
      </c>
      <c r="O2343" s="15">
        <f t="shared" si="232"/>
        <v>291105</v>
      </c>
      <c r="P2343" s="16">
        <f t="shared" si="228"/>
        <v>11518</v>
      </c>
      <c r="Q2343" s="17">
        <f t="shared" si="229"/>
        <v>1.0411964790923756</v>
      </c>
    </row>
    <row r="2344" spans="11:17" x14ac:dyDescent="0.15">
      <c r="K2344" s="12">
        <v>2338</v>
      </c>
      <c r="L2344" s="13">
        <f t="shared" si="231"/>
        <v>1069</v>
      </c>
      <c r="M2344" s="13">
        <f t="shared" si="233"/>
        <v>1159</v>
      </c>
      <c r="N2344" s="14">
        <f t="shared" si="230"/>
        <v>279708</v>
      </c>
      <c r="O2344" s="15">
        <f t="shared" si="232"/>
        <v>291229</v>
      </c>
      <c r="P2344" s="16">
        <f t="shared" si="228"/>
        <v>11521</v>
      </c>
      <c r="Q2344" s="17">
        <f t="shared" si="229"/>
        <v>1.0411893832139232</v>
      </c>
    </row>
    <row r="2345" spans="11:17" x14ac:dyDescent="0.15">
      <c r="K2345" s="12">
        <v>2339</v>
      </c>
      <c r="L2345" s="13">
        <f t="shared" si="231"/>
        <v>1069.5</v>
      </c>
      <c r="M2345" s="13">
        <f t="shared" si="233"/>
        <v>1159.5</v>
      </c>
      <c r="N2345" s="14">
        <f t="shared" si="230"/>
        <v>279829</v>
      </c>
      <c r="O2345" s="15">
        <f t="shared" si="232"/>
        <v>291353</v>
      </c>
      <c r="P2345" s="16">
        <f t="shared" si="228"/>
        <v>11524</v>
      </c>
      <c r="Q2345" s="17">
        <f t="shared" si="229"/>
        <v>1.0411822934720847</v>
      </c>
    </row>
    <row r="2346" spans="11:17" x14ac:dyDescent="0.15">
      <c r="K2346" s="12">
        <v>2340</v>
      </c>
      <c r="L2346" s="13">
        <f t="shared" si="231"/>
        <v>1070</v>
      </c>
      <c r="M2346" s="13">
        <f t="shared" si="233"/>
        <v>1160</v>
      </c>
      <c r="N2346" s="14">
        <f t="shared" si="230"/>
        <v>279950</v>
      </c>
      <c r="O2346" s="15">
        <f t="shared" si="232"/>
        <v>291478</v>
      </c>
      <c r="P2346" s="16">
        <f t="shared" si="228"/>
        <v>11528</v>
      </c>
      <c r="Q2346" s="17">
        <f t="shared" si="229"/>
        <v>1.0411787819253437</v>
      </c>
    </row>
    <row r="2347" spans="11:17" x14ac:dyDescent="0.15">
      <c r="K2347" s="12">
        <v>2341</v>
      </c>
      <c r="L2347" s="13">
        <f t="shared" si="231"/>
        <v>1070.5</v>
      </c>
      <c r="M2347" s="13">
        <f t="shared" si="233"/>
        <v>1160.5</v>
      </c>
      <c r="N2347" s="14">
        <f t="shared" si="230"/>
        <v>280071</v>
      </c>
      <c r="O2347" s="15">
        <f t="shared" si="232"/>
        <v>291602</v>
      </c>
      <c r="P2347" s="16">
        <f t="shared" si="228"/>
        <v>11531</v>
      </c>
      <c r="Q2347" s="17">
        <f t="shared" si="229"/>
        <v>1.0411717028896244</v>
      </c>
    </row>
    <row r="2348" spans="11:17" x14ac:dyDescent="0.15">
      <c r="K2348" s="12">
        <v>2342</v>
      </c>
      <c r="L2348" s="13">
        <f t="shared" si="231"/>
        <v>1071</v>
      </c>
      <c r="M2348" s="13">
        <f t="shared" si="233"/>
        <v>1161</v>
      </c>
      <c r="N2348" s="14">
        <f t="shared" si="230"/>
        <v>280192</v>
      </c>
      <c r="O2348" s="15">
        <f t="shared" si="232"/>
        <v>291726</v>
      </c>
      <c r="P2348" s="16">
        <f t="shared" si="228"/>
        <v>11534</v>
      </c>
      <c r="Q2348" s="17">
        <f t="shared" si="229"/>
        <v>1.0411646299680219</v>
      </c>
    </row>
    <row r="2349" spans="11:17" x14ac:dyDescent="0.15">
      <c r="K2349" s="12">
        <v>2343</v>
      </c>
      <c r="L2349" s="13">
        <f t="shared" si="231"/>
        <v>1071.5</v>
      </c>
      <c r="M2349" s="13">
        <f t="shared" si="233"/>
        <v>1161.5</v>
      </c>
      <c r="N2349" s="14">
        <f t="shared" si="230"/>
        <v>280313</v>
      </c>
      <c r="O2349" s="15">
        <f t="shared" si="232"/>
        <v>291850</v>
      </c>
      <c r="P2349" s="16">
        <f t="shared" si="228"/>
        <v>11537</v>
      </c>
      <c r="Q2349" s="17">
        <f t="shared" si="229"/>
        <v>1.0411575631526186</v>
      </c>
    </row>
    <row r="2350" spans="11:17" x14ac:dyDescent="0.15">
      <c r="K2350" s="12">
        <v>2344</v>
      </c>
      <c r="L2350" s="13">
        <f t="shared" si="231"/>
        <v>1072</v>
      </c>
      <c r="M2350" s="13">
        <f t="shared" si="233"/>
        <v>1162</v>
      </c>
      <c r="N2350" s="14">
        <f t="shared" si="230"/>
        <v>280434</v>
      </c>
      <c r="O2350" s="15">
        <f t="shared" si="232"/>
        <v>291975</v>
      </c>
      <c r="P2350" s="16">
        <f t="shared" si="228"/>
        <v>11541</v>
      </c>
      <c r="Q2350" s="17">
        <f t="shared" si="229"/>
        <v>1.0411540683369349</v>
      </c>
    </row>
    <row r="2351" spans="11:17" x14ac:dyDescent="0.15">
      <c r="K2351" s="12">
        <v>2345</v>
      </c>
      <c r="L2351" s="13">
        <f t="shared" si="231"/>
        <v>1072.5</v>
      </c>
      <c r="M2351" s="13">
        <f t="shared" si="233"/>
        <v>1162.5</v>
      </c>
      <c r="N2351" s="14">
        <f t="shared" si="230"/>
        <v>280555</v>
      </c>
      <c r="O2351" s="15">
        <f t="shared" si="232"/>
        <v>292099</v>
      </c>
      <c r="P2351" s="16">
        <f t="shared" ref="P2351:P2414" si="234">O2351-N2351</f>
        <v>11544</v>
      </c>
      <c r="Q2351" s="17">
        <f t="shared" ref="Q2351:Q2414" si="235">O2351/N2351</f>
        <v>1.0411470121723014</v>
      </c>
    </row>
    <row r="2352" spans="11:17" x14ac:dyDescent="0.15">
      <c r="K2352" s="12">
        <v>2346</v>
      </c>
      <c r="L2352" s="13">
        <f t="shared" si="231"/>
        <v>1073</v>
      </c>
      <c r="M2352" s="13">
        <f t="shared" si="233"/>
        <v>1163</v>
      </c>
      <c r="N2352" s="14">
        <f t="shared" si="230"/>
        <v>280676</v>
      </c>
      <c r="O2352" s="15">
        <f t="shared" si="232"/>
        <v>292223</v>
      </c>
      <c r="P2352" s="16">
        <f t="shared" si="234"/>
        <v>11547</v>
      </c>
      <c r="Q2352" s="17">
        <f t="shared" si="235"/>
        <v>1.0411399620915218</v>
      </c>
    </row>
    <row r="2353" spans="11:17" x14ac:dyDescent="0.15">
      <c r="K2353" s="12">
        <v>2347</v>
      </c>
      <c r="L2353" s="13">
        <f t="shared" si="231"/>
        <v>1073.5</v>
      </c>
      <c r="M2353" s="13">
        <f t="shared" si="233"/>
        <v>1163.5</v>
      </c>
      <c r="N2353" s="14">
        <f t="shared" si="230"/>
        <v>280797</v>
      </c>
      <c r="O2353" s="15">
        <f t="shared" si="232"/>
        <v>292348</v>
      </c>
      <c r="P2353" s="16">
        <f t="shared" si="234"/>
        <v>11551</v>
      </c>
      <c r="Q2353" s="17">
        <f t="shared" si="235"/>
        <v>1.0411364793783409</v>
      </c>
    </row>
    <row r="2354" spans="11:17" x14ac:dyDescent="0.15">
      <c r="K2354" s="12">
        <v>2348</v>
      </c>
      <c r="L2354" s="13">
        <f t="shared" si="231"/>
        <v>1074</v>
      </c>
      <c r="M2354" s="13">
        <f t="shared" si="233"/>
        <v>1164</v>
      </c>
      <c r="N2354" s="14">
        <f t="shared" si="230"/>
        <v>280918</v>
      </c>
      <c r="O2354" s="15">
        <f t="shared" si="232"/>
        <v>292472</v>
      </c>
      <c r="P2354" s="16">
        <f t="shared" si="234"/>
        <v>11554</v>
      </c>
      <c r="Q2354" s="17">
        <f t="shared" si="235"/>
        <v>1.0411294399077311</v>
      </c>
    </row>
    <row r="2355" spans="11:17" x14ac:dyDescent="0.15">
      <c r="K2355" s="12">
        <v>2349</v>
      </c>
      <c r="L2355" s="13">
        <f t="shared" si="231"/>
        <v>1074.5</v>
      </c>
      <c r="M2355" s="13">
        <f t="shared" si="233"/>
        <v>1164.5</v>
      </c>
      <c r="N2355" s="14">
        <f t="shared" si="230"/>
        <v>281039</v>
      </c>
      <c r="O2355" s="15">
        <f t="shared" si="232"/>
        <v>292596</v>
      </c>
      <c r="P2355" s="16">
        <f t="shared" si="234"/>
        <v>11557</v>
      </c>
      <c r="Q2355" s="17">
        <f t="shared" si="235"/>
        <v>1.0411224064987421</v>
      </c>
    </row>
    <row r="2356" spans="11:17" x14ac:dyDescent="0.15">
      <c r="K2356" s="12">
        <v>2350</v>
      </c>
      <c r="L2356" s="13">
        <f t="shared" si="231"/>
        <v>1075</v>
      </c>
      <c r="M2356" s="13">
        <f t="shared" si="233"/>
        <v>1165</v>
      </c>
      <c r="N2356" s="14">
        <f t="shared" si="230"/>
        <v>281160</v>
      </c>
      <c r="O2356" s="15">
        <f t="shared" si="232"/>
        <v>292721</v>
      </c>
      <c r="P2356" s="16">
        <f t="shared" si="234"/>
        <v>11561</v>
      </c>
      <c r="Q2356" s="17">
        <f t="shared" si="235"/>
        <v>1.0411189358372457</v>
      </c>
    </row>
    <row r="2357" spans="11:17" x14ac:dyDescent="0.15">
      <c r="K2357" s="12">
        <v>2351</v>
      </c>
      <c r="L2357" s="13">
        <f t="shared" si="231"/>
        <v>1075.5</v>
      </c>
      <c r="M2357" s="13">
        <f t="shared" si="233"/>
        <v>1165.5</v>
      </c>
      <c r="N2357" s="14">
        <f t="shared" si="230"/>
        <v>281281</v>
      </c>
      <c r="O2357" s="15">
        <f t="shared" si="232"/>
        <v>292845</v>
      </c>
      <c r="P2357" s="16">
        <f t="shared" si="234"/>
        <v>11564</v>
      </c>
      <c r="Q2357" s="17">
        <f t="shared" si="235"/>
        <v>1.041111912998034</v>
      </c>
    </row>
    <row r="2358" spans="11:17" x14ac:dyDescent="0.15">
      <c r="K2358" s="12">
        <v>2352</v>
      </c>
      <c r="L2358" s="13">
        <f t="shared" si="231"/>
        <v>1076</v>
      </c>
      <c r="M2358" s="13">
        <f t="shared" si="233"/>
        <v>1166</v>
      </c>
      <c r="N2358" s="14">
        <f t="shared" si="230"/>
        <v>281402</v>
      </c>
      <c r="O2358" s="15">
        <f t="shared" si="232"/>
        <v>292969</v>
      </c>
      <c r="P2358" s="16">
        <f t="shared" si="234"/>
        <v>11567</v>
      </c>
      <c r="Q2358" s="17">
        <f t="shared" si="235"/>
        <v>1.0411048961983214</v>
      </c>
    </row>
    <row r="2359" spans="11:17" x14ac:dyDescent="0.15">
      <c r="K2359" s="12">
        <v>2353</v>
      </c>
      <c r="L2359" s="13">
        <f t="shared" si="231"/>
        <v>1076.5</v>
      </c>
      <c r="M2359" s="13">
        <f t="shared" si="233"/>
        <v>1166.5</v>
      </c>
      <c r="N2359" s="14">
        <f t="shared" si="230"/>
        <v>281523</v>
      </c>
      <c r="O2359" s="15">
        <f t="shared" si="232"/>
        <v>293093</v>
      </c>
      <c r="P2359" s="16">
        <f t="shared" si="234"/>
        <v>11570</v>
      </c>
      <c r="Q2359" s="17">
        <f t="shared" si="235"/>
        <v>1.0410978854303201</v>
      </c>
    </row>
    <row r="2360" spans="11:17" x14ac:dyDescent="0.15">
      <c r="K2360" s="12">
        <v>2354</v>
      </c>
      <c r="L2360" s="13">
        <f t="shared" si="231"/>
        <v>1077</v>
      </c>
      <c r="M2360" s="13">
        <f t="shared" si="233"/>
        <v>1167</v>
      </c>
      <c r="N2360" s="14">
        <f t="shared" si="230"/>
        <v>281644</v>
      </c>
      <c r="O2360" s="15">
        <f t="shared" si="232"/>
        <v>293218</v>
      </c>
      <c r="P2360" s="16">
        <f t="shared" si="234"/>
        <v>11574</v>
      </c>
      <c r="Q2360" s="17">
        <f t="shared" si="235"/>
        <v>1.0410944312678416</v>
      </c>
    </row>
    <row r="2361" spans="11:17" x14ac:dyDescent="0.15">
      <c r="K2361" s="12">
        <v>2355</v>
      </c>
      <c r="L2361" s="13">
        <f t="shared" si="231"/>
        <v>1077.5</v>
      </c>
      <c r="M2361" s="13">
        <f t="shared" si="233"/>
        <v>1167.5</v>
      </c>
      <c r="N2361" s="14">
        <f t="shared" si="230"/>
        <v>281765</v>
      </c>
      <c r="O2361" s="15">
        <f t="shared" si="232"/>
        <v>293342</v>
      </c>
      <c r="P2361" s="16">
        <f t="shared" si="234"/>
        <v>11577</v>
      </c>
      <c r="Q2361" s="17">
        <f t="shared" si="235"/>
        <v>1.0410874310152076</v>
      </c>
    </row>
    <row r="2362" spans="11:17" x14ac:dyDescent="0.15">
      <c r="K2362" s="12">
        <v>2356</v>
      </c>
      <c r="L2362" s="13">
        <f t="shared" si="231"/>
        <v>1078</v>
      </c>
      <c r="M2362" s="13">
        <f t="shared" si="233"/>
        <v>1168</v>
      </c>
      <c r="N2362" s="14">
        <f t="shared" si="230"/>
        <v>281886</v>
      </c>
      <c r="O2362" s="15">
        <f t="shared" si="232"/>
        <v>293466</v>
      </c>
      <c r="P2362" s="16">
        <f t="shared" si="234"/>
        <v>11580</v>
      </c>
      <c r="Q2362" s="17">
        <f t="shared" si="235"/>
        <v>1.0410804367723121</v>
      </c>
    </row>
    <row r="2363" spans="11:17" x14ac:dyDescent="0.15">
      <c r="K2363" s="12">
        <v>2357</v>
      </c>
      <c r="L2363" s="13">
        <f t="shared" si="231"/>
        <v>1078.5</v>
      </c>
      <c r="M2363" s="13">
        <f t="shared" si="233"/>
        <v>1168.5</v>
      </c>
      <c r="N2363" s="14">
        <f t="shared" si="230"/>
        <v>282007</v>
      </c>
      <c r="O2363" s="15">
        <f t="shared" si="232"/>
        <v>293591</v>
      </c>
      <c r="P2363" s="16">
        <f t="shared" si="234"/>
        <v>11584</v>
      </c>
      <c r="Q2363" s="17">
        <f t="shared" si="235"/>
        <v>1.0410769945426888</v>
      </c>
    </row>
    <row r="2364" spans="11:17" x14ac:dyDescent="0.15">
      <c r="K2364" s="12">
        <v>2358</v>
      </c>
      <c r="L2364" s="13">
        <f t="shared" si="231"/>
        <v>1079</v>
      </c>
      <c r="M2364" s="13">
        <f t="shared" si="233"/>
        <v>1169</v>
      </c>
      <c r="N2364" s="14">
        <f t="shared" si="230"/>
        <v>282128</v>
      </c>
      <c r="O2364" s="15">
        <f t="shared" si="232"/>
        <v>293715</v>
      </c>
      <c r="P2364" s="16">
        <f t="shared" si="234"/>
        <v>11587</v>
      </c>
      <c r="Q2364" s="17">
        <f t="shared" si="235"/>
        <v>1.0410700107752509</v>
      </c>
    </row>
    <row r="2365" spans="11:17" x14ac:dyDescent="0.15">
      <c r="K2365" s="12">
        <v>2359</v>
      </c>
      <c r="L2365" s="13">
        <f t="shared" si="231"/>
        <v>1079.5</v>
      </c>
      <c r="M2365" s="13">
        <f t="shared" si="233"/>
        <v>1169.5</v>
      </c>
      <c r="N2365" s="14">
        <f t="shared" si="230"/>
        <v>282249</v>
      </c>
      <c r="O2365" s="15">
        <f t="shared" si="232"/>
        <v>293839</v>
      </c>
      <c r="P2365" s="16">
        <f t="shared" si="234"/>
        <v>11590</v>
      </c>
      <c r="Q2365" s="17">
        <f t="shared" si="235"/>
        <v>1.0410630329956883</v>
      </c>
    </row>
    <row r="2366" spans="11:17" x14ac:dyDescent="0.15">
      <c r="K2366" s="12">
        <v>2360</v>
      </c>
      <c r="L2366" s="13">
        <f t="shared" si="231"/>
        <v>1080</v>
      </c>
      <c r="M2366" s="13">
        <f t="shared" si="233"/>
        <v>1170</v>
      </c>
      <c r="N2366" s="14">
        <f t="shared" si="230"/>
        <v>282370</v>
      </c>
      <c r="O2366" s="15">
        <f t="shared" si="232"/>
        <v>293964</v>
      </c>
      <c r="P2366" s="16">
        <f t="shared" si="234"/>
        <v>11594</v>
      </c>
      <c r="Q2366" s="17">
        <f t="shared" si="235"/>
        <v>1.0410596026490067</v>
      </c>
    </row>
    <row r="2367" spans="11:17" x14ac:dyDescent="0.15">
      <c r="K2367" s="12">
        <v>2361</v>
      </c>
      <c r="L2367" s="13">
        <f t="shared" si="231"/>
        <v>1080.5</v>
      </c>
      <c r="M2367" s="13">
        <f t="shared" si="233"/>
        <v>1170.5</v>
      </c>
      <c r="N2367" s="14">
        <f t="shared" si="230"/>
        <v>282491</v>
      </c>
      <c r="O2367" s="15">
        <f t="shared" si="232"/>
        <v>294088</v>
      </c>
      <c r="P2367" s="16">
        <f t="shared" si="234"/>
        <v>11597</v>
      </c>
      <c r="Q2367" s="17">
        <f t="shared" si="235"/>
        <v>1.0410526353051957</v>
      </c>
    </row>
    <row r="2368" spans="11:17" x14ac:dyDescent="0.15">
      <c r="K2368" s="12">
        <v>2362</v>
      </c>
      <c r="L2368" s="13">
        <f t="shared" si="231"/>
        <v>1081</v>
      </c>
      <c r="M2368" s="13">
        <f t="shared" si="233"/>
        <v>1171</v>
      </c>
      <c r="N2368" s="14">
        <f t="shared" si="230"/>
        <v>282612</v>
      </c>
      <c r="O2368" s="15">
        <f t="shared" si="232"/>
        <v>294212</v>
      </c>
      <c r="P2368" s="16">
        <f t="shared" si="234"/>
        <v>11600</v>
      </c>
      <c r="Q2368" s="17">
        <f t="shared" si="235"/>
        <v>1.0410456739275049</v>
      </c>
    </row>
    <row r="2369" spans="11:17" x14ac:dyDescent="0.15">
      <c r="K2369" s="12">
        <v>2363</v>
      </c>
      <c r="L2369" s="13">
        <f t="shared" si="231"/>
        <v>1081.5</v>
      </c>
      <c r="M2369" s="13">
        <f t="shared" si="233"/>
        <v>1171.5</v>
      </c>
      <c r="N2369" s="14">
        <f t="shared" si="230"/>
        <v>282733</v>
      </c>
      <c r="O2369" s="15">
        <f t="shared" si="232"/>
        <v>294336</v>
      </c>
      <c r="P2369" s="16">
        <f t="shared" si="234"/>
        <v>11603</v>
      </c>
      <c r="Q2369" s="17">
        <f t="shared" si="235"/>
        <v>1.0410387185082746</v>
      </c>
    </row>
    <row r="2370" spans="11:17" x14ac:dyDescent="0.15">
      <c r="K2370" s="12">
        <v>2364</v>
      </c>
      <c r="L2370" s="13">
        <f t="shared" si="231"/>
        <v>1082</v>
      </c>
      <c r="M2370" s="13">
        <f t="shared" si="233"/>
        <v>1172</v>
      </c>
      <c r="N2370" s="14">
        <f t="shared" si="230"/>
        <v>282854</v>
      </c>
      <c r="O2370" s="15">
        <f t="shared" si="232"/>
        <v>294461</v>
      </c>
      <c r="P2370" s="16">
        <f t="shared" si="234"/>
        <v>11607</v>
      </c>
      <c r="Q2370" s="17">
        <f t="shared" si="235"/>
        <v>1.0410353044326754</v>
      </c>
    </row>
    <row r="2371" spans="11:17" x14ac:dyDescent="0.15">
      <c r="K2371" s="12">
        <v>2365</v>
      </c>
      <c r="L2371" s="13">
        <f t="shared" si="231"/>
        <v>1082.5</v>
      </c>
      <c r="M2371" s="13">
        <f t="shared" si="233"/>
        <v>1172.5</v>
      </c>
      <c r="N2371" s="14">
        <f t="shared" si="230"/>
        <v>282975</v>
      </c>
      <c r="O2371" s="15">
        <f t="shared" si="232"/>
        <v>294585</v>
      </c>
      <c r="P2371" s="16">
        <f t="shared" si="234"/>
        <v>11610</v>
      </c>
      <c r="Q2371" s="17">
        <f t="shared" si="235"/>
        <v>1.0410283593957064</v>
      </c>
    </row>
    <row r="2372" spans="11:17" x14ac:dyDescent="0.15">
      <c r="K2372" s="12">
        <v>2366</v>
      </c>
      <c r="L2372" s="13">
        <f t="shared" si="231"/>
        <v>1083</v>
      </c>
      <c r="M2372" s="13">
        <f t="shared" si="233"/>
        <v>1173</v>
      </c>
      <c r="N2372" s="14">
        <f t="shared" si="230"/>
        <v>283096</v>
      </c>
      <c r="O2372" s="15">
        <f t="shared" si="232"/>
        <v>294709</v>
      </c>
      <c r="P2372" s="16">
        <f t="shared" si="234"/>
        <v>11613</v>
      </c>
      <c r="Q2372" s="17">
        <f t="shared" si="235"/>
        <v>1.0410214202955888</v>
      </c>
    </row>
    <row r="2373" spans="11:17" x14ac:dyDescent="0.15">
      <c r="K2373" s="12">
        <v>2367</v>
      </c>
      <c r="L2373" s="13">
        <f t="shared" si="231"/>
        <v>1083.5</v>
      </c>
      <c r="M2373" s="13">
        <f t="shared" si="233"/>
        <v>1173.5</v>
      </c>
      <c r="N2373" s="14">
        <f t="shared" si="230"/>
        <v>283217</v>
      </c>
      <c r="O2373" s="15">
        <f t="shared" si="232"/>
        <v>294834</v>
      </c>
      <c r="P2373" s="16">
        <f t="shared" si="234"/>
        <v>11617</v>
      </c>
      <c r="Q2373" s="17">
        <f t="shared" si="235"/>
        <v>1.0410180179862085</v>
      </c>
    </row>
    <row r="2374" spans="11:17" x14ac:dyDescent="0.15">
      <c r="K2374" s="12">
        <v>2368</v>
      </c>
      <c r="L2374" s="13">
        <f t="shared" si="231"/>
        <v>1084</v>
      </c>
      <c r="M2374" s="13">
        <f t="shared" si="233"/>
        <v>1174</v>
      </c>
      <c r="N2374" s="14">
        <f t="shared" si="230"/>
        <v>283338</v>
      </c>
      <c r="O2374" s="15">
        <f t="shared" si="232"/>
        <v>294958</v>
      </c>
      <c r="P2374" s="16">
        <f t="shared" si="234"/>
        <v>11620</v>
      </c>
      <c r="Q2374" s="17">
        <f t="shared" si="235"/>
        <v>1.0410110892291187</v>
      </c>
    </row>
    <row r="2375" spans="11:17" x14ac:dyDescent="0.15">
      <c r="K2375" s="12">
        <v>2369</v>
      </c>
      <c r="L2375" s="13">
        <f t="shared" si="231"/>
        <v>1084.5</v>
      </c>
      <c r="M2375" s="13">
        <f t="shared" si="233"/>
        <v>1174.5</v>
      </c>
      <c r="N2375" s="14">
        <f t="shared" si="230"/>
        <v>283459</v>
      </c>
      <c r="O2375" s="15">
        <f t="shared" si="232"/>
        <v>295082</v>
      </c>
      <c r="P2375" s="16">
        <f t="shared" si="234"/>
        <v>11623</v>
      </c>
      <c r="Q2375" s="17">
        <f t="shared" si="235"/>
        <v>1.0410041663873788</v>
      </c>
    </row>
    <row r="2376" spans="11:17" x14ac:dyDescent="0.15">
      <c r="K2376" s="12">
        <v>2370</v>
      </c>
      <c r="L2376" s="13">
        <f t="shared" si="231"/>
        <v>1085</v>
      </c>
      <c r="M2376" s="13">
        <f t="shared" si="233"/>
        <v>1175</v>
      </c>
      <c r="N2376" s="14">
        <f t="shared" si="230"/>
        <v>283580</v>
      </c>
      <c r="O2376" s="15">
        <f t="shared" si="232"/>
        <v>295207</v>
      </c>
      <c r="P2376" s="16">
        <f t="shared" si="234"/>
        <v>11627</v>
      </c>
      <c r="Q2376" s="17">
        <f t="shared" si="235"/>
        <v>1.04100077579519</v>
      </c>
    </row>
    <row r="2377" spans="11:17" x14ac:dyDescent="0.15">
      <c r="K2377" s="12">
        <v>2371</v>
      </c>
      <c r="L2377" s="13">
        <f t="shared" si="231"/>
        <v>1085.5</v>
      </c>
      <c r="M2377" s="13">
        <f t="shared" si="233"/>
        <v>1175.5</v>
      </c>
      <c r="N2377" s="14">
        <f t="shared" si="230"/>
        <v>283701</v>
      </c>
      <c r="O2377" s="15">
        <f t="shared" si="232"/>
        <v>295331</v>
      </c>
      <c r="P2377" s="16">
        <f t="shared" si="234"/>
        <v>11630</v>
      </c>
      <c r="Q2377" s="17">
        <f t="shared" si="235"/>
        <v>1.0409938632574436</v>
      </c>
    </row>
    <row r="2378" spans="11:17" x14ac:dyDescent="0.15">
      <c r="K2378" s="12">
        <v>2372</v>
      </c>
      <c r="L2378" s="13">
        <f t="shared" si="231"/>
        <v>1086</v>
      </c>
      <c r="M2378" s="13">
        <f t="shared" si="233"/>
        <v>1176</v>
      </c>
      <c r="N2378" s="14">
        <f t="shared" si="230"/>
        <v>283822</v>
      </c>
      <c r="O2378" s="15">
        <f t="shared" si="232"/>
        <v>295455</v>
      </c>
      <c r="P2378" s="16">
        <f t="shared" si="234"/>
        <v>11633</v>
      </c>
      <c r="Q2378" s="17">
        <f t="shared" si="235"/>
        <v>1.0409869566136523</v>
      </c>
    </row>
    <row r="2379" spans="11:17" x14ac:dyDescent="0.15">
      <c r="K2379" s="12">
        <v>2373</v>
      </c>
      <c r="L2379" s="13">
        <f t="shared" si="231"/>
        <v>1086.5</v>
      </c>
      <c r="M2379" s="13">
        <f t="shared" si="233"/>
        <v>1176.5</v>
      </c>
      <c r="N2379" s="14">
        <f t="shared" si="230"/>
        <v>283943</v>
      </c>
      <c r="O2379" s="15">
        <f t="shared" si="232"/>
        <v>295579</v>
      </c>
      <c r="P2379" s="16">
        <f t="shared" si="234"/>
        <v>11636</v>
      </c>
      <c r="Q2379" s="17">
        <f t="shared" si="235"/>
        <v>1.040980055856281</v>
      </c>
    </row>
    <row r="2380" spans="11:17" x14ac:dyDescent="0.15">
      <c r="K2380" s="12">
        <v>2374</v>
      </c>
      <c r="L2380" s="13">
        <f t="shared" si="231"/>
        <v>1087</v>
      </c>
      <c r="M2380" s="13">
        <f t="shared" si="233"/>
        <v>1177</v>
      </c>
      <c r="N2380" s="14">
        <f t="shared" si="230"/>
        <v>284064</v>
      </c>
      <c r="O2380" s="15">
        <f t="shared" si="232"/>
        <v>295704</v>
      </c>
      <c r="P2380" s="16">
        <f t="shared" si="234"/>
        <v>11640</v>
      </c>
      <c r="Q2380" s="17">
        <f t="shared" si="235"/>
        <v>1.0409766813112538</v>
      </c>
    </row>
    <row r="2381" spans="11:17" x14ac:dyDescent="0.15">
      <c r="K2381" s="12">
        <v>2375</v>
      </c>
      <c r="L2381" s="13">
        <f t="shared" si="231"/>
        <v>1087.5</v>
      </c>
      <c r="M2381" s="13">
        <f t="shared" si="233"/>
        <v>1177.5</v>
      </c>
      <c r="N2381" s="14">
        <f t="shared" si="230"/>
        <v>284185</v>
      </c>
      <c r="O2381" s="15">
        <f t="shared" si="232"/>
        <v>295828</v>
      </c>
      <c r="P2381" s="16">
        <f t="shared" si="234"/>
        <v>11643</v>
      </c>
      <c r="Q2381" s="17">
        <f t="shared" si="235"/>
        <v>1.0409697908052853</v>
      </c>
    </row>
    <row r="2382" spans="11:17" x14ac:dyDescent="0.15">
      <c r="K2382" s="12">
        <v>2376</v>
      </c>
      <c r="L2382" s="13">
        <f t="shared" si="231"/>
        <v>1088</v>
      </c>
      <c r="M2382" s="13">
        <f t="shared" si="233"/>
        <v>1178</v>
      </c>
      <c r="N2382" s="14">
        <f t="shared" si="230"/>
        <v>284306</v>
      </c>
      <c r="O2382" s="15">
        <f t="shared" si="232"/>
        <v>295952</v>
      </c>
      <c r="P2382" s="16">
        <f t="shared" si="234"/>
        <v>11646</v>
      </c>
      <c r="Q2382" s="17">
        <f t="shared" si="235"/>
        <v>1.0409629061644847</v>
      </c>
    </row>
    <row r="2383" spans="11:17" x14ac:dyDescent="0.15">
      <c r="K2383" s="12">
        <v>2377</v>
      </c>
      <c r="L2383" s="13">
        <f t="shared" si="231"/>
        <v>1088.5</v>
      </c>
      <c r="M2383" s="13">
        <f t="shared" si="233"/>
        <v>1178.5</v>
      </c>
      <c r="N2383" s="14">
        <f t="shared" ref="N2383:N2446" si="236">ROUNDDOWN(ROUNDDOWN(($T$4+40*$T$5+50*$T$6+L2383*$T$7)*2,0)*1.1,0)</f>
        <v>284427</v>
      </c>
      <c r="O2383" s="15">
        <f t="shared" si="232"/>
        <v>296077</v>
      </c>
      <c r="P2383" s="16">
        <f t="shared" si="234"/>
        <v>11650</v>
      </c>
      <c r="Q2383" s="17">
        <f t="shared" si="235"/>
        <v>1.0409595432219867</v>
      </c>
    </row>
    <row r="2384" spans="11:17" x14ac:dyDescent="0.15">
      <c r="K2384" s="12">
        <v>2378</v>
      </c>
      <c r="L2384" s="13">
        <f t="shared" ref="L2384:L2447" si="237">K2384/2-100</f>
        <v>1089</v>
      </c>
      <c r="M2384" s="13">
        <f t="shared" si="233"/>
        <v>1179</v>
      </c>
      <c r="N2384" s="14">
        <f t="shared" si="236"/>
        <v>284548</v>
      </c>
      <c r="O2384" s="15">
        <f t="shared" si="232"/>
        <v>296201</v>
      </c>
      <c r="P2384" s="16">
        <f t="shared" si="234"/>
        <v>11653</v>
      </c>
      <c r="Q2384" s="17">
        <f t="shared" si="235"/>
        <v>1.0409526687940172</v>
      </c>
    </row>
    <row r="2385" spans="11:17" x14ac:dyDescent="0.15">
      <c r="K2385" s="12">
        <v>2379</v>
      </c>
      <c r="L2385" s="13">
        <f t="shared" si="237"/>
        <v>1089.5</v>
      </c>
      <c r="M2385" s="13">
        <f t="shared" si="233"/>
        <v>1179.5</v>
      </c>
      <c r="N2385" s="14">
        <f t="shared" si="236"/>
        <v>284669</v>
      </c>
      <c r="O2385" s="15">
        <f t="shared" si="232"/>
        <v>296325</v>
      </c>
      <c r="P2385" s="16">
        <f t="shared" si="234"/>
        <v>11656</v>
      </c>
      <c r="Q2385" s="17">
        <f t="shared" si="235"/>
        <v>1.0409458002100684</v>
      </c>
    </row>
    <row r="2386" spans="11:17" x14ac:dyDescent="0.15">
      <c r="K2386" s="12">
        <v>2380</v>
      </c>
      <c r="L2386" s="13">
        <f t="shared" si="237"/>
        <v>1090</v>
      </c>
      <c r="M2386" s="13">
        <f t="shared" si="233"/>
        <v>1180</v>
      </c>
      <c r="N2386" s="14">
        <f t="shared" si="236"/>
        <v>284790</v>
      </c>
      <c r="O2386" s="15">
        <f t="shared" si="232"/>
        <v>296450</v>
      </c>
      <c r="P2386" s="16">
        <f t="shared" si="234"/>
        <v>11660</v>
      </c>
      <c r="Q2386" s="17">
        <f t="shared" si="235"/>
        <v>1.040942448821939</v>
      </c>
    </row>
    <row r="2387" spans="11:17" x14ac:dyDescent="0.15">
      <c r="K2387" s="12">
        <v>2381</v>
      </c>
      <c r="L2387" s="13">
        <f t="shared" si="237"/>
        <v>1090.5</v>
      </c>
      <c r="M2387" s="13">
        <f t="shared" si="233"/>
        <v>1180.5</v>
      </c>
      <c r="N2387" s="14">
        <f t="shared" si="236"/>
        <v>284911</v>
      </c>
      <c r="O2387" s="15">
        <f t="shared" si="232"/>
        <v>296574</v>
      </c>
      <c r="P2387" s="16">
        <f t="shared" si="234"/>
        <v>11663</v>
      </c>
      <c r="Q2387" s="17">
        <f t="shared" si="235"/>
        <v>1.0409355904124447</v>
      </c>
    </row>
    <row r="2388" spans="11:17" x14ac:dyDescent="0.15">
      <c r="K2388" s="12">
        <v>2382</v>
      </c>
      <c r="L2388" s="13">
        <f t="shared" si="237"/>
        <v>1091</v>
      </c>
      <c r="M2388" s="13">
        <f t="shared" si="233"/>
        <v>1181</v>
      </c>
      <c r="N2388" s="14">
        <f t="shared" si="236"/>
        <v>285032</v>
      </c>
      <c r="O2388" s="15">
        <f t="shared" si="232"/>
        <v>296698</v>
      </c>
      <c r="P2388" s="16">
        <f t="shared" si="234"/>
        <v>11666</v>
      </c>
      <c r="Q2388" s="17">
        <f t="shared" si="235"/>
        <v>1.0409287378259282</v>
      </c>
    </row>
    <row r="2389" spans="11:17" x14ac:dyDescent="0.15">
      <c r="K2389" s="12">
        <v>2383</v>
      </c>
      <c r="L2389" s="13">
        <f t="shared" si="237"/>
        <v>1091.5</v>
      </c>
      <c r="M2389" s="13">
        <f t="shared" si="233"/>
        <v>1181.5</v>
      </c>
      <c r="N2389" s="14">
        <f t="shared" si="236"/>
        <v>285153</v>
      </c>
      <c r="O2389" s="15">
        <f t="shared" si="232"/>
        <v>296822</v>
      </c>
      <c r="P2389" s="16">
        <f t="shared" si="234"/>
        <v>11669</v>
      </c>
      <c r="Q2389" s="17">
        <f t="shared" si="235"/>
        <v>1.0409218910549776</v>
      </c>
    </row>
    <row r="2390" spans="11:17" x14ac:dyDescent="0.15">
      <c r="K2390" s="12">
        <v>2384</v>
      </c>
      <c r="L2390" s="13">
        <f t="shared" si="237"/>
        <v>1092</v>
      </c>
      <c r="M2390" s="13">
        <f t="shared" si="233"/>
        <v>1182</v>
      </c>
      <c r="N2390" s="14">
        <f t="shared" si="236"/>
        <v>285274</v>
      </c>
      <c r="O2390" s="15">
        <f t="shared" si="232"/>
        <v>296947</v>
      </c>
      <c r="P2390" s="16">
        <f t="shared" si="234"/>
        <v>11673</v>
      </c>
      <c r="Q2390" s="17">
        <f t="shared" si="235"/>
        <v>1.0409185554940164</v>
      </c>
    </row>
    <row r="2391" spans="11:17" x14ac:dyDescent="0.15">
      <c r="K2391" s="12">
        <v>2385</v>
      </c>
      <c r="L2391" s="13">
        <f t="shared" si="237"/>
        <v>1092.5</v>
      </c>
      <c r="M2391" s="13">
        <f t="shared" si="233"/>
        <v>1182.5</v>
      </c>
      <c r="N2391" s="14">
        <f t="shared" si="236"/>
        <v>285395</v>
      </c>
      <c r="O2391" s="15">
        <f t="shared" si="232"/>
        <v>297071</v>
      </c>
      <c r="P2391" s="16">
        <f t="shared" si="234"/>
        <v>11676</v>
      </c>
      <c r="Q2391" s="17">
        <f t="shared" si="235"/>
        <v>1.0409117188458101</v>
      </c>
    </row>
    <row r="2392" spans="11:17" x14ac:dyDescent="0.15">
      <c r="K2392" s="12">
        <v>2386</v>
      </c>
      <c r="L2392" s="13">
        <f t="shared" si="237"/>
        <v>1093</v>
      </c>
      <c r="M2392" s="13">
        <f t="shared" si="233"/>
        <v>1183</v>
      </c>
      <c r="N2392" s="14">
        <f t="shared" si="236"/>
        <v>285516</v>
      </c>
      <c r="O2392" s="15">
        <f t="shared" si="232"/>
        <v>297195</v>
      </c>
      <c r="P2392" s="16">
        <f t="shared" si="234"/>
        <v>11679</v>
      </c>
      <c r="Q2392" s="17">
        <f t="shared" si="235"/>
        <v>1.0409048879922667</v>
      </c>
    </row>
    <row r="2393" spans="11:17" x14ac:dyDescent="0.15">
      <c r="K2393" s="12">
        <v>2387</v>
      </c>
      <c r="L2393" s="13">
        <f t="shared" si="237"/>
        <v>1093.5</v>
      </c>
      <c r="M2393" s="13">
        <f t="shared" si="233"/>
        <v>1183.5</v>
      </c>
      <c r="N2393" s="14">
        <f t="shared" si="236"/>
        <v>285637</v>
      </c>
      <c r="O2393" s="15">
        <f t="shared" si="232"/>
        <v>297320</v>
      </c>
      <c r="P2393" s="16">
        <f t="shared" si="234"/>
        <v>11683</v>
      </c>
      <c r="Q2393" s="17">
        <f t="shared" si="235"/>
        <v>1.0409015638730277</v>
      </c>
    </row>
    <row r="2394" spans="11:17" x14ac:dyDescent="0.15">
      <c r="K2394" s="12">
        <v>2388</v>
      </c>
      <c r="L2394" s="13">
        <f t="shared" si="237"/>
        <v>1094</v>
      </c>
      <c r="M2394" s="13">
        <f t="shared" si="233"/>
        <v>1184</v>
      </c>
      <c r="N2394" s="14">
        <f t="shared" si="236"/>
        <v>285758</v>
      </c>
      <c r="O2394" s="15">
        <f t="shared" si="232"/>
        <v>297444</v>
      </c>
      <c r="P2394" s="16">
        <f t="shared" si="234"/>
        <v>11686</v>
      </c>
      <c r="Q2394" s="17">
        <f t="shared" si="235"/>
        <v>1.040894743104305</v>
      </c>
    </row>
    <row r="2395" spans="11:17" x14ac:dyDescent="0.15">
      <c r="K2395" s="12">
        <v>2389</v>
      </c>
      <c r="L2395" s="13">
        <f t="shared" si="237"/>
        <v>1094.5</v>
      </c>
      <c r="M2395" s="13">
        <f t="shared" si="233"/>
        <v>1184.5</v>
      </c>
      <c r="N2395" s="14">
        <f t="shared" si="236"/>
        <v>285879</v>
      </c>
      <c r="O2395" s="15">
        <f t="shared" ref="O2395:O2458" si="238">ROUNDDOWN(ROUNDDOWN(($U$4+10*$U$5+M2395*$U$6)*2,0)*1.1,0)</f>
        <v>297568</v>
      </c>
      <c r="P2395" s="16">
        <f t="shared" si="234"/>
        <v>11689</v>
      </c>
      <c r="Q2395" s="17">
        <f t="shared" si="235"/>
        <v>1.040887928109445</v>
      </c>
    </row>
    <row r="2396" spans="11:17" x14ac:dyDescent="0.15">
      <c r="K2396" s="12">
        <v>2390</v>
      </c>
      <c r="L2396" s="13">
        <f t="shared" si="237"/>
        <v>1095</v>
      </c>
      <c r="M2396" s="13">
        <f t="shared" si="233"/>
        <v>1185</v>
      </c>
      <c r="N2396" s="14">
        <f t="shared" si="236"/>
        <v>286000</v>
      </c>
      <c r="O2396" s="15">
        <f t="shared" si="238"/>
        <v>297693</v>
      </c>
      <c r="P2396" s="16">
        <f t="shared" si="234"/>
        <v>11693</v>
      </c>
      <c r="Q2396" s="17">
        <f t="shared" si="235"/>
        <v>1.0408846153846154</v>
      </c>
    </row>
    <row r="2397" spans="11:17" x14ac:dyDescent="0.15">
      <c r="K2397" s="12">
        <v>2391</v>
      </c>
      <c r="L2397" s="13">
        <f t="shared" si="237"/>
        <v>1095.5</v>
      </c>
      <c r="M2397" s="13">
        <f t="shared" si="233"/>
        <v>1185.5</v>
      </c>
      <c r="N2397" s="14">
        <f t="shared" si="236"/>
        <v>286121</v>
      </c>
      <c r="O2397" s="15">
        <f t="shared" si="238"/>
        <v>297817</v>
      </c>
      <c r="P2397" s="16">
        <f t="shared" si="234"/>
        <v>11696</v>
      </c>
      <c r="Q2397" s="17">
        <f t="shared" si="235"/>
        <v>1.0408778104368432</v>
      </c>
    </row>
    <row r="2398" spans="11:17" x14ac:dyDescent="0.15">
      <c r="K2398" s="12">
        <v>2392</v>
      </c>
      <c r="L2398" s="13">
        <f t="shared" si="237"/>
        <v>1096</v>
      </c>
      <c r="M2398" s="13">
        <f t="shared" si="233"/>
        <v>1186</v>
      </c>
      <c r="N2398" s="14">
        <f t="shared" si="236"/>
        <v>286242</v>
      </c>
      <c r="O2398" s="15">
        <f t="shared" si="238"/>
        <v>297941</v>
      </c>
      <c r="P2398" s="16">
        <f t="shared" si="234"/>
        <v>11699</v>
      </c>
      <c r="Q2398" s="17">
        <f t="shared" si="235"/>
        <v>1.0408710112422357</v>
      </c>
    </row>
    <row r="2399" spans="11:17" x14ac:dyDescent="0.15">
      <c r="K2399" s="12">
        <v>2393</v>
      </c>
      <c r="L2399" s="13">
        <f t="shared" si="237"/>
        <v>1096.5</v>
      </c>
      <c r="M2399" s="13">
        <f t="shared" si="233"/>
        <v>1186.5</v>
      </c>
      <c r="N2399" s="14">
        <f t="shared" si="236"/>
        <v>286363</v>
      </c>
      <c r="O2399" s="15">
        <f t="shared" si="238"/>
        <v>298065</v>
      </c>
      <c r="P2399" s="16">
        <f t="shared" si="234"/>
        <v>11702</v>
      </c>
      <c r="Q2399" s="17">
        <f t="shared" si="235"/>
        <v>1.0408642177934999</v>
      </c>
    </row>
    <row r="2400" spans="11:17" x14ac:dyDescent="0.15">
      <c r="K2400" s="12">
        <v>2394</v>
      </c>
      <c r="L2400" s="13">
        <f t="shared" si="237"/>
        <v>1097</v>
      </c>
      <c r="M2400" s="13">
        <f t="shared" ref="M2400:M2463" si="239">K2400/2-10</f>
        <v>1187</v>
      </c>
      <c r="N2400" s="14">
        <f t="shared" si="236"/>
        <v>286484</v>
      </c>
      <c r="O2400" s="15">
        <f t="shared" si="238"/>
        <v>298190</v>
      </c>
      <c r="P2400" s="16">
        <f t="shared" si="234"/>
        <v>11706</v>
      </c>
      <c r="Q2400" s="17">
        <f t="shared" si="235"/>
        <v>1.0408609206796888</v>
      </c>
    </row>
    <row r="2401" spans="11:17" x14ac:dyDescent="0.15">
      <c r="K2401" s="12">
        <v>2395</v>
      </c>
      <c r="L2401" s="13">
        <f t="shared" si="237"/>
        <v>1097.5</v>
      </c>
      <c r="M2401" s="13">
        <f t="shared" si="239"/>
        <v>1187.5</v>
      </c>
      <c r="N2401" s="14">
        <f t="shared" si="236"/>
        <v>286605</v>
      </c>
      <c r="O2401" s="15">
        <f t="shared" si="238"/>
        <v>298314</v>
      </c>
      <c r="P2401" s="16">
        <f t="shared" si="234"/>
        <v>11709</v>
      </c>
      <c r="Q2401" s="17">
        <f t="shared" si="235"/>
        <v>1.0408541372271942</v>
      </c>
    </row>
    <row r="2402" spans="11:17" x14ac:dyDescent="0.15">
      <c r="K2402" s="12">
        <v>2396</v>
      </c>
      <c r="L2402" s="13">
        <f t="shared" si="237"/>
        <v>1098</v>
      </c>
      <c r="M2402" s="13">
        <f t="shared" si="239"/>
        <v>1188</v>
      </c>
      <c r="N2402" s="14">
        <f t="shared" si="236"/>
        <v>286726</v>
      </c>
      <c r="O2402" s="15">
        <f t="shared" si="238"/>
        <v>298438</v>
      </c>
      <c r="P2402" s="16">
        <f t="shared" si="234"/>
        <v>11712</v>
      </c>
      <c r="Q2402" s="17">
        <f t="shared" si="235"/>
        <v>1.0408473595000105</v>
      </c>
    </row>
    <row r="2403" spans="11:17" x14ac:dyDescent="0.15">
      <c r="K2403" s="12">
        <v>2397</v>
      </c>
      <c r="L2403" s="13">
        <f t="shared" si="237"/>
        <v>1098.5</v>
      </c>
      <c r="M2403" s="13">
        <f t="shared" si="239"/>
        <v>1188.5</v>
      </c>
      <c r="N2403" s="14">
        <f t="shared" si="236"/>
        <v>286847</v>
      </c>
      <c r="O2403" s="15">
        <f t="shared" si="238"/>
        <v>298563</v>
      </c>
      <c r="P2403" s="16">
        <f t="shared" si="234"/>
        <v>11716</v>
      </c>
      <c r="Q2403" s="17">
        <f t="shared" si="235"/>
        <v>1.0408440736699356</v>
      </c>
    </row>
    <row r="2404" spans="11:17" x14ac:dyDescent="0.15">
      <c r="K2404" s="12">
        <v>2398</v>
      </c>
      <c r="L2404" s="13">
        <f t="shared" si="237"/>
        <v>1099</v>
      </c>
      <c r="M2404" s="13">
        <f t="shared" si="239"/>
        <v>1189</v>
      </c>
      <c r="N2404" s="14">
        <f t="shared" si="236"/>
        <v>286968</v>
      </c>
      <c r="O2404" s="15">
        <f t="shared" si="238"/>
        <v>298687</v>
      </c>
      <c r="P2404" s="16">
        <f t="shared" si="234"/>
        <v>11719</v>
      </c>
      <c r="Q2404" s="17">
        <f t="shared" si="235"/>
        <v>1.0408373059017033</v>
      </c>
    </row>
    <row r="2405" spans="11:17" x14ac:dyDescent="0.15">
      <c r="K2405" s="12">
        <v>2399</v>
      </c>
      <c r="L2405" s="13">
        <f t="shared" si="237"/>
        <v>1099.5</v>
      </c>
      <c r="M2405" s="13">
        <f t="shared" si="239"/>
        <v>1189.5</v>
      </c>
      <c r="N2405" s="14">
        <f t="shared" si="236"/>
        <v>287089</v>
      </c>
      <c r="O2405" s="15">
        <f t="shared" si="238"/>
        <v>298811</v>
      </c>
      <c r="P2405" s="16">
        <f t="shared" si="234"/>
        <v>11722</v>
      </c>
      <c r="Q2405" s="17">
        <f t="shared" si="235"/>
        <v>1.0408305438383219</v>
      </c>
    </row>
    <row r="2406" spans="11:17" x14ac:dyDescent="0.15">
      <c r="K2406" s="12">
        <v>2400</v>
      </c>
      <c r="L2406" s="13">
        <f t="shared" si="237"/>
        <v>1100</v>
      </c>
      <c r="M2406" s="13">
        <f t="shared" si="239"/>
        <v>1190</v>
      </c>
      <c r="N2406" s="14">
        <f t="shared" si="236"/>
        <v>287210</v>
      </c>
      <c r="O2406" s="15">
        <f t="shared" si="238"/>
        <v>298936</v>
      </c>
      <c r="P2406" s="16">
        <f t="shared" si="234"/>
        <v>11726</v>
      </c>
      <c r="Q2406" s="17">
        <f t="shared" si="235"/>
        <v>1.0408272692454998</v>
      </c>
    </row>
    <row r="2407" spans="11:17" x14ac:dyDescent="0.15">
      <c r="K2407" s="12">
        <v>2401</v>
      </c>
      <c r="L2407" s="13">
        <f t="shared" si="237"/>
        <v>1100.5</v>
      </c>
      <c r="M2407" s="13">
        <f t="shared" si="239"/>
        <v>1190.5</v>
      </c>
      <c r="N2407" s="14">
        <f t="shared" si="236"/>
        <v>287331</v>
      </c>
      <c r="O2407" s="15">
        <f t="shared" si="238"/>
        <v>299060</v>
      </c>
      <c r="P2407" s="16">
        <f t="shared" si="234"/>
        <v>11729</v>
      </c>
      <c r="Q2407" s="17">
        <f t="shared" si="235"/>
        <v>1.0408205171039673</v>
      </c>
    </row>
    <row r="2408" spans="11:17" x14ac:dyDescent="0.15">
      <c r="K2408" s="12">
        <v>2402</v>
      </c>
      <c r="L2408" s="13">
        <f t="shared" si="237"/>
        <v>1101</v>
      </c>
      <c r="M2408" s="13">
        <f t="shared" si="239"/>
        <v>1191</v>
      </c>
      <c r="N2408" s="14">
        <f t="shared" si="236"/>
        <v>287452</v>
      </c>
      <c r="O2408" s="15">
        <f t="shared" si="238"/>
        <v>299184</v>
      </c>
      <c r="P2408" s="16">
        <f t="shared" si="234"/>
        <v>11732</v>
      </c>
      <c r="Q2408" s="17">
        <f t="shared" si="235"/>
        <v>1.0408137706469254</v>
      </c>
    </row>
    <row r="2409" spans="11:17" x14ac:dyDescent="0.15">
      <c r="K2409" s="12">
        <v>2403</v>
      </c>
      <c r="L2409" s="13">
        <f t="shared" si="237"/>
        <v>1101.5</v>
      </c>
      <c r="M2409" s="13">
        <f t="shared" si="239"/>
        <v>1191.5</v>
      </c>
      <c r="N2409" s="14">
        <f t="shared" si="236"/>
        <v>287573</v>
      </c>
      <c r="O2409" s="15">
        <f t="shared" si="238"/>
        <v>299308</v>
      </c>
      <c r="P2409" s="16">
        <f t="shared" si="234"/>
        <v>11735</v>
      </c>
      <c r="Q2409" s="17">
        <f t="shared" si="235"/>
        <v>1.040807029867199</v>
      </c>
    </row>
    <row r="2410" spans="11:17" x14ac:dyDescent="0.15">
      <c r="K2410" s="12">
        <v>2404</v>
      </c>
      <c r="L2410" s="13">
        <f t="shared" si="237"/>
        <v>1102</v>
      </c>
      <c r="M2410" s="13">
        <f t="shared" si="239"/>
        <v>1192</v>
      </c>
      <c r="N2410" s="14">
        <f t="shared" si="236"/>
        <v>287694</v>
      </c>
      <c r="O2410" s="15">
        <f t="shared" si="238"/>
        <v>299433</v>
      </c>
      <c r="P2410" s="16">
        <f t="shared" si="234"/>
        <v>11739</v>
      </c>
      <c r="Q2410" s="17">
        <f t="shared" si="235"/>
        <v>1.0408037706730067</v>
      </c>
    </row>
    <row r="2411" spans="11:17" x14ac:dyDescent="0.15">
      <c r="K2411" s="12">
        <v>2405</v>
      </c>
      <c r="L2411" s="13">
        <f t="shared" si="237"/>
        <v>1102.5</v>
      </c>
      <c r="M2411" s="13">
        <f t="shared" si="239"/>
        <v>1192.5</v>
      </c>
      <c r="N2411" s="14">
        <f t="shared" si="236"/>
        <v>287815</v>
      </c>
      <c r="O2411" s="15">
        <f t="shared" si="238"/>
        <v>299557</v>
      </c>
      <c r="P2411" s="16">
        <f t="shared" si="234"/>
        <v>11742</v>
      </c>
      <c r="Q2411" s="17">
        <f t="shared" si="235"/>
        <v>1.0407970397651269</v>
      </c>
    </row>
    <row r="2412" spans="11:17" x14ac:dyDescent="0.15">
      <c r="K2412" s="12">
        <v>2406</v>
      </c>
      <c r="L2412" s="13">
        <f t="shared" si="237"/>
        <v>1103</v>
      </c>
      <c r="M2412" s="13">
        <f t="shared" si="239"/>
        <v>1193</v>
      </c>
      <c r="N2412" s="14">
        <f t="shared" si="236"/>
        <v>287936</v>
      </c>
      <c r="O2412" s="15">
        <f t="shared" si="238"/>
        <v>299681</v>
      </c>
      <c r="P2412" s="16">
        <f t="shared" si="234"/>
        <v>11745</v>
      </c>
      <c r="Q2412" s="17">
        <f t="shared" si="235"/>
        <v>1.0407903145143365</v>
      </c>
    </row>
    <row r="2413" spans="11:17" x14ac:dyDescent="0.15">
      <c r="K2413" s="12">
        <v>2407</v>
      </c>
      <c r="L2413" s="13">
        <f t="shared" si="237"/>
        <v>1103.5</v>
      </c>
      <c r="M2413" s="13">
        <f t="shared" si="239"/>
        <v>1193.5</v>
      </c>
      <c r="N2413" s="14">
        <f t="shared" si="236"/>
        <v>288057</v>
      </c>
      <c r="O2413" s="15">
        <f t="shared" si="238"/>
        <v>299806</v>
      </c>
      <c r="P2413" s="16">
        <f t="shared" si="234"/>
        <v>11749</v>
      </c>
      <c r="Q2413" s="17">
        <f t="shared" si="235"/>
        <v>1.0407870664486543</v>
      </c>
    </row>
    <row r="2414" spans="11:17" x14ac:dyDescent="0.15">
      <c r="K2414" s="12">
        <v>2408</v>
      </c>
      <c r="L2414" s="13">
        <f t="shared" si="237"/>
        <v>1104</v>
      </c>
      <c r="M2414" s="13">
        <f t="shared" si="239"/>
        <v>1194</v>
      </c>
      <c r="N2414" s="14">
        <f t="shared" si="236"/>
        <v>288178</v>
      </c>
      <c r="O2414" s="15">
        <f t="shared" si="238"/>
        <v>299930</v>
      </c>
      <c r="P2414" s="16">
        <f t="shared" si="234"/>
        <v>11752</v>
      </c>
      <c r="Q2414" s="17">
        <f t="shared" si="235"/>
        <v>1.040780351033042</v>
      </c>
    </row>
    <row r="2415" spans="11:17" x14ac:dyDescent="0.15">
      <c r="K2415" s="12">
        <v>2409</v>
      </c>
      <c r="L2415" s="13">
        <f t="shared" si="237"/>
        <v>1104.5</v>
      </c>
      <c r="M2415" s="13">
        <f t="shared" si="239"/>
        <v>1194.5</v>
      </c>
      <c r="N2415" s="14">
        <f t="shared" si="236"/>
        <v>288299</v>
      </c>
      <c r="O2415" s="15">
        <f t="shared" si="238"/>
        <v>300054</v>
      </c>
      <c r="P2415" s="16">
        <f t="shared" ref="P2415:P2478" si="240">O2415-N2415</f>
        <v>11755</v>
      </c>
      <c r="Q2415" s="17">
        <f t="shared" ref="Q2415:Q2478" si="241">O2415/N2415</f>
        <v>1.0407736412543922</v>
      </c>
    </row>
    <row r="2416" spans="11:17" x14ac:dyDescent="0.15">
      <c r="K2416" s="12">
        <v>2410</v>
      </c>
      <c r="L2416" s="13">
        <f t="shared" si="237"/>
        <v>1105</v>
      </c>
      <c r="M2416" s="13">
        <f t="shared" si="239"/>
        <v>1195</v>
      </c>
      <c r="N2416" s="14">
        <f t="shared" si="236"/>
        <v>288420</v>
      </c>
      <c r="O2416" s="15">
        <f t="shared" si="238"/>
        <v>300179</v>
      </c>
      <c r="P2416" s="16">
        <f t="shared" si="240"/>
        <v>11759</v>
      </c>
      <c r="Q2416" s="17">
        <f t="shared" si="241"/>
        <v>1.0407704042715484</v>
      </c>
    </row>
    <row r="2417" spans="11:17" x14ac:dyDescent="0.15">
      <c r="K2417" s="12">
        <v>2411</v>
      </c>
      <c r="L2417" s="13">
        <f t="shared" si="237"/>
        <v>1105.5</v>
      </c>
      <c r="M2417" s="13">
        <f t="shared" si="239"/>
        <v>1195.5</v>
      </c>
      <c r="N2417" s="14">
        <f t="shared" si="236"/>
        <v>288541</v>
      </c>
      <c r="O2417" s="15">
        <f t="shared" si="238"/>
        <v>300303</v>
      </c>
      <c r="P2417" s="16">
        <f t="shared" si="240"/>
        <v>11762</v>
      </c>
      <c r="Q2417" s="17">
        <f t="shared" si="241"/>
        <v>1.0407637042915912</v>
      </c>
    </row>
    <row r="2418" spans="11:17" x14ac:dyDescent="0.15">
      <c r="K2418" s="12">
        <v>2412</v>
      </c>
      <c r="L2418" s="13">
        <f t="shared" si="237"/>
        <v>1106</v>
      </c>
      <c r="M2418" s="13">
        <f t="shared" si="239"/>
        <v>1196</v>
      </c>
      <c r="N2418" s="14">
        <f t="shared" si="236"/>
        <v>288662</v>
      </c>
      <c r="O2418" s="15">
        <f t="shared" si="238"/>
        <v>300427</v>
      </c>
      <c r="P2418" s="16">
        <f t="shared" si="240"/>
        <v>11765</v>
      </c>
      <c r="Q2418" s="17">
        <f t="shared" si="241"/>
        <v>1.040757009928567</v>
      </c>
    </row>
    <row r="2419" spans="11:17" x14ac:dyDescent="0.15">
      <c r="K2419" s="12">
        <v>2413</v>
      </c>
      <c r="L2419" s="13">
        <f t="shared" si="237"/>
        <v>1106.5</v>
      </c>
      <c r="M2419" s="13">
        <f t="shared" si="239"/>
        <v>1196.5</v>
      </c>
      <c r="N2419" s="14">
        <f t="shared" si="236"/>
        <v>288783</v>
      </c>
      <c r="O2419" s="15">
        <f t="shared" si="238"/>
        <v>300551</v>
      </c>
      <c r="P2419" s="16">
        <f t="shared" si="240"/>
        <v>11768</v>
      </c>
      <c r="Q2419" s="17">
        <f t="shared" si="241"/>
        <v>1.0407503211754154</v>
      </c>
    </row>
    <row r="2420" spans="11:17" x14ac:dyDescent="0.15">
      <c r="K2420" s="12">
        <v>2414</v>
      </c>
      <c r="L2420" s="13">
        <f t="shared" si="237"/>
        <v>1107</v>
      </c>
      <c r="M2420" s="13">
        <f t="shared" si="239"/>
        <v>1197</v>
      </c>
      <c r="N2420" s="14">
        <f t="shared" si="236"/>
        <v>288904</v>
      </c>
      <c r="O2420" s="15">
        <f t="shared" si="238"/>
        <v>300676</v>
      </c>
      <c r="P2420" s="16">
        <f t="shared" si="240"/>
        <v>11772</v>
      </c>
      <c r="Q2420" s="17">
        <f t="shared" si="241"/>
        <v>1.0407470993824939</v>
      </c>
    </row>
    <row r="2421" spans="11:17" x14ac:dyDescent="0.15">
      <c r="K2421" s="12">
        <v>2415</v>
      </c>
      <c r="L2421" s="13">
        <f t="shared" si="237"/>
        <v>1107.5</v>
      </c>
      <c r="M2421" s="13">
        <f t="shared" si="239"/>
        <v>1197.5</v>
      </c>
      <c r="N2421" s="14">
        <f t="shared" si="236"/>
        <v>289025</v>
      </c>
      <c r="O2421" s="15">
        <f t="shared" si="238"/>
        <v>300800</v>
      </c>
      <c r="P2421" s="16">
        <f t="shared" si="240"/>
        <v>11775</v>
      </c>
      <c r="Q2421" s="17">
        <f t="shared" si="241"/>
        <v>1.0407404203788599</v>
      </c>
    </row>
    <row r="2422" spans="11:17" x14ac:dyDescent="0.15">
      <c r="K2422" s="12">
        <v>2416</v>
      </c>
      <c r="L2422" s="13">
        <f t="shared" si="237"/>
        <v>1108</v>
      </c>
      <c r="M2422" s="13">
        <f t="shared" si="239"/>
        <v>1198</v>
      </c>
      <c r="N2422" s="14">
        <f t="shared" si="236"/>
        <v>289146</v>
      </c>
      <c r="O2422" s="15">
        <f t="shared" si="238"/>
        <v>300924</v>
      </c>
      <c r="P2422" s="16">
        <f t="shared" si="240"/>
        <v>11778</v>
      </c>
      <c r="Q2422" s="17">
        <f t="shared" si="241"/>
        <v>1.0407337469652009</v>
      </c>
    </row>
    <row r="2423" spans="11:17" x14ac:dyDescent="0.15">
      <c r="K2423" s="12">
        <v>2417</v>
      </c>
      <c r="L2423" s="13">
        <f t="shared" si="237"/>
        <v>1108.5</v>
      </c>
      <c r="M2423" s="13">
        <f t="shared" si="239"/>
        <v>1198.5</v>
      </c>
      <c r="N2423" s="14">
        <f t="shared" si="236"/>
        <v>289267</v>
      </c>
      <c r="O2423" s="15">
        <f t="shared" si="238"/>
        <v>301049</v>
      </c>
      <c r="P2423" s="16">
        <f t="shared" si="240"/>
        <v>11782</v>
      </c>
      <c r="Q2423" s="17">
        <f t="shared" si="241"/>
        <v>1.0407305361482644</v>
      </c>
    </row>
    <row r="2424" spans="11:17" x14ac:dyDescent="0.15">
      <c r="K2424" s="12">
        <v>2418</v>
      </c>
      <c r="L2424" s="13">
        <f t="shared" si="237"/>
        <v>1109</v>
      </c>
      <c r="M2424" s="13">
        <f t="shared" si="239"/>
        <v>1199</v>
      </c>
      <c r="N2424" s="14">
        <f t="shared" si="236"/>
        <v>289388</v>
      </c>
      <c r="O2424" s="15">
        <f t="shared" si="238"/>
        <v>301173</v>
      </c>
      <c r="P2424" s="16">
        <f t="shared" si="240"/>
        <v>11785</v>
      </c>
      <c r="Q2424" s="17">
        <f t="shared" si="241"/>
        <v>1.0407238724480627</v>
      </c>
    </row>
    <row r="2425" spans="11:17" x14ac:dyDescent="0.15">
      <c r="K2425" s="12">
        <v>2419</v>
      </c>
      <c r="L2425" s="13">
        <f t="shared" si="237"/>
        <v>1109.5</v>
      </c>
      <c r="M2425" s="13">
        <f t="shared" si="239"/>
        <v>1199.5</v>
      </c>
      <c r="N2425" s="14">
        <f t="shared" si="236"/>
        <v>289509</v>
      </c>
      <c r="O2425" s="15">
        <f t="shared" si="238"/>
        <v>301297</v>
      </c>
      <c r="P2425" s="16">
        <f t="shared" si="240"/>
        <v>11788</v>
      </c>
      <c r="Q2425" s="17">
        <f t="shared" si="241"/>
        <v>1.040717214318035</v>
      </c>
    </row>
    <row r="2426" spans="11:17" x14ac:dyDescent="0.15">
      <c r="K2426" s="12">
        <v>2420</v>
      </c>
      <c r="L2426" s="13">
        <f t="shared" si="237"/>
        <v>1110</v>
      </c>
      <c r="M2426" s="13">
        <f t="shared" si="239"/>
        <v>1200</v>
      </c>
      <c r="N2426" s="14">
        <f t="shared" si="236"/>
        <v>289630</v>
      </c>
      <c r="O2426" s="15">
        <f t="shared" si="238"/>
        <v>301422</v>
      </c>
      <c r="P2426" s="16">
        <f t="shared" si="240"/>
        <v>11792</v>
      </c>
      <c r="Q2426" s="17">
        <f t="shared" si="241"/>
        <v>1.0407140144322067</v>
      </c>
    </row>
    <row r="2427" spans="11:17" x14ac:dyDescent="0.15">
      <c r="K2427" s="12">
        <v>2421</v>
      </c>
      <c r="L2427" s="13">
        <f t="shared" si="237"/>
        <v>1110.5</v>
      </c>
      <c r="M2427" s="13">
        <f t="shared" si="239"/>
        <v>1200.5</v>
      </c>
      <c r="N2427" s="14">
        <f t="shared" si="236"/>
        <v>289751</v>
      </c>
      <c r="O2427" s="15">
        <f t="shared" si="238"/>
        <v>301546</v>
      </c>
      <c r="P2427" s="16">
        <f t="shared" si="240"/>
        <v>11795</v>
      </c>
      <c r="Q2427" s="17">
        <f t="shared" si="241"/>
        <v>1.040707365979755</v>
      </c>
    </row>
    <row r="2428" spans="11:17" x14ac:dyDescent="0.15">
      <c r="K2428" s="12">
        <v>2422</v>
      </c>
      <c r="L2428" s="13">
        <f t="shared" si="237"/>
        <v>1111</v>
      </c>
      <c r="M2428" s="13">
        <f t="shared" si="239"/>
        <v>1201</v>
      </c>
      <c r="N2428" s="14">
        <f t="shared" si="236"/>
        <v>289872</v>
      </c>
      <c r="O2428" s="15">
        <f t="shared" si="238"/>
        <v>301670</v>
      </c>
      <c r="P2428" s="16">
        <f t="shared" si="240"/>
        <v>11798</v>
      </c>
      <c r="Q2428" s="17">
        <f t="shared" si="241"/>
        <v>1.0407007230777723</v>
      </c>
    </row>
    <row r="2429" spans="11:17" x14ac:dyDescent="0.15">
      <c r="K2429" s="12">
        <v>2423</v>
      </c>
      <c r="L2429" s="13">
        <f t="shared" si="237"/>
        <v>1111.5</v>
      </c>
      <c r="M2429" s="13">
        <f t="shared" si="239"/>
        <v>1201.5</v>
      </c>
      <c r="N2429" s="14">
        <f t="shared" si="236"/>
        <v>289993</v>
      </c>
      <c r="O2429" s="15">
        <f t="shared" si="238"/>
        <v>301794</v>
      </c>
      <c r="P2429" s="16">
        <f t="shared" si="240"/>
        <v>11801</v>
      </c>
      <c r="Q2429" s="17">
        <f t="shared" si="241"/>
        <v>1.0406940857193105</v>
      </c>
    </row>
    <row r="2430" spans="11:17" x14ac:dyDescent="0.15">
      <c r="K2430" s="12">
        <v>2424</v>
      </c>
      <c r="L2430" s="13">
        <f t="shared" si="237"/>
        <v>1112</v>
      </c>
      <c r="M2430" s="13">
        <f t="shared" si="239"/>
        <v>1202</v>
      </c>
      <c r="N2430" s="14">
        <f t="shared" si="236"/>
        <v>290114</v>
      </c>
      <c r="O2430" s="15">
        <f t="shared" si="238"/>
        <v>301919</v>
      </c>
      <c r="P2430" s="16">
        <f t="shared" si="240"/>
        <v>11805</v>
      </c>
      <c r="Q2430" s="17">
        <f t="shared" si="241"/>
        <v>1.040690900818299</v>
      </c>
    </row>
    <row r="2431" spans="11:17" x14ac:dyDescent="0.15">
      <c r="K2431" s="12">
        <v>2425</v>
      </c>
      <c r="L2431" s="13">
        <f t="shared" si="237"/>
        <v>1112.5</v>
      </c>
      <c r="M2431" s="13">
        <f t="shared" si="239"/>
        <v>1202.5</v>
      </c>
      <c r="N2431" s="14">
        <f t="shared" si="236"/>
        <v>290235</v>
      </c>
      <c r="O2431" s="15">
        <f t="shared" si="238"/>
        <v>302043</v>
      </c>
      <c r="P2431" s="16">
        <f t="shared" si="240"/>
        <v>11808</v>
      </c>
      <c r="Q2431" s="17">
        <f t="shared" si="241"/>
        <v>1.0406842730890484</v>
      </c>
    </row>
    <row r="2432" spans="11:17" x14ac:dyDescent="0.15">
      <c r="K2432" s="12">
        <v>2426</v>
      </c>
      <c r="L2432" s="13">
        <f t="shared" si="237"/>
        <v>1113</v>
      </c>
      <c r="M2432" s="13">
        <f t="shared" si="239"/>
        <v>1203</v>
      </c>
      <c r="N2432" s="14">
        <f t="shared" si="236"/>
        <v>290356</v>
      </c>
      <c r="O2432" s="15">
        <f t="shared" si="238"/>
        <v>302167</v>
      </c>
      <c r="P2432" s="16">
        <f t="shared" si="240"/>
        <v>11811</v>
      </c>
      <c r="Q2432" s="17">
        <f t="shared" si="241"/>
        <v>1.0406776508837428</v>
      </c>
    </row>
    <row r="2433" spans="11:17" x14ac:dyDescent="0.15">
      <c r="K2433" s="12">
        <v>2427</v>
      </c>
      <c r="L2433" s="13">
        <f t="shared" si="237"/>
        <v>1113.5</v>
      </c>
      <c r="M2433" s="13">
        <f t="shared" si="239"/>
        <v>1203.5</v>
      </c>
      <c r="N2433" s="14">
        <f t="shared" si="236"/>
        <v>290477</v>
      </c>
      <c r="O2433" s="15">
        <f t="shared" si="238"/>
        <v>302292</v>
      </c>
      <c r="P2433" s="16">
        <f t="shared" si="240"/>
        <v>11815</v>
      </c>
      <c r="Q2433" s="17">
        <f t="shared" si="241"/>
        <v>1.0406744768088352</v>
      </c>
    </row>
    <row r="2434" spans="11:17" x14ac:dyDescent="0.15">
      <c r="K2434" s="12">
        <v>2428</v>
      </c>
      <c r="L2434" s="13">
        <f t="shared" si="237"/>
        <v>1114</v>
      </c>
      <c r="M2434" s="13">
        <f t="shared" si="239"/>
        <v>1204</v>
      </c>
      <c r="N2434" s="14">
        <f t="shared" si="236"/>
        <v>290598</v>
      </c>
      <c r="O2434" s="15">
        <f t="shared" si="238"/>
        <v>302416</v>
      </c>
      <c r="P2434" s="16">
        <f t="shared" si="240"/>
        <v>11818</v>
      </c>
      <c r="Q2434" s="17">
        <f t="shared" si="241"/>
        <v>1.040667864197276</v>
      </c>
    </row>
    <row r="2435" spans="11:17" x14ac:dyDescent="0.15">
      <c r="K2435" s="12">
        <v>2429</v>
      </c>
      <c r="L2435" s="13">
        <f t="shared" si="237"/>
        <v>1114.5</v>
      </c>
      <c r="M2435" s="13">
        <f t="shared" si="239"/>
        <v>1204.5</v>
      </c>
      <c r="N2435" s="14">
        <f t="shared" si="236"/>
        <v>290719</v>
      </c>
      <c r="O2435" s="15">
        <f t="shared" si="238"/>
        <v>302540</v>
      </c>
      <c r="P2435" s="16">
        <f t="shared" si="240"/>
        <v>11821</v>
      </c>
      <c r="Q2435" s="17">
        <f t="shared" si="241"/>
        <v>1.0406612570901799</v>
      </c>
    </row>
    <row r="2436" spans="11:17" x14ac:dyDescent="0.15">
      <c r="K2436" s="12">
        <v>2430</v>
      </c>
      <c r="L2436" s="13">
        <f t="shared" si="237"/>
        <v>1115</v>
      </c>
      <c r="M2436" s="13">
        <f t="shared" si="239"/>
        <v>1205</v>
      </c>
      <c r="N2436" s="14">
        <f t="shared" si="236"/>
        <v>290840</v>
      </c>
      <c r="O2436" s="15">
        <f t="shared" si="238"/>
        <v>302665</v>
      </c>
      <c r="P2436" s="16">
        <f t="shared" si="240"/>
        <v>11825</v>
      </c>
      <c r="Q2436" s="17">
        <f t="shared" si="241"/>
        <v>1.0406580937972769</v>
      </c>
    </row>
    <row r="2437" spans="11:17" x14ac:dyDescent="0.15">
      <c r="K2437" s="12">
        <v>2431</v>
      </c>
      <c r="L2437" s="13">
        <f t="shared" si="237"/>
        <v>1115.5</v>
      </c>
      <c r="M2437" s="13">
        <f t="shared" si="239"/>
        <v>1205.5</v>
      </c>
      <c r="N2437" s="14">
        <f t="shared" si="236"/>
        <v>290961</v>
      </c>
      <c r="O2437" s="15">
        <f t="shared" si="238"/>
        <v>302789</v>
      </c>
      <c r="P2437" s="16">
        <f t="shared" si="240"/>
        <v>11828</v>
      </c>
      <c r="Q2437" s="17">
        <f t="shared" si="241"/>
        <v>1.0406514962486382</v>
      </c>
    </row>
    <row r="2438" spans="11:17" x14ac:dyDescent="0.15">
      <c r="K2438" s="12">
        <v>2432</v>
      </c>
      <c r="L2438" s="13">
        <f t="shared" si="237"/>
        <v>1116</v>
      </c>
      <c r="M2438" s="13">
        <f t="shared" si="239"/>
        <v>1206</v>
      </c>
      <c r="N2438" s="14">
        <f t="shared" si="236"/>
        <v>291082</v>
      </c>
      <c r="O2438" s="15">
        <f t="shared" si="238"/>
        <v>302913</v>
      </c>
      <c r="P2438" s="16">
        <f t="shared" si="240"/>
        <v>11831</v>
      </c>
      <c r="Q2438" s="17">
        <f t="shared" si="241"/>
        <v>1.0406449041850749</v>
      </c>
    </row>
    <row r="2439" spans="11:17" x14ac:dyDescent="0.15">
      <c r="K2439" s="12">
        <v>2433</v>
      </c>
      <c r="L2439" s="13">
        <f t="shared" si="237"/>
        <v>1116.5</v>
      </c>
      <c r="M2439" s="13">
        <f t="shared" si="239"/>
        <v>1206.5</v>
      </c>
      <c r="N2439" s="14">
        <f t="shared" si="236"/>
        <v>291203</v>
      </c>
      <c r="O2439" s="15">
        <f t="shared" si="238"/>
        <v>303037</v>
      </c>
      <c r="P2439" s="16">
        <f t="shared" si="240"/>
        <v>11834</v>
      </c>
      <c r="Q2439" s="17">
        <f t="shared" si="241"/>
        <v>1.04063831759975</v>
      </c>
    </row>
    <row r="2440" spans="11:17" x14ac:dyDescent="0.15">
      <c r="K2440" s="12">
        <v>2434</v>
      </c>
      <c r="L2440" s="13">
        <f t="shared" si="237"/>
        <v>1117</v>
      </c>
      <c r="M2440" s="13">
        <f t="shared" si="239"/>
        <v>1207</v>
      </c>
      <c r="N2440" s="14">
        <f t="shared" si="236"/>
        <v>291324</v>
      </c>
      <c r="O2440" s="15">
        <f t="shared" si="238"/>
        <v>303162</v>
      </c>
      <c r="P2440" s="16">
        <f t="shared" si="240"/>
        <v>11838</v>
      </c>
      <c r="Q2440" s="17">
        <f t="shared" si="241"/>
        <v>1.0406351690900852</v>
      </c>
    </row>
    <row r="2441" spans="11:17" x14ac:dyDescent="0.15">
      <c r="K2441" s="12">
        <v>2435</v>
      </c>
      <c r="L2441" s="13">
        <f t="shared" si="237"/>
        <v>1117.5</v>
      </c>
      <c r="M2441" s="13">
        <f t="shared" si="239"/>
        <v>1207.5</v>
      </c>
      <c r="N2441" s="14">
        <f t="shared" si="236"/>
        <v>291445</v>
      </c>
      <c r="O2441" s="15">
        <f t="shared" si="238"/>
        <v>303286</v>
      </c>
      <c r="P2441" s="16">
        <f t="shared" si="240"/>
        <v>11841</v>
      </c>
      <c r="Q2441" s="17">
        <f t="shared" si="241"/>
        <v>1.0406285920156462</v>
      </c>
    </row>
    <row r="2442" spans="11:17" x14ac:dyDescent="0.15">
      <c r="K2442" s="12">
        <v>2436</v>
      </c>
      <c r="L2442" s="13">
        <f t="shared" si="237"/>
        <v>1118</v>
      </c>
      <c r="M2442" s="13">
        <f t="shared" si="239"/>
        <v>1208</v>
      </c>
      <c r="N2442" s="14">
        <f t="shared" si="236"/>
        <v>291566</v>
      </c>
      <c r="O2442" s="15">
        <f t="shared" si="238"/>
        <v>303410</v>
      </c>
      <c r="P2442" s="16">
        <f t="shared" si="240"/>
        <v>11844</v>
      </c>
      <c r="Q2442" s="17">
        <f t="shared" si="241"/>
        <v>1.0406220204001839</v>
      </c>
    </row>
    <row r="2443" spans="11:17" x14ac:dyDescent="0.15">
      <c r="K2443" s="12">
        <v>2437</v>
      </c>
      <c r="L2443" s="13">
        <f t="shared" si="237"/>
        <v>1118.5</v>
      </c>
      <c r="M2443" s="13">
        <f t="shared" si="239"/>
        <v>1208.5</v>
      </c>
      <c r="N2443" s="14">
        <f t="shared" si="236"/>
        <v>291687</v>
      </c>
      <c r="O2443" s="15">
        <f t="shared" si="238"/>
        <v>303535</v>
      </c>
      <c r="P2443" s="16">
        <f t="shared" si="240"/>
        <v>11848</v>
      </c>
      <c r="Q2443" s="17">
        <f t="shared" si="241"/>
        <v>1.0406188825693294</v>
      </c>
    </row>
    <row r="2444" spans="11:17" x14ac:dyDescent="0.15">
      <c r="K2444" s="12">
        <v>2438</v>
      </c>
      <c r="L2444" s="13">
        <f t="shared" si="237"/>
        <v>1119</v>
      </c>
      <c r="M2444" s="13">
        <f t="shared" si="239"/>
        <v>1209</v>
      </c>
      <c r="N2444" s="14">
        <f t="shared" si="236"/>
        <v>291808</v>
      </c>
      <c r="O2444" s="15">
        <f t="shared" si="238"/>
        <v>303659</v>
      </c>
      <c r="P2444" s="16">
        <f t="shared" si="240"/>
        <v>11851</v>
      </c>
      <c r="Q2444" s="17">
        <f t="shared" si="241"/>
        <v>1.0406123204298716</v>
      </c>
    </row>
    <row r="2445" spans="11:17" x14ac:dyDescent="0.15">
      <c r="K2445" s="12">
        <v>2439</v>
      </c>
      <c r="L2445" s="13">
        <f t="shared" si="237"/>
        <v>1119.5</v>
      </c>
      <c r="M2445" s="13">
        <f t="shared" si="239"/>
        <v>1209.5</v>
      </c>
      <c r="N2445" s="14">
        <f t="shared" si="236"/>
        <v>291929</v>
      </c>
      <c r="O2445" s="15">
        <f t="shared" si="238"/>
        <v>303783</v>
      </c>
      <c r="P2445" s="16">
        <f t="shared" si="240"/>
        <v>11854</v>
      </c>
      <c r="Q2445" s="17">
        <f t="shared" si="241"/>
        <v>1.0406057637302222</v>
      </c>
    </row>
    <row r="2446" spans="11:17" x14ac:dyDescent="0.15">
      <c r="K2446" s="12">
        <v>2440</v>
      </c>
      <c r="L2446" s="13">
        <f t="shared" si="237"/>
        <v>1120</v>
      </c>
      <c r="M2446" s="13">
        <f t="shared" si="239"/>
        <v>1210</v>
      </c>
      <c r="N2446" s="14">
        <f t="shared" si="236"/>
        <v>292050</v>
      </c>
      <c r="O2446" s="15">
        <f t="shared" si="238"/>
        <v>303908</v>
      </c>
      <c r="P2446" s="16">
        <f t="shared" si="240"/>
        <v>11858</v>
      </c>
      <c r="Q2446" s="17">
        <f t="shared" si="241"/>
        <v>1.04060263653484</v>
      </c>
    </row>
    <row r="2447" spans="11:17" x14ac:dyDescent="0.15">
      <c r="K2447" s="12">
        <v>2441</v>
      </c>
      <c r="L2447" s="13">
        <f t="shared" si="237"/>
        <v>1120.5</v>
      </c>
      <c r="M2447" s="13">
        <f t="shared" si="239"/>
        <v>1210.5</v>
      </c>
      <c r="N2447" s="14">
        <f t="shared" ref="N2447:N2510" si="242">ROUNDDOWN(ROUNDDOWN(($T$4+40*$T$5+50*$T$6+L2447*$T$7)*2,0)*1.1,0)</f>
        <v>292171</v>
      </c>
      <c r="O2447" s="15">
        <f t="shared" si="238"/>
        <v>304032</v>
      </c>
      <c r="P2447" s="16">
        <f t="shared" si="240"/>
        <v>11861</v>
      </c>
      <c r="Q2447" s="17">
        <f t="shared" si="241"/>
        <v>1.0405960892764854</v>
      </c>
    </row>
    <row r="2448" spans="11:17" x14ac:dyDescent="0.15">
      <c r="K2448" s="12">
        <v>2442</v>
      </c>
      <c r="L2448" s="13">
        <f t="shared" ref="L2448:L2511" si="243">K2448/2-100</f>
        <v>1121</v>
      </c>
      <c r="M2448" s="13">
        <f t="shared" si="239"/>
        <v>1211</v>
      </c>
      <c r="N2448" s="14">
        <f t="shared" si="242"/>
        <v>292292</v>
      </c>
      <c r="O2448" s="15">
        <f t="shared" si="238"/>
        <v>304156</v>
      </c>
      <c r="P2448" s="16">
        <f t="shared" si="240"/>
        <v>11864</v>
      </c>
      <c r="Q2448" s="17">
        <f t="shared" si="241"/>
        <v>1.0405895474388624</v>
      </c>
    </row>
    <row r="2449" spans="11:17" x14ac:dyDescent="0.15">
      <c r="K2449" s="12">
        <v>2443</v>
      </c>
      <c r="L2449" s="13">
        <f t="shared" si="243"/>
        <v>1121.5</v>
      </c>
      <c r="M2449" s="13">
        <f t="shared" si="239"/>
        <v>1211.5</v>
      </c>
      <c r="N2449" s="14">
        <f t="shared" si="242"/>
        <v>292413</v>
      </c>
      <c r="O2449" s="15">
        <f t="shared" si="238"/>
        <v>304280</v>
      </c>
      <c r="P2449" s="16">
        <f t="shared" si="240"/>
        <v>11867</v>
      </c>
      <c r="Q2449" s="17">
        <f t="shared" si="241"/>
        <v>1.0405830110152421</v>
      </c>
    </row>
    <row r="2450" spans="11:17" x14ac:dyDescent="0.15">
      <c r="K2450" s="12">
        <v>2444</v>
      </c>
      <c r="L2450" s="13">
        <f t="shared" si="243"/>
        <v>1122</v>
      </c>
      <c r="M2450" s="13">
        <f t="shared" si="239"/>
        <v>1212</v>
      </c>
      <c r="N2450" s="14">
        <f t="shared" si="242"/>
        <v>292534</v>
      </c>
      <c r="O2450" s="15">
        <f t="shared" si="238"/>
        <v>304405</v>
      </c>
      <c r="P2450" s="16">
        <f t="shared" si="240"/>
        <v>11871</v>
      </c>
      <c r="Q2450" s="17">
        <f t="shared" si="241"/>
        <v>1.0405798984049717</v>
      </c>
    </row>
    <row r="2451" spans="11:17" x14ac:dyDescent="0.15">
      <c r="K2451" s="12">
        <v>2445</v>
      </c>
      <c r="L2451" s="13">
        <f t="shared" si="243"/>
        <v>1122.5</v>
      </c>
      <c r="M2451" s="13">
        <f t="shared" si="239"/>
        <v>1212.5</v>
      </c>
      <c r="N2451" s="14">
        <f t="shared" si="242"/>
        <v>292655</v>
      </c>
      <c r="O2451" s="15">
        <f t="shared" si="238"/>
        <v>304529</v>
      </c>
      <c r="P2451" s="16">
        <f t="shared" si="240"/>
        <v>11874</v>
      </c>
      <c r="Q2451" s="17">
        <f t="shared" si="241"/>
        <v>1.040573371375852</v>
      </c>
    </row>
    <row r="2452" spans="11:17" x14ac:dyDescent="0.15">
      <c r="K2452" s="12">
        <v>2446</v>
      </c>
      <c r="L2452" s="13">
        <f t="shared" si="243"/>
        <v>1123</v>
      </c>
      <c r="M2452" s="13">
        <f t="shared" si="239"/>
        <v>1213</v>
      </c>
      <c r="N2452" s="14">
        <f t="shared" si="242"/>
        <v>292776</v>
      </c>
      <c r="O2452" s="15">
        <f t="shared" si="238"/>
        <v>304653</v>
      </c>
      <c r="P2452" s="16">
        <f t="shared" si="240"/>
        <v>11877</v>
      </c>
      <c r="Q2452" s="17">
        <f t="shared" si="241"/>
        <v>1.0405668497417822</v>
      </c>
    </row>
    <row r="2453" spans="11:17" x14ac:dyDescent="0.15">
      <c r="K2453" s="12">
        <v>2447</v>
      </c>
      <c r="L2453" s="13">
        <f t="shared" si="243"/>
        <v>1123.5</v>
      </c>
      <c r="M2453" s="13">
        <f t="shared" si="239"/>
        <v>1213.5</v>
      </c>
      <c r="N2453" s="14">
        <f t="shared" si="242"/>
        <v>292897</v>
      </c>
      <c r="O2453" s="15">
        <f t="shared" si="238"/>
        <v>304778</v>
      </c>
      <c r="P2453" s="16">
        <f t="shared" si="240"/>
        <v>11881</v>
      </c>
      <c r="Q2453" s="17">
        <f t="shared" si="241"/>
        <v>1.0405637476655616</v>
      </c>
    </row>
    <row r="2454" spans="11:17" x14ac:dyDescent="0.15">
      <c r="K2454" s="12">
        <v>2448</v>
      </c>
      <c r="L2454" s="13">
        <f t="shared" si="243"/>
        <v>1124</v>
      </c>
      <c r="M2454" s="13">
        <f t="shared" si="239"/>
        <v>1214</v>
      </c>
      <c r="N2454" s="14">
        <f t="shared" si="242"/>
        <v>293018</v>
      </c>
      <c r="O2454" s="15">
        <f t="shared" si="238"/>
        <v>304902</v>
      </c>
      <c r="P2454" s="16">
        <f t="shared" si="240"/>
        <v>11884</v>
      </c>
      <c r="Q2454" s="17">
        <f t="shared" si="241"/>
        <v>1.0405572353916823</v>
      </c>
    </row>
    <row r="2455" spans="11:17" x14ac:dyDescent="0.15">
      <c r="K2455" s="12">
        <v>2449</v>
      </c>
      <c r="L2455" s="13">
        <f t="shared" si="243"/>
        <v>1124.5</v>
      </c>
      <c r="M2455" s="13">
        <f t="shared" si="239"/>
        <v>1214.5</v>
      </c>
      <c r="N2455" s="14">
        <f t="shared" si="242"/>
        <v>293139</v>
      </c>
      <c r="O2455" s="15">
        <f t="shared" si="238"/>
        <v>305026</v>
      </c>
      <c r="P2455" s="16">
        <f t="shared" si="240"/>
        <v>11887</v>
      </c>
      <c r="Q2455" s="17">
        <f t="shared" si="241"/>
        <v>1.040550728493991</v>
      </c>
    </row>
    <row r="2456" spans="11:17" x14ac:dyDescent="0.15">
      <c r="K2456" s="12">
        <v>2450</v>
      </c>
      <c r="L2456" s="13">
        <f t="shared" si="243"/>
        <v>1125</v>
      </c>
      <c r="M2456" s="13">
        <f t="shared" si="239"/>
        <v>1215</v>
      </c>
      <c r="N2456" s="14">
        <f t="shared" si="242"/>
        <v>293260</v>
      </c>
      <c r="O2456" s="15">
        <f t="shared" si="238"/>
        <v>305151</v>
      </c>
      <c r="P2456" s="16">
        <f t="shared" si="240"/>
        <v>11891</v>
      </c>
      <c r="Q2456" s="17">
        <f t="shared" si="241"/>
        <v>1.0405476369092272</v>
      </c>
    </row>
    <row r="2457" spans="11:17" x14ac:dyDescent="0.15">
      <c r="K2457" s="12">
        <v>2451</v>
      </c>
      <c r="L2457" s="13">
        <f t="shared" si="243"/>
        <v>1125.5</v>
      </c>
      <c r="M2457" s="13">
        <f t="shared" si="239"/>
        <v>1215.5</v>
      </c>
      <c r="N2457" s="14">
        <f t="shared" si="242"/>
        <v>293381</v>
      </c>
      <c r="O2457" s="15">
        <f t="shared" si="238"/>
        <v>305275</v>
      </c>
      <c r="P2457" s="16">
        <f t="shared" si="240"/>
        <v>11894</v>
      </c>
      <c r="Q2457" s="17">
        <f t="shared" si="241"/>
        <v>1.040541139337585</v>
      </c>
    </row>
    <row r="2458" spans="11:17" x14ac:dyDescent="0.15">
      <c r="K2458" s="12">
        <v>2452</v>
      </c>
      <c r="L2458" s="13">
        <f t="shared" si="243"/>
        <v>1126</v>
      </c>
      <c r="M2458" s="13">
        <f t="shared" si="239"/>
        <v>1216</v>
      </c>
      <c r="N2458" s="14">
        <f t="shared" si="242"/>
        <v>293502</v>
      </c>
      <c r="O2458" s="15">
        <f t="shared" si="238"/>
        <v>305399</v>
      </c>
      <c r="P2458" s="16">
        <f t="shared" si="240"/>
        <v>11897</v>
      </c>
      <c r="Q2458" s="17">
        <f t="shared" si="241"/>
        <v>1.0405346471233585</v>
      </c>
    </row>
    <row r="2459" spans="11:17" x14ac:dyDescent="0.15">
      <c r="K2459" s="12">
        <v>2453</v>
      </c>
      <c r="L2459" s="13">
        <f t="shared" si="243"/>
        <v>1126.5</v>
      </c>
      <c r="M2459" s="13">
        <f t="shared" si="239"/>
        <v>1216.5</v>
      </c>
      <c r="N2459" s="14">
        <f t="shared" si="242"/>
        <v>293623</v>
      </c>
      <c r="O2459" s="15">
        <f t="shared" ref="O2459:O2522" si="244">ROUNDDOWN(ROUNDDOWN(($U$4+10*$U$5+M2459*$U$6)*2,0)*1.1,0)</f>
        <v>305523</v>
      </c>
      <c r="P2459" s="16">
        <f t="shared" si="240"/>
        <v>11900</v>
      </c>
      <c r="Q2459" s="17">
        <f t="shared" si="241"/>
        <v>1.0405281602599252</v>
      </c>
    </row>
    <row r="2460" spans="11:17" x14ac:dyDescent="0.15">
      <c r="K2460" s="12">
        <v>2454</v>
      </c>
      <c r="L2460" s="13">
        <f t="shared" si="243"/>
        <v>1127</v>
      </c>
      <c r="M2460" s="13">
        <f t="shared" si="239"/>
        <v>1217</v>
      </c>
      <c r="N2460" s="14">
        <f t="shared" si="242"/>
        <v>293744</v>
      </c>
      <c r="O2460" s="15">
        <f t="shared" si="244"/>
        <v>305648</v>
      </c>
      <c r="P2460" s="16">
        <f t="shared" si="240"/>
        <v>11904</v>
      </c>
      <c r="Q2460" s="17">
        <f t="shared" si="241"/>
        <v>1.0405250830655264</v>
      </c>
    </row>
    <row r="2461" spans="11:17" x14ac:dyDescent="0.15">
      <c r="K2461" s="12">
        <v>2455</v>
      </c>
      <c r="L2461" s="13">
        <f t="shared" si="243"/>
        <v>1127.5</v>
      </c>
      <c r="M2461" s="13">
        <f t="shared" si="239"/>
        <v>1217.5</v>
      </c>
      <c r="N2461" s="14">
        <f t="shared" si="242"/>
        <v>293865</v>
      </c>
      <c r="O2461" s="15">
        <f t="shared" si="244"/>
        <v>305772</v>
      </c>
      <c r="P2461" s="16">
        <f t="shared" si="240"/>
        <v>11907</v>
      </c>
      <c r="Q2461" s="17">
        <f t="shared" si="241"/>
        <v>1.0405186054821092</v>
      </c>
    </row>
    <row r="2462" spans="11:17" x14ac:dyDescent="0.15">
      <c r="K2462" s="12">
        <v>2456</v>
      </c>
      <c r="L2462" s="13">
        <f t="shared" si="243"/>
        <v>1128</v>
      </c>
      <c r="M2462" s="13">
        <f t="shared" si="239"/>
        <v>1218</v>
      </c>
      <c r="N2462" s="14">
        <f t="shared" si="242"/>
        <v>293986</v>
      </c>
      <c r="O2462" s="15">
        <f t="shared" si="244"/>
        <v>305896</v>
      </c>
      <c r="P2462" s="16">
        <f t="shared" si="240"/>
        <v>11910</v>
      </c>
      <c r="Q2462" s="17">
        <f t="shared" si="241"/>
        <v>1.040512133230834</v>
      </c>
    </row>
    <row r="2463" spans="11:17" x14ac:dyDescent="0.15">
      <c r="K2463" s="12">
        <v>2457</v>
      </c>
      <c r="L2463" s="13">
        <f t="shared" si="243"/>
        <v>1128.5</v>
      </c>
      <c r="M2463" s="13">
        <f t="shared" si="239"/>
        <v>1218.5</v>
      </c>
      <c r="N2463" s="14">
        <f t="shared" si="242"/>
        <v>294107</v>
      </c>
      <c r="O2463" s="15">
        <f t="shared" si="244"/>
        <v>306021</v>
      </c>
      <c r="P2463" s="16">
        <f t="shared" si="240"/>
        <v>11914</v>
      </c>
      <c r="Q2463" s="17">
        <f t="shared" si="241"/>
        <v>1.0405090664282046</v>
      </c>
    </row>
    <row r="2464" spans="11:17" x14ac:dyDescent="0.15">
      <c r="K2464" s="12">
        <v>2458</v>
      </c>
      <c r="L2464" s="13">
        <f t="shared" si="243"/>
        <v>1129</v>
      </c>
      <c r="M2464" s="13">
        <f t="shared" ref="M2464:M2527" si="245">K2464/2-10</f>
        <v>1219</v>
      </c>
      <c r="N2464" s="14">
        <f t="shared" si="242"/>
        <v>294228</v>
      </c>
      <c r="O2464" s="15">
        <f t="shared" si="244"/>
        <v>306145</v>
      </c>
      <c r="P2464" s="16">
        <f t="shared" si="240"/>
        <v>11917</v>
      </c>
      <c r="Q2464" s="17">
        <f t="shared" si="241"/>
        <v>1.0405026034231957</v>
      </c>
    </row>
    <row r="2465" spans="11:17" x14ac:dyDescent="0.15">
      <c r="K2465" s="12">
        <v>2459</v>
      </c>
      <c r="L2465" s="13">
        <f t="shared" si="243"/>
        <v>1129.5</v>
      </c>
      <c r="M2465" s="13">
        <f t="shared" si="245"/>
        <v>1219.5</v>
      </c>
      <c r="N2465" s="14">
        <f t="shared" si="242"/>
        <v>294349</v>
      </c>
      <c r="O2465" s="15">
        <f t="shared" si="244"/>
        <v>306269</v>
      </c>
      <c r="P2465" s="16">
        <f t="shared" si="240"/>
        <v>11920</v>
      </c>
      <c r="Q2465" s="17">
        <f t="shared" si="241"/>
        <v>1.0404961457317674</v>
      </c>
    </row>
    <row r="2466" spans="11:17" x14ac:dyDescent="0.15">
      <c r="K2466" s="12">
        <v>2460</v>
      </c>
      <c r="L2466" s="13">
        <f t="shared" si="243"/>
        <v>1130</v>
      </c>
      <c r="M2466" s="13">
        <f t="shared" si="245"/>
        <v>1220</v>
      </c>
      <c r="N2466" s="14">
        <f t="shared" si="242"/>
        <v>294470</v>
      </c>
      <c r="O2466" s="15">
        <f t="shared" si="244"/>
        <v>306394</v>
      </c>
      <c r="P2466" s="16">
        <f t="shared" si="240"/>
        <v>11924</v>
      </c>
      <c r="Q2466" s="17">
        <f t="shared" si="241"/>
        <v>1.0404930892790436</v>
      </c>
    </row>
    <row r="2467" spans="11:17" x14ac:dyDescent="0.15">
      <c r="K2467" s="12">
        <v>2461</v>
      </c>
      <c r="L2467" s="13">
        <f t="shared" si="243"/>
        <v>1130.5</v>
      </c>
      <c r="M2467" s="13">
        <f t="shared" si="245"/>
        <v>1220.5</v>
      </c>
      <c r="N2467" s="14">
        <f t="shared" si="242"/>
        <v>294591</v>
      </c>
      <c r="O2467" s="15">
        <f t="shared" si="244"/>
        <v>306518</v>
      </c>
      <c r="P2467" s="16">
        <f t="shared" si="240"/>
        <v>11927</v>
      </c>
      <c r="Q2467" s="17">
        <f t="shared" si="241"/>
        <v>1.040486640800296</v>
      </c>
    </row>
    <row r="2468" spans="11:17" x14ac:dyDescent="0.15">
      <c r="K2468" s="12">
        <v>2462</v>
      </c>
      <c r="L2468" s="13">
        <f t="shared" si="243"/>
        <v>1131</v>
      </c>
      <c r="M2468" s="13">
        <f t="shared" si="245"/>
        <v>1221</v>
      </c>
      <c r="N2468" s="14">
        <f t="shared" si="242"/>
        <v>294712</v>
      </c>
      <c r="O2468" s="15">
        <f t="shared" si="244"/>
        <v>306642</v>
      </c>
      <c r="P2468" s="16">
        <f t="shared" si="240"/>
        <v>11930</v>
      </c>
      <c r="Q2468" s="17">
        <f t="shared" si="241"/>
        <v>1.0404801976166562</v>
      </c>
    </row>
    <row r="2469" spans="11:17" x14ac:dyDescent="0.15">
      <c r="K2469" s="12">
        <v>2463</v>
      </c>
      <c r="L2469" s="13">
        <f t="shared" si="243"/>
        <v>1131.5</v>
      </c>
      <c r="M2469" s="13">
        <f t="shared" si="245"/>
        <v>1221.5</v>
      </c>
      <c r="N2469" s="14">
        <f t="shared" si="242"/>
        <v>294833</v>
      </c>
      <c r="O2469" s="15">
        <f t="shared" si="244"/>
        <v>306766</v>
      </c>
      <c r="P2469" s="16">
        <f t="shared" si="240"/>
        <v>11933</v>
      </c>
      <c r="Q2469" s="17">
        <f t="shared" si="241"/>
        <v>1.0404737597216052</v>
      </c>
    </row>
    <row r="2470" spans="11:17" x14ac:dyDescent="0.15">
      <c r="K2470" s="12">
        <v>2464</v>
      </c>
      <c r="L2470" s="13">
        <f t="shared" si="243"/>
        <v>1132</v>
      </c>
      <c r="M2470" s="13">
        <f t="shared" si="245"/>
        <v>1222</v>
      </c>
      <c r="N2470" s="14">
        <f t="shared" si="242"/>
        <v>294954</v>
      </c>
      <c r="O2470" s="15">
        <f t="shared" si="244"/>
        <v>306891</v>
      </c>
      <c r="P2470" s="16">
        <f t="shared" si="240"/>
        <v>11937</v>
      </c>
      <c r="Q2470" s="17">
        <f t="shared" si="241"/>
        <v>1.0404707174678085</v>
      </c>
    </row>
    <row r="2471" spans="11:17" x14ac:dyDescent="0.15">
      <c r="K2471" s="12">
        <v>2465</v>
      </c>
      <c r="L2471" s="13">
        <f t="shared" si="243"/>
        <v>1132.5</v>
      </c>
      <c r="M2471" s="13">
        <f t="shared" si="245"/>
        <v>1222.5</v>
      </c>
      <c r="N2471" s="14">
        <f t="shared" si="242"/>
        <v>295075</v>
      </c>
      <c r="O2471" s="15">
        <f t="shared" si="244"/>
        <v>307015</v>
      </c>
      <c r="P2471" s="16">
        <f t="shared" si="240"/>
        <v>11940</v>
      </c>
      <c r="Q2471" s="17">
        <f t="shared" si="241"/>
        <v>1.0404642887401507</v>
      </c>
    </row>
    <row r="2472" spans="11:17" x14ac:dyDescent="0.15">
      <c r="K2472" s="12">
        <v>2466</v>
      </c>
      <c r="L2472" s="13">
        <f t="shared" si="243"/>
        <v>1133</v>
      </c>
      <c r="M2472" s="13">
        <f t="shared" si="245"/>
        <v>1223</v>
      </c>
      <c r="N2472" s="14">
        <f t="shared" si="242"/>
        <v>295196</v>
      </c>
      <c r="O2472" s="15">
        <f t="shared" si="244"/>
        <v>307139</v>
      </c>
      <c r="P2472" s="16">
        <f t="shared" si="240"/>
        <v>11943</v>
      </c>
      <c r="Q2472" s="17">
        <f t="shared" si="241"/>
        <v>1.0404578652827274</v>
      </c>
    </row>
    <row r="2473" spans="11:17" x14ac:dyDescent="0.15">
      <c r="K2473" s="12">
        <v>2467</v>
      </c>
      <c r="L2473" s="13">
        <f t="shared" si="243"/>
        <v>1133.5</v>
      </c>
      <c r="M2473" s="13">
        <f t="shared" si="245"/>
        <v>1223.5</v>
      </c>
      <c r="N2473" s="14">
        <f t="shared" si="242"/>
        <v>295317</v>
      </c>
      <c r="O2473" s="15">
        <f t="shared" si="244"/>
        <v>307264</v>
      </c>
      <c r="P2473" s="16">
        <f t="shared" si="240"/>
        <v>11947</v>
      </c>
      <c r="Q2473" s="17">
        <f t="shared" si="241"/>
        <v>1.0404548332808474</v>
      </c>
    </row>
    <row r="2474" spans="11:17" x14ac:dyDescent="0.15">
      <c r="K2474" s="12">
        <v>2468</v>
      </c>
      <c r="L2474" s="13">
        <f t="shared" si="243"/>
        <v>1134</v>
      </c>
      <c r="M2474" s="13">
        <f t="shared" si="245"/>
        <v>1224</v>
      </c>
      <c r="N2474" s="14">
        <f t="shared" si="242"/>
        <v>295438</v>
      </c>
      <c r="O2474" s="15">
        <f t="shared" si="244"/>
        <v>307388</v>
      </c>
      <c r="P2474" s="16">
        <f t="shared" si="240"/>
        <v>11950</v>
      </c>
      <c r="Q2474" s="17">
        <f t="shared" si="241"/>
        <v>1.0404484189576155</v>
      </c>
    </row>
    <row r="2475" spans="11:17" x14ac:dyDescent="0.15">
      <c r="K2475" s="12">
        <v>2469</v>
      </c>
      <c r="L2475" s="13">
        <f t="shared" si="243"/>
        <v>1134.5</v>
      </c>
      <c r="M2475" s="13">
        <f t="shared" si="245"/>
        <v>1224.5</v>
      </c>
      <c r="N2475" s="14">
        <f t="shared" si="242"/>
        <v>295559</v>
      </c>
      <c r="O2475" s="15">
        <f t="shared" si="244"/>
        <v>307512</v>
      </c>
      <c r="P2475" s="16">
        <f t="shared" si="240"/>
        <v>11953</v>
      </c>
      <c r="Q2475" s="17">
        <f t="shared" si="241"/>
        <v>1.0404420098863509</v>
      </c>
    </row>
    <row r="2476" spans="11:17" x14ac:dyDescent="0.15">
      <c r="K2476" s="12">
        <v>2470</v>
      </c>
      <c r="L2476" s="13">
        <f t="shared" si="243"/>
        <v>1135</v>
      </c>
      <c r="M2476" s="13">
        <f t="shared" si="245"/>
        <v>1225</v>
      </c>
      <c r="N2476" s="14">
        <f t="shared" si="242"/>
        <v>295680</v>
      </c>
      <c r="O2476" s="15">
        <f t="shared" si="244"/>
        <v>307637</v>
      </c>
      <c r="P2476" s="16">
        <f t="shared" si="240"/>
        <v>11957</v>
      </c>
      <c r="Q2476" s="17">
        <f t="shared" si="241"/>
        <v>1.040438988095238</v>
      </c>
    </row>
    <row r="2477" spans="11:17" x14ac:dyDescent="0.15">
      <c r="K2477" s="12">
        <v>2471</v>
      </c>
      <c r="L2477" s="13">
        <f t="shared" si="243"/>
        <v>1135.5</v>
      </c>
      <c r="M2477" s="13">
        <f t="shared" si="245"/>
        <v>1225.5</v>
      </c>
      <c r="N2477" s="14">
        <f t="shared" si="242"/>
        <v>295801</v>
      </c>
      <c r="O2477" s="15">
        <f t="shared" si="244"/>
        <v>307761</v>
      </c>
      <c r="P2477" s="16">
        <f t="shared" si="240"/>
        <v>11960</v>
      </c>
      <c r="Q2477" s="17">
        <f t="shared" si="241"/>
        <v>1.0404325881251246</v>
      </c>
    </row>
    <row r="2478" spans="11:17" x14ac:dyDescent="0.15">
      <c r="K2478" s="12">
        <v>2472</v>
      </c>
      <c r="L2478" s="13">
        <f t="shared" si="243"/>
        <v>1136</v>
      </c>
      <c r="M2478" s="13">
        <f t="shared" si="245"/>
        <v>1226</v>
      </c>
      <c r="N2478" s="14">
        <f t="shared" si="242"/>
        <v>295922</v>
      </c>
      <c r="O2478" s="15">
        <f t="shared" si="244"/>
        <v>307885</v>
      </c>
      <c r="P2478" s="16">
        <f t="shared" si="240"/>
        <v>11963</v>
      </c>
      <c r="Q2478" s="17">
        <f t="shared" si="241"/>
        <v>1.0404261933887984</v>
      </c>
    </row>
    <row r="2479" spans="11:17" x14ac:dyDescent="0.15">
      <c r="K2479" s="12">
        <v>2473</v>
      </c>
      <c r="L2479" s="13">
        <f t="shared" si="243"/>
        <v>1136.5</v>
      </c>
      <c r="M2479" s="13">
        <f t="shared" si="245"/>
        <v>1226.5</v>
      </c>
      <c r="N2479" s="14">
        <f t="shared" si="242"/>
        <v>296043</v>
      </c>
      <c r="O2479" s="15">
        <f t="shared" si="244"/>
        <v>308009</v>
      </c>
      <c r="P2479" s="16">
        <f t="shared" ref="P2479:P2542" si="246">O2479-N2479</f>
        <v>11966</v>
      </c>
      <c r="Q2479" s="17">
        <f t="shared" ref="Q2479:Q2542" si="247">O2479/N2479</f>
        <v>1.0404198038798418</v>
      </c>
    </row>
    <row r="2480" spans="11:17" x14ac:dyDescent="0.15">
      <c r="K2480" s="12">
        <v>2474</v>
      </c>
      <c r="L2480" s="13">
        <f t="shared" si="243"/>
        <v>1137</v>
      </c>
      <c r="M2480" s="13">
        <f t="shared" si="245"/>
        <v>1227</v>
      </c>
      <c r="N2480" s="14">
        <f t="shared" si="242"/>
        <v>296164</v>
      </c>
      <c r="O2480" s="15">
        <f t="shared" si="244"/>
        <v>308134</v>
      </c>
      <c r="P2480" s="16">
        <f t="shared" si="246"/>
        <v>11970</v>
      </c>
      <c r="Q2480" s="17">
        <f t="shared" si="247"/>
        <v>1.0404167960994584</v>
      </c>
    </row>
    <row r="2481" spans="11:17" x14ac:dyDescent="0.15">
      <c r="K2481" s="12">
        <v>2475</v>
      </c>
      <c r="L2481" s="13">
        <f t="shared" si="243"/>
        <v>1137.5</v>
      </c>
      <c r="M2481" s="13">
        <f t="shared" si="245"/>
        <v>1227.5</v>
      </c>
      <c r="N2481" s="14">
        <f t="shared" si="242"/>
        <v>296285</v>
      </c>
      <c r="O2481" s="15">
        <f t="shared" si="244"/>
        <v>308258</v>
      </c>
      <c r="P2481" s="16">
        <f t="shared" si="246"/>
        <v>11973</v>
      </c>
      <c r="Q2481" s="17">
        <f t="shared" si="247"/>
        <v>1.0404104156470966</v>
      </c>
    </row>
    <row r="2482" spans="11:17" x14ac:dyDescent="0.15">
      <c r="K2482" s="12">
        <v>2476</v>
      </c>
      <c r="L2482" s="13">
        <f t="shared" si="243"/>
        <v>1138</v>
      </c>
      <c r="M2482" s="13">
        <f t="shared" si="245"/>
        <v>1228</v>
      </c>
      <c r="N2482" s="14">
        <f t="shared" si="242"/>
        <v>296406</v>
      </c>
      <c r="O2482" s="15">
        <f t="shared" si="244"/>
        <v>308382</v>
      </c>
      <c r="P2482" s="16">
        <f t="shared" si="246"/>
        <v>11976</v>
      </c>
      <c r="Q2482" s="17">
        <f t="shared" si="247"/>
        <v>1.0404040404040404</v>
      </c>
    </row>
    <row r="2483" spans="11:17" x14ac:dyDescent="0.15">
      <c r="K2483" s="12">
        <v>2477</v>
      </c>
      <c r="L2483" s="13">
        <f t="shared" si="243"/>
        <v>1138.5</v>
      </c>
      <c r="M2483" s="13">
        <f t="shared" si="245"/>
        <v>1228.5</v>
      </c>
      <c r="N2483" s="14">
        <f t="shared" si="242"/>
        <v>296527</v>
      </c>
      <c r="O2483" s="15">
        <f t="shared" si="244"/>
        <v>308507</v>
      </c>
      <c r="P2483" s="16">
        <f t="shared" si="246"/>
        <v>11980</v>
      </c>
      <c r="Q2483" s="17">
        <f t="shared" si="247"/>
        <v>1.0404010427380981</v>
      </c>
    </row>
    <row r="2484" spans="11:17" x14ac:dyDescent="0.15">
      <c r="K2484" s="12">
        <v>2478</v>
      </c>
      <c r="L2484" s="13">
        <f t="shared" si="243"/>
        <v>1139</v>
      </c>
      <c r="M2484" s="13">
        <f t="shared" si="245"/>
        <v>1229</v>
      </c>
      <c r="N2484" s="14">
        <f t="shared" si="242"/>
        <v>296648</v>
      </c>
      <c r="O2484" s="15">
        <f t="shared" si="244"/>
        <v>308631</v>
      </c>
      <c r="P2484" s="16">
        <f t="shared" si="246"/>
        <v>11983</v>
      </c>
      <c r="Q2484" s="17">
        <f t="shared" si="247"/>
        <v>1.040394676518972</v>
      </c>
    </row>
    <row r="2485" spans="11:17" x14ac:dyDescent="0.15">
      <c r="K2485" s="12">
        <v>2479</v>
      </c>
      <c r="L2485" s="13">
        <f t="shared" si="243"/>
        <v>1139.5</v>
      </c>
      <c r="M2485" s="13">
        <f t="shared" si="245"/>
        <v>1229.5</v>
      </c>
      <c r="N2485" s="14">
        <f t="shared" si="242"/>
        <v>296769</v>
      </c>
      <c r="O2485" s="15">
        <f t="shared" si="244"/>
        <v>308755</v>
      </c>
      <c r="P2485" s="16">
        <f t="shared" si="246"/>
        <v>11986</v>
      </c>
      <c r="Q2485" s="17">
        <f t="shared" si="247"/>
        <v>1.0403883154911733</v>
      </c>
    </row>
    <row r="2486" spans="11:17" x14ac:dyDescent="0.15">
      <c r="K2486" s="12">
        <v>2480</v>
      </c>
      <c r="L2486" s="13">
        <f t="shared" si="243"/>
        <v>1140</v>
      </c>
      <c r="M2486" s="13">
        <f t="shared" si="245"/>
        <v>1230</v>
      </c>
      <c r="N2486" s="14">
        <f t="shared" si="242"/>
        <v>296890</v>
      </c>
      <c r="O2486" s="15">
        <f t="shared" si="244"/>
        <v>308880</v>
      </c>
      <c r="P2486" s="16">
        <f t="shared" si="246"/>
        <v>11990</v>
      </c>
      <c r="Q2486" s="17">
        <f t="shared" si="247"/>
        <v>1.0403853278992219</v>
      </c>
    </row>
    <row r="2487" spans="11:17" x14ac:dyDescent="0.15">
      <c r="K2487" s="12">
        <v>2481</v>
      </c>
      <c r="L2487" s="13">
        <f t="shared" si="243"/>
        <v>1140.5</v>
      </c>
      <c r="M2487" s="13">
        <f t="shared" si="245"/>
        <v>1230.5</v>
      </c>
      <c r="N2487" s="14">
        <f t="shared" si="242"/>
        <v>297011</v>
      </c>
      <c r="O2487" s="15">
        <f t="shared" si="244"/>
        <v>309004</v>
      </c>
      <c r="P2487" s="16">
        <f t="shared" si="246"/>
        <v>11993</v>
      </c>
      <c r="Q2487" s="17">
        <f t="shared" si="247"/>
        <v>1.0403789758628468</v>
      </c>
    </row>
    <row r="2488" spans="11:17" x14ac:dyDescent="0.15">
      <c r="K2488" s="12">
        <v>2482</v>
      </c>
      <c r="L2488" s="13">
        <f t="shared" si="243"/>
        <v>1141</v>
      </c>
      <c r="M2488" s="13">
        <f t="shared" si="245"/>
        <v>1231</v>
      </c>
      <c r="N2488" s="14">
        <f t="shared" si="242"/>
        <v>297132</v>
      </c>
      <c r="O2488" s="15">
        <f t="shared" si="244"/>
        <v>309128</v>
      </c>
      <c r="P2488" s="16">
        <f t="shared" si="246"/>
        <v>11996</v>
      </c>
      <c r="Q2488" s="17">
        <f t="shared" si="247"/>
        <v>1.0403726289999058</v>
      </c>
    </row>
    <row r="2489" spans="11:17" x14ac:dyDescent="0.15">
      <c r="K2489" s="12">
        <v>2483</v>
      </c>
      <c r="L2489" s="13">
        <f t="shared" si="243"/>
        <v>1141.5</v>
      </c>
      <c r="M2489" s="13">
        <f t="shared" si="245"/>
        <v>1231.5</v>
      </c>
      <c r="N2489" s="14">
        <f t="shared" si="242"/>
        <v>297253</v>
      </c>
      <c r="O2489" s="15">
        <f t="shared" si="244"/>
        <v>309252</v>
      </c>
      <c r="P2489" s="16">
        <f t="shared" si="246"/>
        <v>11999</v>
      </c>
      <c r="Q2489" s="17">
        <f t="shared" si="247"/>
        <v>1.0403662873040811</v>
      </c>
    </row>
    <row r="2490" spans="11:17" x14ac:dyDescent="0.15">
      <c r="K2490" s="12">
        <v>2484</v>
      </c>
      <c r="L2490" s="13">
        <f t="shared" si="243"/>
        <v>1142</v>
      </c>
      <c r="M2490" s="13">
        <f t="shared" si="245"/>
        <v>1232</v>
      </c>
      <c r="N2490" s="14">
        <f t="shared" si="242"/>
        <v>297374</v>
      </c>
      <c r="O2490" s="15">
        <f t="shared" si="244"/>
        <v>309377</v>
      </c>
      <c r="P2490" s="16">
        <f t="shared" si="246"/>
        <v>12003</v>
      </c>
      <c r="Q2490" s="17">
        <f t="shared" si="247"/>
        <v>1.0403633135378345</v>
      </c>
    </row>
    <row r="2491" spans="11:17" x14ac:dyDescent="0.15">
      <c r="K2491" s="12">
        <v>2485</v>
      </c>
      <c r="L2491" s="13">
        <f t="shared" si="243"/>
        <v>1142.5</v>
      </c>
      <c r="M2491" s="13">
        <f t="shared" si="245"/>
        <v>1232.5</v>
      </c>
      <c r="N2491" s="14">
        <f t="shared" si="242"/>
        <v>297495</v>
      </c>
      <c r="O2491" s="15">
        <f t="shared" si="244"/>
        <v>309501</v>
      </c>
      <c r="P2491" s="16">
        <f t="shared" si="246"/>
        <v>12006</v>
      </c>
      <c r="Q2491" s="17">
        <f t="shared" si="247"/>
        <v>1.0403569807895932</v>
      </c>
    </row>
    <row r="2492" spans="11:17" x14ac:dyDescent="0.15">
      <c r="K2492" s="12">
        <v>2486</v>
      </c>
      <c r="L2492" s="13">
        <f t="shared" si="243"/>
        <v>1143</v>
      </c>
      <c r="M2492" s="13">
        <f t="shared" si="245"/>
        <v>1233</v>
      </c>
      <c r="N2492" s="14">
        <f t="shared" si="242"/>
        <v>297616</v>
      </c>
      <c r="O2492" s="15">
        <f t="shared" si="244"/>
        <v>309625</v>
      </c>
      <c r="P2492" s="16">
        <f t="shared" si="246"/>
        <v>12009</v>
      </c>
      <c r="Q2492" s="17">
        <f t="shared" si="247"/>
        <v>1.0403506531906888</v>
      </c>
    </row>
    <row r="2493" spans="11:17" x14ac:dyDescent="0.15">
      <c r="K2493" s="12">
        <v>2487</v>
      </c>
      <c r="L2493" s="13">
        <f t="shared" si="243"/>
        <v>1143.5</v>
      </c>
      <c r="M2493" s="13">
        <f t="shared" si="245"/>
        <v>1233.5</v>
      </c>
      <c r="N2493" s="14">
        <f t="shared" si="242"/>
        <v>297737</v>
      </c>
      <c r="O2493" s="15">
        <f t="shared" si="244"/>
        <v>309750</v>
      </c>
      <c r="P2493" s="16">
        <f t="shared" si="246"/>
        <v>12013</v>
      </c>
      <c r="Q2493" s="17">
        <f t="shared" si="247"/>
        <v>1.0403476894037356</v>
      </c>
    </row>
    <row r="2494" spans="11:17" x14ac:dyDescent="0.15">
      <c r="K2494" s="12">
        <v>2488</v>
      </c>
      <c r="L2494" s="13">
        <f t="shared" si="243"/>
        <v>1144</v>
      </c>
      <c r="M2494" s="13">
        <f t="shared" si="245"/>
        <v>1234</v>
      </c>
      <c r="N2494" s="14">
        <f t="shared" si="242"/>
        <v>297858</v>
      </c>
      <c r="O2494" s="15">
        <f t="shared" si="244"/>
        <v>309874</v>
      </c>
      <c r="P2494" s="16">
        <f t="shared" si="246"/>
        <v>12016</v>
      </c>
      <c r="Q2494" s="17">
        <f t="shared" si="247"/>
        <v>1.0403413707202762</v>
      </c>
    </row>
    <row r="2495" spans="11:17" x14ac:dyDescent="0.15">
      <c r="K2495" s="12">
        <v>2489</v>
      </c>
      <c r="L2495" s="13">
        <f t="shared" si="243"/>
        <v>1144.5</v>
      </c>
      <c r="M2495" s="13">
        <f t="shared" si="245"/>
        <v>1234.5</v>
      </c>
      <c r="N2495" s="14">
        <f t="shared" si="242"/>
        <v>297979</v>
      </c>
      <c r="O2495" s="15">
        <f t="shared" si="244"/>
        <v>309998</v>
      </c>
      <c r="P2495" s="16">
        <f t="shared" si="246"/>
        <v>12019</v>
      </c>
      <c r="Q2495" s="17">
        <f t="shared" si="247"/>
        <v>1.0403350571684582</v>
      </c>
    </row>
    <row r="2496" spans="11:17" x14ac:dyDescent="0.15">
      <c r="K2496" s="12">
        <v>2490</v>
      </c>
      <c r="L2496" s="13">
        <f t="shared" si="243"/>
        <v>1145</v>
      </c>
      <c r="M2496" s="13">
        <f t="shared" si="245"/>
        <v>1235</v>
      </c>
      <c r="N2496" s="14">
        <f t="shared" si="242"/>
        <v>298100</v>
      </c>
      <c r="O2496" s="15">
        <f t="shared" si="244"/>
        <v>310123</v>
      </c>
      <c r="P2496" s="16">
        <f t="shared" si="246"/>
        <v>12023</v>
      </c>
      <c r="Q2496" s="17">
        <f t="shared" si="247"/>
        <v>1.0403321033210333</v>
      </c>
    </row>
    <row r="2497" spans="11:17" x14ac:dyDescent="0.15">
      <c r="K2497" s="12">
        <v>2491</v>
      </c>
      <c r="L2497" s="13">
        <f t="shared" si="243"/>
        <v>1145.5</v>
      </c>
      <c r="M2497" s="13">
        <f t="shared" si="245"/>
        <v>1235.5</v>
      </c>
      <c r="N2497" s="14">
        <f t="shared" si="242"/>
        <v>298221</v>
      </c>
      <c r="O2497" s="15">
        <f t="shared" si="244"/>
        <v>310247</v>
      </c>
      <c r="P2497" s="16">
        <f t="shared" si="246"/>
        <v>12026</v>
      </c>
      <c r="Q2497" s="17">
        <f t="shared" si="247"/>
        <v>1.040325798652677</v>
      </c>
    </row>
    <row r="2498" spans="11:17" x14ac:dyDescent="0.15">
      <c r="K2498" s="12">
        <v>2492</v>
      </c>
      <c r="L2498" s="13">
        <f t="shared" si="243"/>
        <v>1146</v>
      </c>
      <c r="M2498" s="13">
        <f t="shared" si="245"/>
        <v>1236</v>
      </c>
      <c r="N2498" s="14">
        <f t="shared" si="242"/>
        <v>298342</v>
      </c>
      <c r="O2498" s="15">
        <f t="shared" si="244"/>
        <v>310371</v>
      </c>
      <c r="P2498" s="16">
        <f t="shared" si="246"/>
        <v>12029</v>
      </c>
      <c r="Q2498" s="17">
        <f t="shared" si="247"/>
        <v>1.0403194990983502</v>
      </c>
    </row>
    <row r="2499" spans="11:17" x14ac:dyDescent="0.15">
      <c r="K2499" s="12">
        <v>2493</v>
      </c>
      <c r="L2499" s="13">
        <f t="shared" si="243"/>
        <v>1146.5</v>
      </c>
      <c r="M2499" s="13">
        <f t="shared" si="245"/>
        <v>1236.5</v>
      </c>
      <c r="N2499" s="14">
        <f t="shared" si="242"/>
        <v>298463</v>
      </c>
      <c r="O2499" s="15">
        <f t="shared" si="244"/>
        <v>310495</v>
      </c>
      <c r="P2499" s="16">
        <f t="shared" si="246"/>
        <v>12032</v>
      </c>
      <c r="Q2499" s="17">
        <f t="shared" si="247"/>
        <v>1.0403132046518329</v>
      </c>
    </row>
    <row r="2500" spans="11:17" x14ac:dyDescent="0.15">
      <c r="K2500" s="12">
        <v>2494</v>
      </c>
      <c r="L2500" s="13">
        <f t="shared" si="243"/>
        <v>1147</v>
      </c>
      <c r="M2500" s="13">
        <f t="shared" si="245"/>
        <v>1237</v>
      </c>
      <c r="N2500" s="14">
        <f t="shared" si="242"/>
        <v>298584</v>
      </c>
      <c r="O2500" s="15">
        <f t="shared" si="244"/>
        <v>310620</v>
      </c>
      <c r="P2500" s="16">
        <f t="shared" si="246"/>
        <v>12036</v>
      </c>
      <c r="Q2500" s="17">
        <f t="shared" si="247"/>
        <v>1.0403102644481954</v>
      </c>
    </row>
    <row r="2501" spans="11:17" x14ac:dyDescent="0.15">
      <c r="K2501" s="12">
        <v>2495</v>
      </c>
      <c r="L2501" s="13">
        <f t="shared" si="243"/>
        <v>1147.5</v>
      </c>
      <c r="M2501" s="13">
        <f t="shared" si="245"/>
        <v>1237.5</v>
      </c>
      <c r="N2501" s="14">
        <f t="shared" si="242"/>
        <v>298705</v>
      </c>
      <c r="O2501" s="15">
        <f t="shared" si="244"/>
        <v>310744</v>
      </c>
      <c r="P2501" s="16">
        <f t="shared" si="246"/>
        <v>12039</v>
      </c>
      <c r="Q2501" s="17">
        <f t="shared" si="247"/>
        <v>1.0403039788420012</v>
      </c>
    </row>
    <row r="2502" spans="11:17" x14ac:dyDescent="0.15">
      <c r="K2502" s="12">
        <v>2496</v>
      </c>
      <c r="L2502" s="13">
        <f t="shared" si="243"/>
        <v>1148</v>
      </c>
      <c r="M2502" s="13">
        <f t="shared" si="245"/>
        <v>1238</v>
      </c>
      <c r="N2502" s="14">
        <f t="shared" si="242"/>
        <v>298826</v>
      </c>
      <c r="O2502" s="15">
        <f t="shared" si="244"/>
        <v>310868</v>
      </c>
      <c r="P2502" s="16">
        <f t="shared" si="246"/>
        <v>12042</v>
      </c>
      <c r="Q2502" s="17">
        <f t="shared" si="247"/>
        <v>1.0402976983261163</v>
      </c>
    </row>
    <row r="2503" spans="11:17" x14ac:dyDescent="0.15">
      <c r="K2503" s="12">
        <v>2497</v>
      </c>
      <c r="L2503" s="13">
        <f t="shared" si="243"/>
        <v>1148.5</v>
      </c>
      <c r="M2503" s="13">
        <f t="shared" si="245"/>
        <v>1238.5</v>
      </c>
      <c r="N2503" s="14">
        <f t="shared" si="242"/>
        <v>298947</v>
      </c>
      <c r="O2503" s="15">
        <f t="shared" si="244"/>
        <v>310993</v>
      </c>
      <c r="P2503" s="16">
        <f t="shared" si="246"/>
        <v>12046</v>
      </c>
      <c r="Q2503" s="17">
        <f t="shared" si="247"/>
        <v>1.0402947679689041</v>
      </c>
    </row>
    <row r="2504" spans="11:17" x14ac:dyDescent="0.15">
      <c r="K2504" s="12">
        <v>2498</v>
      </c>
      <c r="L2504" s="13">
        <f t="shared" si="243"/>
        <v>1149</v>
      </c>
      <c r="M2504" s="13">
        <f t="shared" si="245"/>
        <v>1239</v>
      </c>
      <c r="N2504" s="14">
        <f t="shared" si="242"/>
        <v>299068</v>
      </c>
      <c r="O2504" s="15">
        <f t="shared" si="244"/>
        <v>311117</v>
      </c>
      <c r="P2504" s="16">
        <f t="shared" si="246"/>
        <v>12049</v>
      </c>
      <c r="Q2504" s="17">
        <f t="shared" si="247"/>
        <v>1.0402884962617198</v>
      </c>
    </row>
    <row r="2505" spans="11:17" x14ac:dyDescent="0.15">
      <c r="K2505" s="12">
        <v>2499</v>
      </c>
      <c r="L2505" s="13">
        <f t="shared" si="243"/>
        <v>1149.5</v>
      </c>
      <c r="M2505" s="13">
        <f t="shared" si="245"/>
        <v>1239.5</v>
      </c>
      <c r="N2505" s="14">
        <f t="shared" si="242"/>
        <v>299189</v>
      </c>
      <c r="O2505" s="15">
        <f t="shared" si="244"/>
        <v>311241</v>
      </c>
      <c r="P2505" s="16">
        <f t="shared" si="246"/>
        <v>12052</v>
      </c>
      <c r="Q2505" s="17">
        <f t="shared" si="247"/>
        <v>1.0402822296274261</v>
      </c>
    </row>
    <row r="2506" spans="11:17" x14ac:dyDescent="0.15">
      <c r="K2506" s="12">
        <v>2500</v>
      </c>
      <c r="L2506" s="13">
        <f t="shared" si="243"/>
        <v>1150</v>
      </c>
      <c r="M2506" s="13">
        <f t="shared" si="245"/>
        <v>1240</v>
      </c>
      <c r="N2506" s="14">
        <f t="shared" si="242"/>
        <v>299310</v>
      </c>
      <c r="O2506" s="15">
        <f t="shared" si="244"/>
        <v>311366</v>
      </c>
      <c r="P2506" s="16">
        <f t="shared" si="246"/>
        <v>12056</v>
      </c>
      <c r="Q2506" s="17">
        <f t="shared" si="247"/>
        <v>1.0402793090775451</v>
      </c>
    </row>
    <row r="2507" spans="11:17" x14ac:dyDescent="0.15">
      <c r="K2507" s="12">
        <v>2501</v>
      </c>
      <c r="L2507" s="13">
        <f t="shared" si="243"/>
        <v>1150.5</v>
      </c>
      <c r="M2507" s="13">
        <f t="shared" si="245"/>
        <v>1240.5</v>
      </c>
      <c r="N2507" s="14">
        <f t="shared" si="242"/>
        <v>299431</v>
      </c>
      <c r="O2507" s="15">
        <f t="shared" si="244"/>
        <v>311490</v>
      </c>
      <c r="P2507" s="16">
        <f t="shared" si="246"/>
        <v>12059</v>
      </c>
      <c r="Q2507" s="17">
        <f t="shared" si="247"/>
        <v>1.0402730512204814</v>
      </c>
    </row>
    <row r="2508" spans="11:17" x14ac:dyDescent="0.15">
      <c r="K2508" s="12">
        <v>2502</v>
      </c>
      <c r="L2508" s="13">
        <f t="shared" si="243"/>
        <v>1151</v>
      </c>
      <c r="M2508" s="13">
        <f t="shared" si="245"/>
        <v>1241</v>
      </c>
      <c r="N2508" s="14">
        <f t="shared" si="242"/>
        <v>299552</v>
      </c>
      <c r="O2508" s="15">
        <f t="shared" si="244"/>
        <v>311614</v>
      </c>
      <c r="P2508" s="16">
        <f t="shared" si="246"/>
        <v>12062</v>
      </c>
      <c r="Q2508" s="17">
        <f t="shared" si="247"/>
        <v>1.0402667984189724</v>
      </c>
    </row>
    <row r="2509" spans="11:17" x14ac:dyDescent="0.15">
      <c r="K2509" s="12">
        <v>2503</v>
      </c>
      <c r="L2509" s="13">
        <f t="shared" si="243"/>
        <v>1151.5</v>
      </c>
      <c r="M2509" s="13">
        <f t="shared" si="245"/>
        <v>1241.5</v>
      </c>
      <c r="N2509" s="14">
        <f t="shared" si="242"/>
        <v>299673</v>
      </c>
      <c r="O2509" s="15">
        <f t="shared" si="244"/>
        <v>311738</v>
      </c>
      <c r="P2509" s="16">
        <f t="shared" si="246"/>
        <v>12065</v>
      </c>
      <c r="Q2509" s="17">
        <f t="shared" si="247"/>
        <v>1.0402605506668936</v>
      </c>
    </row>
    <row r="2510" spans="11:17" x14ac:dyDescent="0.15">
      <c r="K2510" s="12">
        <v>2504</v>
      </c>
      <c r="L2510" s="13">
        <f t="shared" si="243"/>
        <v>1152</v>
      </c>
      <c r="M2510" s="13">
        <f t="shared" si="245"/>
        <v>1242</v>
      </c>
      <c r="N2510" s="14">
        <f t="shared" si="242"/>
        <v>299794</v>
      </c>
      <c r="O2510" s="15">
        <f t="shared" si="244"/>
        <v>311863</v>
      </c>
      <c r="P2510" s="16">
        <f t="shared" si="246"/>
        <v>12069</v>
      </c>
      <c r="Q2510" s="17">
        <f t="shared" si="247"/>
        <v>1.0402576435819262</v>
      </c>
    </row>
    <row r="2511" spans="11:17" x14ac:dyDescent="0.15">
      <c r="K2511" s="12">
        <v>2505</v>
      </c>
      <c r="L2511" s="13">
        <f t="shared" si="243"/>
        <v>1152.5</v>
      </c>
      <c r="M2511" s="13">
        <f t="shared" si="245"/>
        <v>1242.5</v>
      </c>
      <c r="N2511" s="14">
        <f t="shared" ref="N2511:N2574" si="248">ROUNDDOWN(ROUNDDOWN(($T$4+40*$T$5+50*$T$6+L2511*$T$7)*2,0)*1.1,0)</f>
        <v>299915</v>
      </c>
      <c r="O2511" s="15">
        <f t="shared" si="244"/>
        <v>311987</v>
      </c>
      <c r="P2511" s="16">
        <f t="shared" si="246"/>
        <v>12072</v>
      </c>
      <c r="Q2511" s="17">
        <f t="shared" si="247"/>
        <v>1.0402514045646267</v>
      </c>
    </row>
    <row r="2512" spans="11:17" x14ac:dyDescent="0.15">
      <c r="K2512" s="12">
        <v>2506</v>
      </c>
      <c r="L2512" s="13">
        <f t="shared" ref="L2512:L2575" si="249">K2512/2-100</f>
        <v>1153</v>
      </c>
      <c r="M2512" s="13">
        <f t="shared" si="245"/>
        <v>1243</v>
      </c>
      <c r="N2512" s="14">
        <f t="shared" si="248"/>
        <v>300036</v>
      </c>
      <c r="O2512" s="15">
        <f t="shared" si="244"/>
        <v>312111</v>
      </c>
      <c r="P2512" s="16">
        <f t="shared" si="246"/>
        <v>12075</v>
      </c>
      <c r="Q2512" s="17">
        <f t="shared" si="247"/>
        <v>1.0402451705795304</v>
      </c>
    </row>
    <row r="2513" spans="11:17" x14ac:dyDescent="0.15">
      <c r="K2513" s="12">
        <v>2507</v>
      </c>
      <c r="L2513" s="13">
        <f t="shared" si="249"/>
        <v>1153.5</v>
      </c>
      <c r="M2513" s="13">
        <f t="shared" si="245"/>
        <v>1243.5</v>
      </c>
      <c r="N2513" s="14">
        <f t="shared" si="248"/>
        <v>300157</v>
      </c>
      <c r="O2513" s="15">
        <f t="shared" si="244"/>
        <v>312236</v>
      </c>
      <c r="P2513" s="16">
        <f t="shared" si="246"/>
        <v>12079</v>
      </c>
      <c r="Q2513" s="17">
        <f t="shared" si="247"/>
        <v>1.0402422732103533</v>
      </c>
    </row>
    <row r="2514" spans="11:17" x14ac:dyDescent="0.15">
      <c r="K2514" s="12">
        <v>2508</v>
      </c>
      <c r="L2514" s="13">
        <f t="shared" si="249"/>
        <v>1154</v>
      </c>
      <c r="M2514" s="13">
        <f t="shared" si="245"/>
        <v>1244</v>
      </c>
      <c r="N2514" s="14">
        <f t="shared" si="248"/>
        <v>300278</v>
      </c>
      <c r="O2514" s="15">
        <f t="shared" si="244"/>
        <v>312360</v>
      </c>
      <c r="P2514" s="16">
        <f t="shared" si="246"/>
        <v>12082</v>
      </c>
      <c r="Q2514" s="17">
        <f t="shared" si="247"/>
        <v>1.0402360479289192</v>
      </c>
    </row>
    <row r="2515" spans="11:17" x14ac:dyDescent="0.15">
      <c r="K2515" s="12">
        <v>2509</v>
      </c>
      <c r="L2515" s="13">
        <f t="shared" si="249"/>
        <v>1154.5</v>
      </c>
      <c r="M2515" s="13">
        <f t="shared" si="245"/>
        <v>1244.5</v>
      </c>
      <c r="N2515" s="14">
        <f t="shared" si="248"/>
        <v>300399</v>
      </c>
      <c r="O2515" s="15">
        <f t="shared" si="244"/>
        <v>312484</v>
      </c>
      <c r="P2515" s="16">
        <f t="shared" si="246"/>
        <v>12085</v>
      </c>
      <c r="Q2515" s="17">
        <f t="shared" si="247"/>
        <v>1.0402298276625421</v>
      </c>
    </row>
    <row r="2516" spans="11:17" x14ac:dyDescent="0.15">
      <c r="K2516" s="12">
        <v>2510</v>
      </c>
      <c r="L2516" s="13">
        <f t="shared" si="249"/>
        <v>1155</v>
      </c>
      <c r="M2516" s="13">
        <f t="shared" si="245"/>
        <v>1245</v>
      </c>
      <c r="N2516" s="14">
        <f t="shared" si="248"/>
        <v>300520</v>
      </c>
      <c r="O2516" s="15">
        <f t="shared" si="244"/>
        <v>312609</v>
      </c>
      <c r="P2516" s="16">
        <f t="shared" si="246"/>
        <v>12089</v>
      </c>
      <c r="Q2516" s="17">
        <f t="shared" si="247"/>
        <v>1.0402269399707174</v>
      </c>
    </row>
    <row r="2517" spans="11:17" x14ac:dyDescent="0.15">
      <c r="K2517" s="12">
        <v>2511</v>
      </c>
      <c r="L2517" s="13">
        <f t="shared" si="249"/>
        <v>1155.5</v>
      </c>
      <c r="M2517" s="13">
        <f t="shared" si="245"/>
        <v>1245.5</v>
      </c>
      <c r="N2517" s="14">
        <f t="shared" si="248"/>
        <v>300641</v>
      </c>
      <c r="O2517" s="15">
        <f t="shared" si="244"/>
        <v>312733</v>
      </c>
      <c r="P2517" s="16">
        <f t="shared" si="246"/>
        <v>12092</v>
      </c>
      <c r="Q2517" s="17">
        <f t="shared" si="247"/>
        <v>1.0402207283770344</v>
      </c>
    </row>
    <row r="2518" spans="11:17" x14ac:dyDescent="0.15">
      <c r="K2518" s="12">
        <v>2512</v>
      </c>
      <c r="L2518" s="13">
        <f t="shared" si="249"/>
        <v>1156</v>
      </c>
      <c r="M2518" s="13">
        <f t="shared" si="245"/>
        <v>1246</v>
      </c>
      <c r="N2518" s="14">
        <f t="shared" si="248"/>
        <v>300762</v>
      </c>
      <c r="O2518" s="15">
        <f t="shared" si="244"/>
        <v>312857</v>
      </c>
      <c r="P2518" s="16">
        <f t="shared" si="246"/>
        <v>12095</v>
      </c>
      <c r="Q2518" s="17">
        <f t="shared" si="247"/>
        <v>1.0402145217813421</v>
      </c>
    </row>
    <row r="2519" spans="11:17" x14ac:dyDescent="0.15">
      <c r="K2519" s="12">
        <v>2513</v>
      </c>
      <c r="L2519" s="13">
        <f t="shared" si="249"/>
        <v>1156.5</v>
      </c>
      <c r="M2519" s="13">
        <f t="shared" si="245"/>
        <v>1246.5</v>
      </c>
      <c r="N2519" s="14">
        <f t="shared" si="248"/>
        <v>300883</v>
      </c>
      <c r="O2519" s="15">
        <f t="shared" si="244"/>
        <v>312981</v>
      </c>
      <c r="P2519" s="16">
        <f t="shared" si="246"/>
        <v>12098</v>
      </c>
      <c r="Q2519" s="17">
        <f t="shared" si="247"/>
        <v>1.0402083201776107</v>
      </c>
    </row>
    <row r="2520" spans="11:17" x14ac:dyDescent="0.15">
      <c r="K2520" s="12">
        <v>2514</v>
      </c>
      <c r="L2520" s="13">
        <f t="shared" si="249"/>
        <v>1157</v>
      </c>
      <c r="M2520" s="13">
        <f t="shared" si="245"/>
        <v>1247</v>
      </c>
      <c r="N2520" s="14">
        <f t="shared" si="248"/>
        <v>301004</v>
      </c>
      <c r="O2520" s="15">
        <f t="shared" si="244"/>
        <v>313106</v>
      </c>
      <c r="P2520" s="16">
        <f t="shared" si="246"/>
        <v>12102</v>
      </c>
      <c r="Q2520" s="17">
        <f t="shared" si="247"/>
        <v>1.0402054457748069</v>
      </c>
    </row>
    <row r="2521" spans="11:17" x14ac:dyDescent="0.15">
      <c r="K2521" s="12">
        <v>2515</v>
      </c>
      <c r="L2521" s="13">
        <f t="shared" si="249"/>
        <v>1157.5</v>
      </c>
      <c r="M2521" s="13">
        <f t="shared" si="245"/>
        <v>1247.5</v>
      </c>
      <c r="N2521" s="14">
        <f t="shared" si="248"/>
        <v>301125</v>
      </c>
      <c r="O2521" s="15">
        <f t="shared" si="244"/>
        <v>313230</v>
      </c>
      <c r="P2521" s="16">
        <f t="shared" si="246"/>
        <v>12105</v>
      </c>
      <c r="Q2521" s="17">
        <f t="shared" si="247"/>
        <v>1.0401992528019925</v>
      </c>
    </row>
    <row r="2522" spans="11:17" x14ac:dyDescent="0.15">
      <c r="K2522" s="12">
        <v>2516</v>
      </c>
      <c r="L2522" s="13">
        <f t="shared" si="249"/>
        <v>1158</v>
      </c>
      <c r="M2522" s="13">
        <f t="shared" si="245"/>
        <v>1248</v>
      </c>
      <c r="N2522" s="14">
        <f t="shared" si="248"/>
        <v>301246</v>
      </c>
      <c r="O2522" s="15">
        <f t="shared" si="244"/>
        <v>313354</v>
      </c>
      <c r="P2522" s="16">
        <f t="shared" si="246"/>
        <v>12108</v>
      </c>
      <c r="Q2522" s="17">
        <f t="shared" si="247"/>
        <v>1.0401930648041799</v>
      </c>
    </row>
    <row r="2523" spans="11:17" x14ac:dyDescent="0.15">
      <c r="K2523" s="12">
        <v>2517</v>
      </c>
      <c r="L2523" s="13">
        <f t="shared" si="249"/>
        <v>1158.5</v>
      </c>
      <c r="M2523" s="13">
        <f t="shared" si="245"/>
        <v>1248.5</v>
      </c>
      <c r="N2523" s="14">
        <f t="shared" si="248"/>
        <v>301367</v>
      </c>
      <c r="O2523" s="15">
        <f t="shared" ref="O2523:O2586" si="250">ROUNDDOWN(ROUNDDOWN(($U$4+10*$U$5+M2523*$U$6)*2,0)*1.1,0)</f>
        <v>313479</v>
      </c>
      <c r="P2523" s="16">
        <f t="shared" si="246"/>
        <v>12112</v>
      </c>
      <c r="Q2523" s="17">
        <f t="shared" si="247"/>
        <v>1.040190199988718</v>
      </c>
    </row>
    <row r="2524" spans="11:17" x14ac:dyDescent="0.15">
      <c r="K2524" s="12">
        <v>2518</v>
      </c>
      <c r="L2524" s="13">
        <f t="shared" si="249"/>
        <v>1159</v>
      </c>
      <c r="M2524" s="13">
        <f t="shared" si="245"/>
        <v>1249</v>
      </c>
      <c r="N2524" s="14">
        <f t="shared" si="248"/>
        <v>301488</v>
      </c>
      <c r="O2524" s="15">
        <f t="shared" si="250"/>
        <v>313603</v>
      </c>
      <c r="P2524" s="16">
        <f t="shared" si="246"/>
        <v>12115</v>
      </c>
      <c r="Q2524" s="17">
        <f t="shared" si="247"/>
        <v>1.040184020591201</v>
      </c>
    </row>
    <row r="2525" spans="11:17" x14ac:dyDescent="0.15">
      <c r="K2525" s="12">
        <v>2519</v>
      </c>
      <c r="L2525" s="13">
        <f t="shared" si="249"/>
        <v>1159.5</v>
      </c>
      <c r="M2525" s="13">
        <f t="shared" si="245"/>
        <v>1249.5</v>
      </c>
      <c r="N2525" s="14">
        <f t="shared" si="248"/>
        <v>301609</v>
      </c>
      <c r="O2525" s="15">
        <f t="shared" si="250"/>
        <v>313727</v>
      </c>
      <c r="P2525" s="16">
        <f t="shared" si="246"/>
        <v>12118</v>
      </c>
      <c r="Q2525" s="17">
        <f t="shared" si="247"/>
        <v>1.0401778461518059</v>
      </c>
    </row>
    <row r="2526" spans="11:17" x14ac:dyDescent="0.15">
      <c r="K2526" s="12">
        <v>2520</v>
      </c>
      <c r="L2526" s="13">
        <f t="shared" si="249"/>
        <v>1160</v>
      </c>
      <c r="M2526" s="13">
        <f t="shared" si="245"/>
        <v>1250</v>
      </c>
      <c r="N2526" s="14">
        <f t="shared" si="248"/>
        <v>301730</v>
      </c>
      <c r="O2526" s="15">
        <f t="shared" si="250"/>
        <v>313852</v>
      </c>
      <c r="P2526" s="16">
        <f t="shared" si="246"/>
        <v>12122</v>
      </c>
      <c r="Q2526" s="17">
        <f t="shared" si="247"/>
        <v>1.0401749908858913</v>
      </c>
    </row>
    <row r="2527" spans="11:17" x14ac:dyDescent="0.15">
      <c r="K2527" s="12">
        <v>2521</v>
      </c>
      <c r="L2527" s="13">
        <f t="shared" si="249"/>
        <v>1160.5</v>
      </c>
      <c r="M2527" s="13">
        <f t="shared" si="245"/>
        <v>1250.5</v>
      </c>
      <c r="N2527" s="14">
        <f t="shared" si="248"/>
        <v>301851</v>
      </c>
      <c r="O2527" s="15">
        <f t="shared" si="250"/>
        <v>313976</v>
      </c>
      <c r="P2527" s="16">
        <f t="shared" si="246"/>
        <v>12125</v>
      </c>
      <c r="Q2527" s="17">
        <f t="shared" si="247"/>
        <v>1.0401688250163159</v>
      </c>
    </row>
    <row r="2528" spans="11:17" x14ac:dyDescent="0.15">
      <c r="K2528" s="12">
        <v>2522</v>
      </c>
      <c r="L2528" s="13">
        <f t="shared" si="249"/>
        <v>1161</v>
      </c>
      <c r="M2528" s="13">
        <f t="shared" ref="M2528:M2591" si="251">K2528/2-10</f>
        <v>1251</v>
      </c>
      <c r="N2528" s="14">
        <f t="shared" si="248"/>
        <v>301972</v>
      </c>
      <c r="O2528" s="15">
        <f t="shared" si="250"/>
        <v>314100</v>
      </c>
      <c r="P2528" s="16">
        <f t="shared" si="246"/>
        <v>12128</v>
      </c>
      <c r="Q2528" s="17">
        <f t="shared" si="247"/>
        <v>1.0401626640880612</v>
      </c>
    </row>
    <row r="2529" spans="11:17" x14ac:dyDescent="0.15">
      <c r="K2529" s="12">
        <v>2523</v>
      </c>
      <c r="L2529" s="13">
        <f t="shared" si="249"/>
        <v>1161.5</v>
      </c>
      <c r="M2529" s="13">
        <f t="shared" si="251"/>
        <v>1251.5</v>
      </c>
      <c r="N2529" s="14">
        <f t="shared" si="248"/>
        <v>302093</v>
      </c>
      <c r="O2529" s="15">
        <f t="shared" si="250"/>
        <v>314224</v>
      </c>
      <c r="P2529" s="16">
        <f t="shared" si="246"/>
        <v>12131</v>
      </c>
      <c r="Q2529" s="17">
        <f t="shared" si="247"/>
        <v>1.0401565080951893</v>
      </c>
    </row>
    <row r="2530" spans="11:17" x14ac:dyDescent="0.15">
      <c r="K2530" s="12">
        <v>2524</v>
      </c>
      <c r="L2530" s="13">
        <f t="shared" si="249"/>
        <v>1162</v>
      </c>
      <c r="M2530" s="13">
        <f t="shared" si="251"/>
        <v>1252</v>
      </c>
      <c r="N2530" s="14">
        <f t="shared" si="248"/>
        <v>302214</v>
      </c>
      <c r="O2530" s="15">
        <f t="shared" si="250"/>
        <v>314349</v>
      </c>
      <c r="P2530" s="16">
        <f t="shared" si="246"/>
        <v>12135</v>
      </c>
      <c r="Q2530" s="17">
        <f t="shared" si="247"/>
        <v>1.0401536659453234</v>
      </c>
    </row>
    <row r="2531" spans="11:17" x14ac:dyDescent="0.15">
      <c r="K2531" s="12">
        <v>2525</v>
      </c>
      <c r="L2531" s="13">
        <f t="shared" si="249"/>
        <v>1162.5</v>
      </c>
      <c r="M2531" s="13">
        <f t="shared" si="251"/>
        <v>1252.5</v>
      </c>
      <c r="N2531" s="14">
        <f t="shared" si="248"/>
        <v>302335</v>
      </c>
      <c r="O2531" s="15">
        <f t="shared" si="250"/>
        <v>314473</v>
      </c>
      <c r="P2531" s="16">
        <f t="shared" si="246"/>
        <v>12138</v>
      </c>
      <c r="Q2531" s="17">
        <f t="shared" si="247"/>
        <v>1.0401475184811551</v>
      </c>
    </row>
    <row r="2532" spans="11:17" x14ac:dyDescent="0.15">
      <c r="K2532" s="12">
        <v>2526</v>
      </c>
      <c r="L2532" s="13">
        <f t="shared" si="249"/>
        <v>1163</v>
      </c>
      <c r="M2532" s="13">
        <f t="shared" si="251"/>
        <v>1253</v>
      </c>
      <c r="N2532" s="14">
        <f t="shared" si="248"/>
        <v>302456</v>
      </c>
      <c r="O2532" s="15">
        <f t="shared" si="250"/>
        <v>314597</v>
      </c>
      <c r="P2532" s="16">
        <f t="shared" si="246"/>
        <v>12141</v>
      </c>
      <c r="Q2532" s="17">
        <f t="shared" si="247"/>
        <v>1.0401413759356732</v>
      </c>
    </row>
    <row r="2533" spans="11:17" x14ac:dyDescent="0.15">
      <c r="K2533" s="12">
        <v>2527</v>
      </c>
      <c r="L2533" s="13">
        <f t="shared" si="249"/>
        <v>1163.5</v>
      </c>
      <c r="M2533" s="13">
        <f t="shared" si="251"/>
        <v>1253.5</v>
      </c>
      <c r="N2533" s="14">
        <f t="shared" si="248"/>
        <v>302577</v>
      </c>
      <c r="O2533" s="15">
        <f t="shared" si="250"/>
        <v>314722</v>
      </c>
      <c r="P2533" s="16">
        <f t="shared" si="246"/>
        <v>12145</v>
      </c>
      <c r="Q2533" s="17">
        <f t="shared" si="247"/>
        <v>1.0401385432468429</v>
      </c>
    </row>
    <row r="2534" spans="11:17" x14ac:dyDescent="0.15">
      <c r="K2534" s="12">
        <v>2528</v>
      </c>
      <c r="L2534" s="13">
        <f t="shared" si="249"/>
        <v>1164</v>
      </c>
      <c r="M2534" s="13">
        <f t="shared" si="251"/>
        <v>1254</v>
      </c>
      <c r="N2534" s="14">
        <f t="shared" si="248"/>
        <v>302698</v>
      </c>
      <c r="O2534" s="15">
        <f t="shared" si="250"/>
        <v>314846</v>
      </c>
      <c r="P2534" s="16">
        <f t="shared" si="246"/>
        <v>12148</v>
      </c>
      <c r="Q2534" s="17">
        <f t="shared" si="247"/>
        <v>1.0401324091999287</v>
      </c>
    </row>
    <row r="2535" spans="11:17" x14ac:dyDescent="0.15">
      <c r="K2535" s="12">
        <v>2529</v>
      </c>
      <c r="L2535" s="13">
        <f t="shared" si="249"/>
        <v>1164.5</v>
      </c>
      <c r="M2535" s="13">
        <f t="shared" si="251"/>
        <v>1254.5</v>
      </c>
      <c r="N2535" s="14">
        <f t="shared" si="248"/>
        <v>302819</v>
      </c>
      <c r="O2535" s="15">
        <f t="shared" si="250"/>
        <v>314970</v>
      </c>
      <c r="P2535" s="16">
        <f t="shared" si="246"/>
        <v>12151</v>
      </c>
      <c r="Q2535" s="17">
        <f t="shared" si="247"/>
        <v>1.0401262800550823</v>
      </c>
    </row>
    <row r="2536" spans="11:17" x14ac:dyDescent="0.15">
      <c r="K2536" s="12">
        <v>2530</v>
      </c>
      <c r="L2536" s="13">
        <f t="shared" si="249"/>
        <v>1165</v>
      </c>
      <c r="M2536" s="13">
        <f t="shared" si="251"/>
        <v>1255</v>
      </c>
      <c r="N2536" s="14">
        <f t="shared" si="248"/>
        <v>302940</v>
      </c>
      <c r="O2536" s="15">
        <f t="shared" si="250"/>
        <v>315095</v>
      </c>
      <c r="P2536" s="16">
        <f t="shared" si="246"/>
        <v>12155</v>
      </c>
      <c r="Q2536" s="17">
        <f t="shared" si="247"/>
        <v>1.0401234567901234</v>
      </c>
    </row>
    <row r="2537" spans="11:17" x14ac:dyDescent="0.15">
      <c r="K2537" s="12">
        <v>2531</v>
      </c>
      <c r="L2537" s="13">
        <f t="shared" si="249"/>
        <v>1165.5</v>
      </c>
      <c r="M2537" s="13">
        <f t="shared" si="251"/>
        <v>1255.5</v>
      </c>
      <c r="N2537" s="14">
        <f t="shared" si="248"/>
        <v>303061</v>
      </c>
      <c r="O2537" s="15">
        <f t="shared" si="250"/>
        <v>315219</v>
      </c>
      <c r="P2537" s="16">
        <f t="shared" si="246"/>
        <v>12158</v>
      </c>
      <c r="Q2537" s="17">
        <f t="shared" si="247"/>
        <v>1.0401173361138516</v>
      </c>
    </row>
    <row r="2538" spans="11:17" x14ac:dyDescent="0.15">
      <c r="K2538" s="12">
        <v>2532</v>
      </c>
      <c r="L2538" s="13">
        <f t="shared" si="249"/>
        <v>1166</v>
      </c>
      <c r="M2538" s="13">
        <f t="shared" si="251"/>
        <v>1256</v>
      </c>
      <c r="N2538" s="14">
        <f t="shared" si="248"/>
        <v>303182</v>
      </c>
      <c r="O2538" s="15">
        <f t="shared" si="250"/>
        <v>315343</v>
      </c>
      <c r="P2538" s="16">
        <f t="shared" si="246"/>
        <v>12161</v>
      </c>
      <c r="Q2538" s="17">
        <f t="shared" si="247"/>
        <v>1.0401112203231062</v>
      </c>
    </row>
    <row r="2539" spans="11:17" x14ac:dyDescent="0.15">
      <c r="K2539" s="12">
        <v>2533</v>
      </c>
      <c r="L2539" s="13">
        <f t="shared" si="249"/>
        <v>1166.5</v>
      </c>
      <c r="M2539" s="13">
        <f t="shared" si="251"/>
        <v>1256.5</v>
      </c>
      <c r="N2539" s="14">
        <f t="shared" si="248"/>
        <v>303303</v>
      </c>
      <c r="O2539" s="15">
        <f t="shared" si="250"/>
        <v>315467</v>
      </c>
      <c r="P2539" s="16">
        <f t="shared" si="246"/>
        <v>12164</v>
      </c>
      <c r="Q2539" s="17">
        <f t="shared" si="247"/>
        <v>1.0401051094120402</v>
      </c>
    </row>
    <row r="2540" spans="11:17" x14ac:dyDescent="0.15">
      <c r="K2540" s="12">
        <v>2534</v>
      </c>
      <c r="L2540" s="13">
        <f t="shared" si="249"/>
        <v>1167</v>
      </c>
      <c r="M2540" s="13">
        <f t="shared" si="251"/>
        <v>1257</v>
      </c>
      <c r="N2540" s="14">
        <f t="shared" si="248"/>
        <v>303424</v>
      </c>
      <c r="O2540" s="15">
        <f t="shared" si="250"/>
        <v>315592</v>
      </c>
      <c r="P2540" s="16">
        <f t="shared" si="246"/>
        <v>12168</v>
      </c>
      <c r="Q2540" s="17">
        <f t="shared" si="247"/>
        <v>1.0401022990930184</v>
      </c>
    </row>
    <row r="2541" spans="11:17" x14ac:dyDescent="0.15">
      <c r="K2541" s="12">
        <v>2535</v>
      </c>
      <c r="L2541" s="13">
        <f t="shared" si="249"/>
        <v>1167.5</v>
      </c>
      <c r="M2541" s="13">
        <f t="shared" si="251"/>
        <v>1257.5</v>
      </c>
      <c r="N2541" s="14">
        <f t="shared" si="248"/>
        <v>303545</v>
      </c>
      <c r="O2541" s="15">
        <f t="shared" si="250"/>
        <v>315716</v>
      </c>
      <c r="P2541" s="16">
        <f t="shared" si="246"/>
        <v>12171</v>
      </c>
      <c r="Q2541" s="17">
        <f t="shared" si="247"/>
        <v>1.0400961966100579</v>
      </c>
    </row>
    <row r="2542" spans="11:17" x14ac:dyDescent="0.15">
      <c r="K2542" s="12">
        <v>2536</v>
      </c>
      <c r="L2542" s="13">
        <f t="shared" si="249"/>
        <v>1168</v>
      </c>
      <c r="M2542" s="13">
        <f t="shared" si="251"/>
        <v>1258</v>
      </c>
      <c r="N2542" s="14">
        <f t="shared" si="248"/>
        <v>303666</v>
      </c>
      <c r="O2542" s="15">
        <f t="shared" si="250"/>
        <v>315840</v>
      </c>
      <c r="P2542" s="16">
        <f t="shared" si="246"/>
        <v>12174</v>
      </c>
      <c r="Q2542" s="17">
        <f t="shared" si="247"/>
        <v>1.0400900989903381</v>
      </c>
    </row>
    <row r="2543" spans="11:17" x14ac:dyDescent="0.15">
      <c r="K2543" s="12">
        <v>2537</v>
      </c>
      <c r="L2543" s="13">
        <f t="shared" si="249"/>
        <v>1168.5</v>
      </c>
      <c r="M2543" s="13">
        <f t="shared" si="251"/>
        <v>1258.5</v>
      </c>
      <c r="N2543" s="14">
        <f t="shared" si="248"/>
        <v>303787</v>
      </c>
      <c r="O2543" s="15">
        <f t="shared" si="250"/>
        <v>315965</v>
      </c>
      <c r="P2543" s="16">
        <f t="shared" ref="P2543:P2606" si="252">O2543-N2543</f>
        <v>12178</v>
      </c>
      <c r="Q2543" s="17">
        <f t="shared" ref="Q2543:Q2606" si="253">O2543/N2543</f>
        <v>1.0400872980081439</v>
      </c>
    </row>
    <row r="2544" spans="11:17" x14ac:dyDescent="0.15">
      <c r="K2544" s="12">
        <v>2538</v>
      </c>
      <c r="L2544" s="13">
        <f t="shared" si="249"/>
        <v>1169</v>
      </c>
      <c r="M2544" s="13">
        <f t="shared" si="251"/>
        <v>1259</v>
      </c>
      <c r="N2544" s="14">
        <f t="shared" si="248"/>
        <v>303908</v>
      </c>
      <c r="O2544" s="15">
        <f t="shared" si="250"/>
        <v>316089</v>
      </c>
      <c r="P2544" s="16">
        <f t="shared" si="252"/>
        <v>12181</v>
      </c>
      <c r="Q2544" s="17">
        <f t="shared" si="253"/>
        <v>1.0400812087868696</v>
      </c>
    </row>
    <row r="2545" spans="11:17" x14ac:dyDescent="0.15">
      <c r="K2545" s="12">
        <v>2539</v>
      </c>
      <c r="L2545" s="13">
        <f t="shared" si="249"/>
        <v>1169.5</v>
      </c>
      <c r="M2545" s="13">
        <f t="shared" si="251"/>
        <v>1259.5</v>
      </c>
      <c r="N2545" s="14">
        <f t="shared" si="248"/>
        <v>304029</v>
      </c>
      <c r="O2545" s="15">
        <f t="shared" si="250"/>
        <v>316213</v>
      </c>
      <c r="P2545" s="16">
        <f t="shared" si="252"/>
        <v>12184</v>
      </c>
      <c r="Q2545" s="17">
        <f t="shared" si="253"/>
        <v>1.0400751244124737</v>
      </c>
    </row>
    <row r="2546" spans="11:17" x14ac:dyDescent="0.15">
      <c r="K2546" s="12">
        <v>2540</v>
      </c>
      <c r="L2546" s="13">
        <f t="shared" si="249"/>
        <v>1170</v>
      </c>
      <c r="M2546" s="13">
        <f t="shared" si="251"/>
        <v>1260</v>
      </c>
      <c r="N2546" s="14">
        <f t="shared" si="248"/>
        <v>304150</v>
      </c>
      <c r="O2546" s="15">
        <f t="shared" si="250"/>
        <v>316338</v>
      </c>
      <c r="P2546" s="16">
        <f t="shared" si="252"/>
        <v>12188</v>
      </c>
      <c r="Q2546" s="17">
        <f t="shared" si="253"/>
        <v>1.0400723327305605</v>
      </c>
    </row>
    <row r="2547" spans="11:17" x14ac:dyDescent="0.15">
      <c r="K2547" s="12">
        <v>2541</v>
      </c>
      <c r="L2547" s="13">
        <f t="shared" si="249"/>
        <v>1170.5</v>
      </c>
      <c r="M2547" s="13">
        <f t="shared" si="251"/>
        <v>1260.5</v>
      </c>
      <c r="N2547" s="14">
        <f t="shared" si="248"/>
        <v>304271</v>
      </c>
      <c r="O2547" s="15">
        <f t="shared" si="250"/>
        <v>316462</v>
      </c>
      <c r="P2547" s="16">
        <f t="shared" si="252"/>
        <v>12191</v>
      </c>
      <c r="Q2547" s="17">
        <f t="shared" si="253"/>
        <v>1.0400662567250905</v>
      </c>
    </row>
    <row r="2548" spans="11:17" x14ac:dyDescent="0.15">
      <c r="K2548" s="12">
        <v>2542</v>
      </c>
      <c r="L2548" s="13">
        <f t="shared" si="249"/>
        <v>1171</v>
      </c>
      <c r="M2548" s="13">
        <f t="shared" si="251"/>
        <v>1261</v>
      </c>
      <c r="N2548" s="14">
        <f t="shared" si="248"/>
        <v>304392</v>
      </c>
      <c r="O2548" s="15">
        <f t="shared" si="250"/>
        <v>316586</v>
      </c>
      <c r="P2548" s="16">
        <f t="shared" si="252"/>
        <v>12194</v>
      </c>
      <c r="Q2548" s="17">
        <f t="shared" si="253"/>
        <v>1.0400601855502116</v>
      </c>
    </row>
    <row r="2549" spans="11:17" x14ac:dyDescent="0.15">
      <c r="K2549" s="12">
        <v>2543</v>
      </c>
      <c r="L2549" s="13">
        <f t="shared" si="249"/>
        <v>1171.5</v>
      </c>
      <c r="M2549" s="13">
        <f t="shared" si="251"/>
        <v>1261.5</v>
      </c>
      <c r="N2549" s="14">
        <f t="shared" si="248"/>
        <v>304513</v>
      </c>
      <c r="O2549" s="15">
        <f t="shared" si="250"/>
        <v>316710</v>
      </c>
      <c r="P2549" s="16">
        <f t="shared" si="252"/>
        <v>12197</v>
      </c>
      <c r="Q2549" s="17">
        <f t="shared" si="253"/>
        <v>1.0400541192001655</v>
      </c>
    </row>
    <row r="2550" spans="11:17" x14ac:dyDescent="0.15">
      <c r="K2550" s="12">
        <v>2544</v>
      </c>
      <c r="L2550" s="13">
        <f t="shared" si="249"/>
        <v>1172</v>
      </c>
      <c r="M2550" s="13">
        <f t="shared" si="251"/>
        <v>1262</v>
      </c>
      <c r="N2550" s="14">
        <f t="shared" si="248"/>
        <v>304634</v>
      </c>
      <c r="O2550" s="15">
        <f t="shared" si="250"/>
        <v>316835</v>
      </c>
      <c r="P2550" s="16">
        <f t="shared" si="252"/>
        <v>12201</v>
      </c>
      <c r="Q2550" s="17">
        <f t="shared" si="253"/>
        <v>1.040051340296881</v>
      </c>
    </row>
    <row r="2551" spans="11:17" x14ac:dyDescent="0.15">
      <c r="K2551" s="12">
        <v>2545</v>
      </c>
      <c r="L2551" s="13">
        <f t="shared" si="249"/>
        <v>1172.5</v>
      </c>
      <c r="M2551" s="13">
        <f t="shared" si="251"/>
        <v>1262.5</v>
      </c>
      <c r="N2551" s="14">
        <f t="shared" si="248"/>
        <v>304755</v>
      </c>
      <c r="O2551" s="15">
        <f t="shared" si="250"/>
        <v>316959</v>
      </c>
      <c r="P2551" s="16">
        <f t="shared" si="252"/>
        <v>12204</v>
      </c>
      <c r="Q2551" s="17">
        <f t="shared" si="253"/>
        <v>1.0400452822759265</v>
      </c>
    </row>
    <row r="2552" spans="11:17" x14ac:dyDescent="0.15">
      <c r="K2552" s="12">
        <v>2546</v>
      </c>
      <c r="L2552" s="13">
        <f t="shared" si="249"/>
        <v>1173</v>
      </c>
      <c r="M2552" s="13">
        <f t="shared" si="251"/>
        <v>1263</v>
      </c>
      <c r="N2552" s="14">
        <f t="shared" si="248"/>
        <v>304876</v>
      </c>
      <c r="O2552" s="15">
        <f t="shared" si="250"/>
        <v>317083</v>
      </c>
      <c r="P2552" s="16">
        <f t="shared" si="252"/>
        <v>12207</v>
      </c>
      <c r="Q2552" s="17">
        <f t="shared" si="253"/>
        <v>1.0400392290636193</v>
      </c>
    </row>
    <row r="2553" spans="11:17" x14ac:dyDescent="0.15">
      <c r="K2553" s="12">
        <v>2547</v>
      </c>
      <c r="L2553" s="13">
        <f t="shared" si="249"/>
        <v>1173.5</v>
      </c>
      <c r="M2553" s="13">
        <f t="shared" si="251"/>
        <v>1263.5</v>
      </c>
      <c r="N2553" s="14">
        <f t="shared" si="248"/>
        <v>304997</v>
      </c>
      <c r="O2553" s="15">
        <f t="shared" si="250"/>
        <v>317208</v>
      </c>
      <c r="P2553" s="16">
        <f t="shared" si="252"/>
        <v>12211</v>
      </c>
      <c r="Q2553" s="17">
        <f t="shared" si="253"/>
        <v>1.0400364593750102</v>
      </c>
    </row>
    <row r="2554" spans="11:17" x14ac:dyDescent="0.15">
      <c r="K2554" s="12">
        <v>2548</v>
      </c>
      <c r="L2554" s="13">
        <f t="shared" si="249"/>
        <v>1174</v>
      </c>
      <c r="M2554" s="13">
        <f t="shared" si="251"/>
        <v>1264</v>
      </c>
      <c r="N2554" s="14">
        <f t="shared" si="248"/>
        <v>305118</v>
      </c>
      <c r="O2554" s="15">
        <f t="shared" si="250"/>
        <v>317332</v>
      </c>
      <c r="P2554" s="16">
        <f t="shared" si="252"/>
        <v>12214</v>
      </c>
      <c r="Q2554" s="17">
        <f t="shared" si="253"/>
        <v>1.0400304144626014</v>
      </c>
    </row>
    <row r="2555" spans="11:17" x14ac:dyDescent="0.15">
      <c r="K2555" s="12">
        <v>2549</v>
      </c>
      <c r="L2555" s="13">
        <f t="shared" si="249"/>
        <v>1174.5</v>
      </c>
      <c r="M2555" s="13">
        <f t="shared" si="251"/>
        <v>1264.5</v>
      </c>
      <c r="N2555" s="14">
        <f t="shared" si="248"/>
        <v>305239</v>
      </c>
      <c r="O2555" s="15">
        <f t="shared" si="250"/>
        <v>317456</v>
      </c>
      <c r="P2555" s="16">
        <f t="shared" si="252"/>
        <v>12217</v>
      </c>
      <c r="Q2555" s="17">
        <f t="shared" si="253"/>
        <v>1.0400243743427282</v>
      </c>
    </row>
    <row r="2556" spans="11:17" x14ac:dyDescent="0.15">
      <c r="K2556" s="12">
        <v>2550</v>
      </c>
      <c r="L2556" s="13">
        <f t="shared" si="249"/>
        <v>1175</v>
      </c>
      <c r="M2556" s="13">
        <f t="shared" si="251"/>
        <v>1265</v>
      </c>
      <c r="N2556" s="14">
        <f t="shared" si="248"/>
        <v>305360</v>
      </c>
      <c r="O2556" s="15">
        <f t="shared" si="250"/>
        <v>317581</v>
      </c>
      <c r="P2556" s="16">
        <f t="shared" si="252"/>
        <v>12221</v>
      </c>
      <c r="Q2556" s="17">
        <f t="shared" si="253"/>
        <v>1.0400216138328531</v>
      </c>
    </row>
    <row r="2557" spans="11:17" x14ac:dyDescent="0.15">
      <c r="K2557" s="12">
        <v>2551</v>
      </c>
      <c r="L2557" s="13">
        <f t="shared" si="249"/>
        <v>1175.5</v>
      </c>
      <c r="M2557" s="13">
        <f t="shared" si="251"/>
        <v>1265.5</v>
      </c>
      <c r="N2557" s="14">
        <f t="shared" si="248"/>
        <v>305481</v>
      </c>
      <c r="O2557" s="15">
        <f t="shared" si="250"/>
        <v>317705</v>
      </c>
      <c r="P2557" s="16">
        <f t="shared" si="252"/>
        <v>12224</v>
      </c>
      <c r="Q2557" s="17">
        <f t="shared" si="253"/>
        <v>1.0400155819838222</v>
      </c>
    </row>
    <row r="2558" spans="11:17" x14ac:dyDescent="0.15">
      <c r="K2558" s="12">
        <v>2552</v>
      </c>
      <c r="L2558" s="13">
        <f t="shared" si="249"/>
        <v>1176</v>
      </c>
      <c r="M2558" s="13">
        <f t="shared" si="251"/>
        <v>1266</v>
      </c>
      <c r="N2558" s="14">
        <f t="shared" si="248"/>
        <v>305602</v>
      </c>
      <c r="O2558" s="15">
        <f t="shared" si="250"/>
        <v>317829</v>
      </c>
      <c r="P2558" s="16">
        <f t="shared" si="252"/>
        <v>12227</v>
      </c>
      <c r="Q2558" s="17">
        <f t="shared" si="253"/>
        <v>1.0400095549112898</v>
      </c>
    </row>
    <row r="2559" spans="11:17" x14ac:dyDescent="0.15">
      <c r="K2559" s="12">
        <v>2553</v>
      </c>
      <c r="L2559" s="13">
        <f t="shared" si="249"/>
        <v>1176.5</v>
      </c>
      <c r="M2559" s="13">
        <f t="shared" si="251"/>
        <v>1266.5</v>
      </c>
      <c r="N2559" s="14">
        <f t="shared" si="248"/>
        <v>305723</v>
      </c>
      <c r="O2559" s="15">
        <f t="shared" si="250"/>
        <v>317953</v>
      </c>
      <c r="P2559" s="16">
        <f t="shared" si="252"/>
        <v>12230</v>
      </c>
      <c r="Q2559" s="17">
        <f t="shared" si="253"/>
        <v>1.0400035326095844</v>
      </c>
    </row>
    <row r="2560" spans="11:17" x14ac:dyDescent="0.15">
      <c r="K2560" s="12">
        <v>2554</v>
      </c>
      <c r="L2560" s="13">
        <f t="shared" si="249"/>
        <v>1177</v>
      </c>
      <c r="M2560" s="13">
        <f t="shared" si="251"/>
        <v>1267</v>
      </c>
      <c r="N2560" s="14">
        <f t="shared" si="248"/>
        <v>305844</v>
      </c>
      <c r="O2560" s="15">
        <f t="shared" si="250"/>
        <v>318078</v>
      </c>
      <c r="P2560" s="16">
        <f t="shared" si="252"/>
        <v>12234</v>
      </c>
      <c r="Q2560" s="17">
        <f t="shared" si="253"/>
        <v>1.0400007847137756</v>
      </c>
    </row>
    <row r="2561" spans="11:17" x14ac:dyDescent="0.15">
      <c r="K2561" s="12">
        <v>2555</v>
      </c>
      <c r="L2561" s="13">
        <f t="shared" si="249"/>
        <v>1177.5</v>
      </c>
      <c r="M2561" s="13">
        <f t="shared" si="251"/>
        <v>1267.5</v>
      </c>
      <c r="N2561" s="14">
        <f t="shared" si="248"/>
        <v>305965</v>
      </c>
      <c r="O2561" s="15">
        <f t="shared" si="250"/>
        <v>318202</v>
      </c>
      <c r="P2561" s="16">
        <f t="shared" si="252"/>
        <v>12237</v>
      </c>
      <c r="Q2561" s="17">
        <f t="shared" si="253"/>
        <v>1.0399947706437012</v>
      </c>
    </row>
    <row r="2562" spans="11:17" x14ac:dyDescent="0.15">
      <c r="K2562" s="12">
        <v>2556</v>
      </c>
      <c r="L2562" s="13">
        <f t="shared" si="249"/>
        <v>1178</v>
      </c>
      <c r="M2562" s="13">
        <f t="shared" si="251"/>
        <v>1268</v>
      </c>
      <c r="N2562" s="14">
        <f t="shared" si="248"/>
        <v>306086</v>
      </c>
      <c r="O2562" s="15">
        <f t="shared" si="250"/>
        <v>318326</v>
      </c>
      <c r="P2562" s="16">
        <f t="shared" si="252"/>
        <v>12240</v>
      </c>
      <c r="Q2562" s="17">
        <f t="shared" si="253"/>
        <v>1.0399887613285155</v>
      </c>
    </row>
    <row r="2563" spans="11:17" x14ac:dyDescent="0.15">
      <c r="K2563" s="12">
        <v>2557</v>
      </c>
      <c r="L2563" s="13">
        <f t="shared" si="249"/>
        <v>1178.5</v>
      </c>
      <c r="M2563" s="13">
        <f t="shared" si="251"/>
        <v>1268.5</v>
      </c>
      <c r="N2563" s="14">
        <f t="shared" si="248"/>
        <v>306207</v>
      </c>
      <c r="O2563" s="15">
        <f t="shared" si="250"/>
        <v>318451</v>
      </c>
      <c r="P2563" s="16">
        <f t="shared" si="252"/>
        <v>12244</v>
      </c>
      <c r="Q2563" s="17">
        <f t="shared" si="253"/>
        <v>1.0399860225272446</v>
      </c>
    </row>
    <row r="2564" spans="11:17" x14ac:dyDescent="0.15">
      <c r="K2564" s="12">
        <v>2558</v>
      </c>
      <c r="L2564" s="13">
        <f t="shared" si="249"/>
        <v>1179</v>
      </c>
      <c r="M2564" s="13">
        <f t="shared" si="251"/>
        <v>1269</v>
      </c>
      <c r="N2564" s="14">
        <f t="shared" si="248"/>
        <v>306328</v>
      </c>
      <c r="O2564" s="15">
        <f t="shared" si="250"/>
        <v>318575</v>
      </c>
      <c r="P2564" s="16">
        <f t="shared" si="252"/>
        <v>12247</v>
      </c>
      <c r="Q2564" s="17">
        <f t="shared" si="253"/>
        <v>1.0399800214149539</v>
      </c>
    </row>
    <row r="2565" spans="11:17" x14ac:dyDescent="0.15">
      <c r="K2565" s="12">
        <v>2559</v>
      </c>
      <c r="L2565" s="13">
        <f t="shared" si="249"/>
        <v>1179.5</v>
      </c>
      <c r="M2565" s="13">
        <f t="shared" si="251"/>
        <v>1269.5</v>
      </c>
      <c r="N2565" s="14">
        <f t="shared" si="248"/>
        <v>306449</v>
      </c>
      <c r="O2565" s="15">
        <f t="shared" si="250"/>
        <v>318699</v>
      </c>
      <c r="P2565" s="16">
        <f t="shared" si="252"/>
        <v>12250</v>
      </c>
      <c r="Q2565" s="17">
        <f t="shared" si="253"/>
        <v>1.0399740250416871</v>
      </c>
    </row>
    <row r="2566" spans="11:17" x14ac:dyDescent="0.15">
      <c r="K2566" s="12">
        <v>2560</v>
      </c>
      <c r="L2566" s="13">
        <f t="shared" si="249"/>
        <v>1180</v>
      </c>
      <c r="M2566" s="13">
        <f t="shared" si="251"/>
        <v>1270</v>
      </c>
      <c r="N2566" s="14">
        <f t="shared" si="248"/>
        <v>306570</v>
      </c>
      <c r="O2566" s="15">
        <f t="shared" si="250"/>
        <v>318824</v>
      </c>
      <c r="P2566" s="16">
        <f t="shared" si="252"/>
        <v>12254</v>
      </c>
      <c r="Q2566" s="17">
        <f t="shared" si="253"/>
        <v>1.0399712952996054</v>
      </c>
    </row>
    <row r="2567" spans="11:17" x14ac:dyDescent="0.15">
      <c r="K2567" s="12">
        <v>2561</v>
      </c>
      <c r="L2567" s="13">
        <f t="shared" si="249"/>
        <v>1180.5</v>
      </c>
      <c r="M2567" s="13">
        <f t="shared" si="251"/>
        <v>1270.5</v>
      </c>
      <c r="N2567" s="14">
        <f t="shared" si="248"/>
        <v>306691</v>
      </c>
      <c r="O2567" s="15">
        <f t="shared" si="250"/>
        <v>318948</v>
      </c>
      <c r="P2567" s="16">
        <f t="shared" si="252"/>
        <v>12257</v>
      </c>
      <c r="Q2567" s="17">
        <f t="shared" si="253"/>
        <v>1.0399653071006323</v>
      </c>
    </row>
    <row r="2568" spans="11:17" x14ac:dyDescent="0.15">
      <c r="K2568" s="12">
        <v>2562</v>
      </c>
      <c r="L2568" s="13">
        <f t="shared" si="249"/>
        <v>1181</v>
      </c>
      <c r="M2568" s="13">
        <f t="shared" si="251"/>
        <v>1271</v>
      </c>
      <c r="N2568" s="14">
        <f t="shared" si="248"/>
        <v>306812</v>
      </c>
      <c r="O2568" s="15">
        <f t="shared" si="250"/>
        <v>319072</v>
      </c>
      <c r="P2568" s="16">
        <f t="shared" si="252"/>
        <v>12260</v>
      </c>
      <c r="Q2568" s="17">
        <f t="shared" si="253"/>
        <v>1.0399593236248907</v>
      </c>
    </row>
    <row r="2569" spans="11:17" x14ac:dyDescent="0.15">
      <c r="K2569" s="12">
        <v>2563</v>
      </c>
      <c r="L2569" s="13">
        <f t="shared" si="249"/>
        <v>1181.5</v>
      </c>
      <c r="M2569" s="13">
        <f t="shared" si="251"/>
        <v>1271.5</v>
      </c>
      <c r="N2569" s="14">
        <f t="shared" si="248"/>
        <v>306933</v>
      </c>
      <c r="O2569" s="15">
        <f t="shared" si="250"/>
        <v>319196</v>
      </c>
      <c r="P2569" s="16">
        <f t="shared" si="252"/>
        <v>12263</v>
      </c>
      <c r="Q2569" s="17">
        <f t="shared" si="253"/>
        <v>1.039953344866795</v>
      </c>
    </row>
    <row r="2570" spans="11:17" x14ac:dyDescent="0.15">
      <c r="K2570" s="12">
        <v>2564</v>
      </c>
      <c r="L2570" s="13">
        <f t="shared" si="249"/>
        <v>1182</v>
      </c>
      <c r="M2570" s="13">
        <f t="shared" si="251"/>
        <v>1272</v>
      </c>
      <c r="N2570" s="14">
        <f t="shared" si="248"/>
        <v>307054</v>
      </c>
      <c r="O2570" s="15">
        <f t="shared" si="250"/>
        <v>319321</v>
      </c>
      <c r="P2570" s="16">
        <f t="shared" si="252"/>
        <v>12267</v>
      </c>
      <c r="Q2570" s="17">
        <f t="shared" si="253"/>
        <v>1.0399506275769084</v>
      </c>
    </row>
    <row r="2571" spans="11:17" x14ac:dyDescent="0.15">
      <c r="K2571" s="12">
        <v>2565</v>
      </c>
      <c r="L2571" s="13">
        <f t="shared" si="249"/>
        <v>1182.5</v>
      </c>
      <c r="M2571" s="13">
        <f t="shared" si="251"/>
        <v>1272.5</v>
      </c>
      <c r="N2571" s="14">
        <f t="shared" si="248"/>
        <v>307175</v>
      </c>
      <c r="O2571" s="15">
        <f t="shared" si="250"/>
        <v>319445</v>
      </c>
      <c r="P2571" s="16">
        <f t="shared" si="252"/>
        <v>12270</v>
      </c>
      <c r="Q2571" s="17">
        <f t="shared" si="253"/>
        <v>1.0399446569545048</v>
      </c>
    </row>
    <row r="2572" spans="11:17" x14ac:dyDescent="0.15">
      <c r="K2572" s="12">
        <v>2566</v>
      </c>
      <c r="L2572" s="13">
        <f t="shared" si="249"/>
        <v>1183</v>
      </c>
      <c r="M2572" s="13">
        <f t="shared" si="251"/>
        <v>1273</v>
      </c>
      <c r="N2572" s="14">
        <f t="shared" si="248"/>
        <v>307296</v>
      </c>
      <c r="O2572" s="15">
        <f t="shared" si="250"/>
        <v>319569</v>
      </c>
      <c r="P2572" s="16">
        <f t="shared" si="252"/>
        <v>12273</v>
      </c>
      <c r="Q2572" s="17">
        <f t="shared" si="253"/>
        <v>1.0399386910340518</v>
      </c>
    </row>
    <row r="2573" spans="11:17" x14ac:dyDescent="0.15">
      <c r="K2573" s="12">
        <v>2567</v>
      </c>
      <c r="L2573" s="13">
        <f t="shared" si="249"/>
        <v>1183.5</v>
      </c>
      <c r="M2573" s="13">
        <f t="shared" si="251"/>
        <v>1273.5</v>
      </c>
      <c r="N2573" s="14">
        <f t="shared" si="248"/>
        <v>307417</v>
      </c>
      <c r="O2573" s="15">
        <f t="shared" si="250"/>
        <v>319694</v>
      </c>
      <c r="P2573" s="16">
        <f t="shared" si="252"/>
        <v>12277</v>
      </c>
      <c r="Q2573" s="17">
        <f t="shared" si="253"/>
        <v>1.0399359827205392</v>
      </c>
    </row>
    <row r="2574" spans="11:17" x14ac:dyDescent="0.15">
      <c r="K2574" s="12">
        <v>2568</v>
      </c>
      <c r="L2574" s="13">
        <f t="shared" si="249"/>
        <v>1184</v>
      </c>
      <c r="M2574" s="13">
        <f t="shared" si="251"/>
        <v>1274</v>
      </c>
      <c r="N2574" s="14">
        <f t="shared" si="248"/>
        <v>307538</v>
      </c>
      <c r="O2574" s="15">
        <f t="shared" si="250"/>
        <v>319818</v>
      </c>
      <c r="P2574" s="16">
        <f t="shared" si="252"/>
        <v>12280</v>
      </c>
      <c r="Q2574" s="17">
        <f t="shared" si="253"/>
        <v>1.0399300249074912</v>
      </c>
    </row>
    <row r="2575" spans="11:17" x14ac:dyDescent="0.15">
      <c r="K2575" s="12">
        <v>2569</v>
      </c>
      <c r="L2575" s="13">
        <f t="shared" si="249"/>
        <v>1184.5</v>
      </c>
      <c r="M2575" s="13">
        <f t="shared" si="251"/>
        <v>1274.5</v>
      </c>
      <c r="N2575" s="14">
        <f t="shared" ref="N2575:N2638" si="254">ROUNDDOWN(ROUNDDOWN(($T$4+40*$T$5+50*$T$6+L2575*$T$7)*2,0)*1.1,0)</f>
        <v>307659</v>
      </c>
      <c r="O2575" s="15">
        <f t="shared" si="250"/>
        <v>319942</v>
      </c>
      <c r="P2575" s="16">
        <f t="shared" si="252"/>
        <v>12283</v>
      </c>
      <c r="Q2575" s="17">
        <f t="shared" si="253"/>
        <v>1.0399240717807703</v>
      </c>
    </row>
    <row r="2576" spans="11:17" x14ac:dyDescent="0.15">
      <c r="K2576" s="12">
        <v>2570</v>
      </c>
      <c r="L2576" s="13">
        <f t="shared" ref="L2576:L2639" si="255">K2576/2-100</f>
        <v>1185</v>
      </c>
      <c r="M2576" s="13">
        <f t="shared" si="251"/>
        <v>1275</v>
      </c>
      <c r="N2576" s="14">
        <f t="shared" si="254"/>
        <v>307780</v>
      </c>
      <c r="O2576" s="15">
        <f t="shared" si="250"/>
        <v>320067</v>
      </c>
      <c r="P2576" s="16">
        <f t="shared" si="252"/>
        <v>12287</v>
      </c>
      <c r="Q2576" s="17">
        <f t="shared" si="253"/>
        <v>1.0399213724088634</v>
      </c>
    </row>
    <row r="2577" spans="11:17" x14ac:dyDescent="0.15">
      <c r="K2577" s="12">
        <v>2571</v>
      </c>
      <c r="L2577" s="13">
        <f t="shared" si="255"/>
        <v>1185.5</v>
      </c>
      <c r="M2577" s="13">
        <f t="shared" si="251"/>
        <v>1275.5</v>
      </c>
      <c r="N2577" s="14">
        <f t="shared" si="254"/>
        <v>307901</v>
      </c>
      <c r="O2577" s="15">
        <f t="shared" si="250"/>
        <v>320191</v>
      </c>
      <c r="P2577" s="16">
        <f t="shared" si="252"/>
        <v>12290</v>
      </c>
      <c r="Q2577" s="17">
        <f t="shared" si="253"/>
        <v>1.0399154273613922</v>
      </c>
    </row>
    <row r="2578" spans="11:17" x14ac:dyDescent="0.15">
      <c r="K2578" s="12">
        <v>2572</v>
      </c>
      <c r="L2578" s="13">
        <f t="shared" si="255"/>
        <v>1186</v>
      </c>
      <c r="M2578" s="13">
        <f t="shared" si="251"/>
        <v>1276</v>
      </c>
      <c r="N2578" s="14">
        <f t="shared" si="254"/>
        <v>308022</v>
      </c>
      <c r="O2578" s="15">
        <f t="shared" si="250"/>
        <v>320315</v>
      </c>
      <c r="P2578" s="16">
        <f t="shared" si="252"/>
        <v>12293</v>
      </c>
      <c r="Q2578" s="17">
        <f t="shared" si="253"/>
        <v>1.0399094869846959</v>
      </c>
    </row>
    <row r="2579" spans="11:17" x14ac:dyDescent="0.15">
      <c r="K2579" s="12">
        <v>2573</v>
      </c>
      <c r="L2579" s="13">
        <f t="shared" si="255"/>
        <v>1186.5</v>
      </c>
      <c r="M2579" s="13">
        <f t="shared" si="251"/>
        <v>1276.5</v>
      </c>
      <c r="N2579" s="14">
        <f t="shared" si="254"/>
        <v>308143</v>
      </c>
      <c r="O2579" s="15">
        <f t="shared" si="250"/>
        <v>320439</v>
      </c>
      <c r="P2579" s="16">
        <f t="shared" si="252"/>
        <v>12296</v>
      </c>
      <c r="Q2579" s="17">
        <f t="shared" si="253"/>
        <v>1.0399035512732724</v>
      </c>
    </row>
    <row r="2580" spans="11:17" x14ac:dyDescent="0.15">
      <c r="K2580" s="12">
        <v>2574</v>
      </c>
      <c r="L2580" s="13">
        <f t="shared" si="255"/>
        <v>1187</v>
      </c>
      <c r="M2580" s="13">
        <f t="shared" si="251"/>
        <v>1277</v>
      </c>
      <c r="N2580" s="14">
        <f t="shared" si="254"/>
        <v>308264</v>
      </c>
      <c r="O2580" s="15">
        <f t="shared" si="250"/>
        <v>320564</v>
      </c>
      <c r="P2580" s="16">
        <f t="shared" si="252"/>
        <v>12300</v>
      </c>
      <c r="Q2580" s="17">
        <f t="shared" si="253"/>
        <v>1.039900864194327</v>
      </c>
    </row>
    <row r="2581" spans="11:17" x14ac:dyDescent="0.15">
      <c r="K2581" s="12">
        <v>2575</v>
      </c>
      <c r="L2581" s="13">
        <f t="shared" si="255"/>
        <v>1187.5</v>
      </c>
      <c r="M2581" s="13">
        <f t="shared" si="251"/>
        <v>1277.5</v>
      </c>
      <c r="N2581" s="14">
        <f t="shared" si="254"/>
        <v>308385</v>
      </c>
      <c r="O2581" s="15">
        <f t="shared" si="250"/>
        <v>320688</v>
      </c>
      <c r="P2581" s="16">
        <f t="shared" si="252"/>
        <v>12303</v>
      </c>
      <c r="Q2581" s="17">
        <f t="shared" si="253"/>
        <v>1.0398949365241501</v>
      </c>
    </row>
    <row r="2582" spans="11:17" x14ac:dyDescent="0.15">
      <c r="K2582" s="12">
        <v>2576</v>
      </c>
      <c r="L2582" s="13">
        <f t="shared" si="255"/>
        <v>1188</v>
      </c>
      <c r="M2582" s="13">
        <f t="shared" si="251"/>
        <v>1278</v>
      </c>
      <c r="N2582" s="14">
        <f t="shared" si="254"/>
        <v>308506</v>
      </c>
      <c r="O2582" s="15">
        <f t="shared" si="250"/>
        <v>320812</v>
      </c>
      <c r="P2582" s="16">
        <f t="shared" si="252"/>
        <v>12306</v>
      </c>
      <c r="Q2582" s="17">
        <f t="shared" si="253"/>
        <v>1.0398890135037893</v>
      </c>
    </row>
    <row r="2583" spans="11:17" x14ac:dyDescent="0.15">
      <c r="K2583" s="12">
        <v>2577</v>
      </c>
      <c r="L2583" s="13">
        <f t="shared" si="255"/>
        <v>1188.5</v>
      </c>
      <c r="M2583" s="13">
        <f t="shared" si="251"/>
        <v>1278.5</v>
      </c>
      <c r="N2583" s="14">
        <f t="shared" si="254"/>
        <v>308627</v>
      </c>
      <c r="O2583" s="15">
        <f t="shared" si="250"/>
        <v>320937</v>
      </c>
      <c r="P2583" s="16">
        <f t="shared" si="252"/>
        <v>12310</v>
      </c>
      <c r="Q2583" s="17">
        <f t="shared" si="253"/>
        <v>1.0398863352849881</v>
      </c>
    </row>
    <row r="2584" spans="11:17" x14ac:dyDescent="0.15">
      <c r="K2584" s="12">
        <v>2578</v>
      </c>
      <c r="L2584" s="13">
        <f t="shared" si="255"/>
        <v>1189</v>
      </c>
      <c r="M2584" s="13">
        <f t="shared" si="251"/>
        <v>1279</v>
      </c>
      <c r="N2584" s="14">
        <f t="shared" si="254"/>
        <v>308748</v>
      </c>
      <c r="O2584" s="15">
        <f t="shared" si="250"/>
        <v>321061</v>
      </c>
      <c r="P2584" s="16">
        <f t="shared" si="252"/>
        <v>12313</v>
      </c>
      <c r="Q2584" s="17">
        <f t="shared" si="253"/>
        <v>1.0398804202780261</v>
      </c>
    </row>
    <row r="2585" spans="11:17" x14ac:dyDescent="0.15">
      <c r="K2585" s="12">
        <v>2579</v>
      </c>
      <c r="L2585" s="13">
        <f t="shared" si="255"/>
        <v>1189.5</v>
      </c>
      <c r="M2585" s="13">
        <f t="shared" si="251"/>
        <v>1279.5</v>
      </c>
      <c r="N2585" s="14">
        <f t="shared" si="254"/>
        <v>308869</v>
      </c>
      <c r="O2585" s="15">
        <f t="shared" si="250"/>
        <v>321185</v>
      </c>
      <c r="P2585" s="16">
        <f t="shared" si="252"/>
        <v>12316</v>
      </c>
      <c r="Q2585" s="17">
        <f t="shared" si="253"/>
        <v>1.039874509905494</v>
      </c>
    </row>
    <row r="2586" spans="11:17" x14ac:dyDescent="0.15">
      <c r="K2586" s="12">
        <v>2580</v>
      </c>
      <c r="L2586" s="13">
        <f t="shared" si="255"/>
        <v>1190</v>
      </c>
      <c r="M2586" s="13">
        <f t="shared" si="251"/>
        <v>1280</v>
      </c>
      <c r="N2586" s="14">
        <f t="shared" si="254"/>
        <v>308990</v>
      </c>
      <c r="O2586" s="15">
        <f t="shared" si="250"/>
        <v>321310</v>
      </c>
      <c r="P2586" s="16">
        <f t="shared" si="252"/>
        <v>12320</v>
      </c>
      <c r="Q2586" s="17">
        <f t="shared" si="253"/>
        <v>1.0398718405126379</v>
      </c>
    </row>
    <row r="2587" spans="11:17" x14ac:dyDescent="0.15">
      <c r="K2587" s="12">
        <v>2581</v>
      </c>
      <c r="L2587" s="13">
        <f t="shared" si="255"/>
        <v>1190.5</v>
      </c>
      <c r="M2587" s="13">
        <f t="shared" si="251"/>
        <v>1280.5</v>
      </c>
      <c r="N2587" s="14">
        <f t="shared" si="254"/>
        <v>309111</v>
      </c>
      <c r="O2587" s="15">
        <f t="shared" ref="O2587:O2650" si="256">ROUNDDOWN(ROUNDDOWN(($U$4+10*$U$5+M2587*$U$6)*2,0)*1.1,0)</f>
        <v>321434</v>
      </c>
      <c r="P2587" s="16">
        <f t="shared" si="252"/>
        <v>12323</v>
      </c>
      <c r="Q2587" s="17">
        <f t="shared" si="253"/>
        <v>1.0398659381257864</v>
      </c>
    </row>
    <row r="2588" spans="11:17" x14ac:dyDescent="0.15">
      <c r="K2588" s="12">
        <v>2582</v>
      </c>
      <c r="L2588" s="13">
        <f t="shared" si="255"/>
        <v>1191</v>
      </c>
      <c r="M2588" s="13">
        <f t="shared" si="251"/>
        <v>1281</v>
      </c>
      <c r="N2588" s="14">
        <f t="shared" si="254"/>
        <v>309232</v>
      </c>
      <c r="O2588" s="15">
        <f t="shared" si="256"/>
        <v>321558</v>
      </c>
      <c r="P2588" s="16">
        <f t="shared" si="252"/>
        <v>12326</v>
      </c>
      <c r="Q2588" s="17">
        <f t="shared" si="253"/>
        <v>1.0398600403580482</v>
      </c>
    </row>
    <row r="2589" spans="11:17" x14ac:dyDescent="0.15">
      <c r="K2589" s="12">
        <v>2583</v>
      </c>
      <c r="L2589" s="13">
        <f t="shared" si="255"/>
        <v>1191.5</v>
      </c>
      <c r="M2589" s="13">
        <f t="shared" si="251"/>
        <v>1281.5</v>
      </c>
      <c r="N2589" s="14">
        <f t="shared" si="254"/>
        <v>309353</v>
      </c>
      <c r="O2589" s="15">
        <f t="shared" si="256"/>
        <v>321682</v>
      </c>
      <c r="P2589" s="16">
        <f t="shared" si="252"/>
        <v>12329</v>
      </c>
      <c r="Q2589" s="17">
        <f t="shared" si="253"/>
        <v>1.0398541472040033</v>
      </c>
    </row>
    <row r="2590" spans="11:17" x14ac:dyDescent="0.15">
      <c r="K2590" s="12">
        <v>2584</v>
      </c>
      <c r="L2590" s="13">
        <f t="shared" si="255"/>
        <v>1192</v>
      </c>
      <c r="M2590" s="13">
        <f t="shared" si="251"/>
        <v>1282</v>
      </c>
      <c r="N2590" s="14">
        <f t="shared" si="254"/>
        <v>309474</v>
      </c>
      <c r="O2590" s="15">
        <f t="shared" si="256"/>
        <v>321807</v>
      </c>
      <c r="P2590" s="16">
        <f t="shared" si="252"/>
        <v>12333</v>
      </c>
      <c r="Q2590" s="17">
        <f t="shared" si="253"/>
        <v>1.0398514899474591</v>
      </c>
    </row>
    <row r="2591" spans="11:17" x14ac:dyDescent="0.15">
      <c r="K2591" s="12">
        <v>2585</v>
      </c>
      <c r="L2591" s="13">
        <f t="shared" si="255"/>
        <v>1192.5</v>
      </c>
      <c r="M2591" s="13">
        <f t="shared" si="251"/>
        <v>1282.5</v>
      </c>
      <c r="N2591" s="14">
        <f t="shared" si="254"/>
        <v>309595</v>
      </c>
      <c r="O2591" s="15">
        <f t="shared" si="256"/>
        <v>321931</v>
      </c>
      <c r="P2591" s="16">
        <f t="shared" si="252"/>
        <v>12336</v>
      </c>
      <c r="Q2591" s="17">
        <f t="shared" si="253"/>
        <v>1.0398456047416786</v>
      </c>
    </row>
    <row r="2592" spans="11:17" x14ac:dyDescent="0.15">
      <c r="K2592" s="12">
        <v>2586</v>
      </c>
      <c r="L2592" s="13">
        <f t="shared" si="255"/>
        <v>1193</v>
      </c>
      <c r="M2592" s="13">
        <f t="shared" ref="M2592:M2655" si="257">K2592/2-10</f>
        <v>1283</v>
      </c>
      <c r="N2592" s="14">
        <f t="shared" si="254"/>
        <v>309716</v>
      </c>
      <c r="O2592" s="15">
        <f t="shared" si="256"/>
        <v>322055</v>
      </c>
      <c r="P2592" s="16">
        <f t="shared" si="252"/>
        <v>12339</v>
      </c>
      <c r="Q2592" s="17">
        <f t="shared" si="253"/>
        <v>1.0398397241343682</v>
      </c>
    </row>
    <row r="2593" spans="11:17" x14ac:dyDescent="0.15">
      <c r="K2593" s="12">
        <v>2587</v>
      </c>
      <c r="L2593" s="13">
        <f t="shared" si="255"/>
        <v>1193.5</v>
      </c>
      <c r="M2593" s="13">
        <f t="shared" si="257"/>
        <v>1283.5</v>
      </c>
      <c r="N2593" s="14">
        <f t="shared" si="254"/>
        <v>309837</v>
      </c>
      <c r="O2593" s="15">
        <f t="shared" si="256"/>
        <v>322180</v>
      </c>
      <c r="P2593" s="16">
        <f t="shared" si="252"/>
        <v>12343</v>
      </c>
      <c r="Q2593" s="17">
        <f t="shared" si="253"/>
        <v>1.0398370756236344</v>
      </c>
    </row>
    <row r="2594" spans="11:17" x14ac:dyDescent="0.15">
      <c r="K2594" s="12">
        <v>2588</v>
      </c>
      <c r="L2594" s="13">
        <f t="shared" si="255"/>
        <v>1194</v>
      </c>
      <c r="M2594" s="13">
        <f t="shared" si="257"/>
        <v>1284</v>
      </c>
      <c r="N2594" s="14">
        <f t="shared" si="254"/>
        <v>309958</v>
      </c>
      <c r="O2594" s="15">
        <f t="shared" si="256"/>
        <v>322304</v>
      </c>
      <c r="P2594" s="16">
        <f t="shared" si="252"/>
        <v>12346</v>
      </c>
      <c r="Q2594" s="17">
        <f t="shared" si="253"/>
        <v>1.0398312029371721</v>
      </c>
    </row>
    <row r="2595" spans="11:17" x14ac:dyDescent="0.15">
      <c r="K2595" s="12">
        <v>2589</v>
      </c>
      <c r="L2595" s="13">
        <f t="shared" si="255"/>
        <v>1194.5</v>
      </c>
      <c r="M2595" s="13">
        <f t="shared" si="257"/>
        <v>1284.5</v>
      </c>
      <c r="N2595" s="14">
        <f t="shared" si="254"/>
        <v>310079</v>
      </c>
      <c r="O2595" s="15">
        <f t="shared" si="256"/>
        <v>322428</v>
      </c>
      <c r="P2595" s="16">
        <f t="shared" si="252"/>
        <v>12349</v>
      </c>
      <c r="Q2595" s="17">
        <f t="shared" si="253"/>
        <v>1.0398253348340261</v>
      </c>
    </row>
    <row r="2596" spans="11:17" x14ac:dyDescent="0.15">
      <c r="K2596" s="12">
        <v>2590</v>
      </c>
      <c r="L2596" s="13">
        <f t="shared" si="255"/>
        <v>1195</v>
      </c>
      <c r="M2596" s="13">
        <f t="shared" si="257"/>
        <v>1285</v>
      </c>
      <c r="N2596" s="14">
        <f t="shared" si="254"/>
        <v>310200</v>
      </c>
      <c r="O2596" s="15">
        <f t="shared" si="256"/>
        <v>322553</v>
      </c>
      <c r="P2596" s="16">
        <f t="shared" si="252"/>
        <v>12353</v>
      </c>
      <c r="Q2596" s="17">
        <f t="shared" si="253"/>
        <v>1.039822695035461</v>
      </c>
    </row>
    <row r="2597" spans="11:17" x14ac:dyDescent="0.15">
      <c r="K2597" s="12">
        <v>2591</v>
      </c>
      <c r="L2597" s="13">
        <f t="shared" si="255"/>
        <v>1195.5</v>
      </c>
      <c r="M2597" s="13">
        <f t="shared" si="257"/>
        <v>1285.5</v>
      </c>
      <c r="N2597" s="14">
        <f t="shared" si="254"/>
        <v>310321</v>
      </c>
      <c r="O2597" s="15">
        <f t="shared" si="256"/>
        <v>322677</v>
      </c>
      <c r="P2597" s="16">
        <f t="shared" si="252"/>
        <v>12356</v>
      </c>
      <c r="Q2597" s="17">
        <f t="shared" si="253"/>
        <v>1.0398168348258738</v>
      </c>
    </row>
    <row r="2598" spans="11:17" x14ac:dyDescent="0.15">
      <c r="K2598" s="12">
        <v>2592</v>
      </c>
      <c r="L2598" s="13">
        <f t="shared" si="255"/>
        <v>1196</v>
      </c>
      <c r="M2598" s="13">
        <f t="shared" si="257"/>
        <v>1286</v>
      </c>
      <c r="N2598" s="14">
        <f t="shared" si="254"/>
        <v>310442</v>
      </c>
      <c r="O2598" s="15">
        <f t="shared" si="256"/>
        <v>322801</v>
      </c>
      <c r="P2598" s="16">
        <f t="shared" si="252"/>
        <v>12359</v>
      </c>
      <c r="Q2598" s="17">
        <f t="shared" si="253"/>
        <v>1.0398109791845176</v>
      </c>
    </row>
    <row r="2599" spans="11:17" x14ac:dyDescent="0.15">
      <c r="K2599" s="12">
        <v>2593</v>
      </c>
      <c r="L2599" s="13">
        <f t="shared" si="255"/>
        <v>1196.5</v>
      </c>
      <c r="M2599" s="13">
        <f t="shared" si="257"/>
        <v>1286.5</v>
      </c>
      <c r="N2599" s="14">
        <f t="shared" si="254"/>
        <v>310563</v>
      </c>
      <c r="O2599" s="15">
        <f t="shared" si="256"/>
        <v>322925</v>
      </c>
      <c r="P2599" s="16">
        <f t="shared" si="252"/>
        <v>12362</v>
      </c>
      <c r="Q2599" s="17">
        <f t="shared" si="253"/>
        <v>1.0398051281060525</v>
      </c>
    </row>
    <row r="2600" spans="11:17" x14ac:dyDescent="0.15">
      <c r="K2600" s="12">
        <v>2594</v>
      </c>
      <c r="L2600" s="13">
        <f t="shared" si="255"/>
        <v>1197</v>
      </c>
      <c r="M2600" s="13">
        <f t="shared" si="257"/>
        <v>1287</v>
      </c>
      <c r="N2600" s="14">
        <f t="shared" si="254"/>
        <v>310684</v>
      </c>
      <c r="O2600" s="15">
        <f t="shared" si="256"/>
        <v>323050</v>
      </c>
      <c r="P2600" s="16">
        <f t="shared" si="252"/>
        <v>12366</v>
      </c>
      <c r="Q2600" s="17">
        <f t="shared" si="253"/>
        <v>1.0398025002896834</v>
      </c>
    </row>
    <row r="2601" spans="11:17" x14ac:dyDescent="0.15">
      <c r="K2601" s="12">
        <v>2595</v>
      </c>
      <c r="L2601" s="13">
        <f t="shared" si="255"/>
        <v>1197.5</v>
      </c>
      <c r="M2601" s="13">
        <f t="shared" si="257"/>
        <v>1287.5</v>
      </c>
      <c r="N2601" s="14">
        <f t="shared" si="254"/>
        <v>310805</v>
      </c>
      <c r="O2601" s="15">
        <f t="shared" si="256"/>
        <v>323174</v>
      </c>
      <c r="P2601" s="16">
        <f t="shared" si="252"/>
        <v>12369</v>
      </c>
      <c r="Q2601" s="17">
        <f t="shared" si="253"/>
        <v>1.0397966570679364</v>
      </c>
    </row>
    <row r="2602" spans="11:17" x14ac:dyDescent="0.15">
      <c r="K2602" s="12">
        <v>2596</v>
      </c>
      <c r="L2602" s="13">
        <f t="shared" si="255"/>
        <v>1198</v>
      </c>
      <c r="M2602" s="13">
        <f t="shared" si="257"/>
        <v>1288</v>
      </c>
      <c r="N2602" s="14">
        <f t="shared" si="254"/>
        <v>310926</v>
      </c>
      <c r="O2602" s="15">
        <f t="shared" si="256"/>
        <v>323298</v>
      </c>
      <c r="P2602" s="16">
        <f t="shared" si="252"/>
        <v>12372</v>
      </c>
      <c r="Q2602" s="17">
        <f t="shared" si="253"/>
        <v>1.0397908183940874</v>
      </c>
    </row>
    <row r="2603" spans="11:17" x14ac:dyDescent="0.15">
      <c r="K2603" s="12">
        <v>2597</v>
      </c>
      <c r="L2603" s="13">
        <f t="shared" si="255"/>
        <v>1198.5</v>
      </c>
      <c r="M2603" s="13">
        <f t="shared" si="257"/>
        <v>1288.5</v>
      </c>
      <c r="N2603" s="14">
        <f t="shared" si="254"/>
        <v>311047</v>
      </c>
      <c r="O2603" s="15">
        <f t="shared" si="256"/>
        <v>323423</v>
      </c>
      <c r="P2603" s="16">
        <f t="shared" si="252"/>
        <v>12376</v>
      </c>
      <c r="Q2603" s="17">
        <f t="shared" si="253"/>
        <v>1.0397881992110518</v>
      </c>
    </row>
    <row r="2604" spans="11:17" x14ac:dyDescent="0.15">
      <c r="K2604" s="12">
        <v>2598</v>
      </c>
      <c r="L2604" s="13">
        <f t="shared" si="255"/>
        <v>1199</v>
      </c>
      <c r="M2604" s="13">
        <f t="shared" si="257"/>
        <v>1289</v>
      </c>
      <c r="N2604" s="14">
        <f t="shared" si="254"/>
        <v>311168</v>
      </c>
      <c r="O2604" s="15">
        <f t="shared" si="256"/>
        <v>323547</v>
      </c>
      <c r="P2604" s="16">
        <f t="shared" si="252"/>
        <v>12379</v>
      </c>
      <c r="Q2604" s="17">
        <f t="shared" si="253"/>
        <v>1.0397823683669272</v>
      </c>
    </row>
    <row r="2605" spans="11:17" x14ac:dyDescent="0.15">
      <c r="K2605" s="12">
        <v>2599</v>
      </c>
      <c r="L2605" s="13">
        <f t="shared" si="255"/>
        <v>1199.5</v>
      </c>
      <c r="M2605" s="13">
        <f t="shared" si="257"/>
        <v>1289.5</v>
      </c>
      <c r="N2605" s="14">
        <f t="shared" si="254"/>
        <v>311289</v>
      </c>
      <c r="O2605" s="15">
        <f t="shared" si="256"/>
        <v>323671</v>
      </c>
      <c r="P2605" s="16">
        <f t="shared" si="252"/>
        <v>12382</v>
      </c>
      <c r="Q2605" s="17">
        <f t="shared" si="253"/>
        <v>1.0397765420557745</v>
      </c>
    </row>
    <row r="2606" spans="11:17" x14ac:dyDescent="0.15">
      <c r="K2606" s="12">
        <v>2600</v>
      </c>
      <c r="L2606" s="13">
        <f t="shared" si="255"/>
        <v>1200</v>
      </c>
      <c r="M2606" s="13">
        <f t="shared" si="257"/>
        <v>1290</v>
      </c>
      <c r="N2606" s="14">
        <f t="shared" si="254"/>
        <v>311410</v>
      </c>
      <c r="O2606" s="15">
        <f t="shared" si="256"/>
        <v>323796</v>
      </c>
      <c r="P2606" s="16">
        <f t="shared" si="252"/>
        <v>12386</v>
      </c>
      <c r="Q2606" s="17">
        <f t="shared" si="253"/>
        <v>1.0397739314729777</v>
      </c>
    </row>
    <row r="2607" spans="11:17" x14ac:dyDescent="0.15">
      <c r="K2607" s="12">
        <v>2601</v>
      </c>
      <c r="L2607" s="13">
        <f t="shared" si="255"/>
        <v>1200.5</v>
      </c>
      <c r="M2607" s="13">
        <f t="shared" si="257"/>
        <v>1290.5</v>
      </c>
      <c r="N2607" s="14">
        <f t="shared" si="254"/>
        <v>311531</v>
      </c>
      <c r="O2607" s="15">
        <f t="shared" si="256"/>
        <v>323920</v>
      </c>
      <c r="P2607" s="16">
        <f t="shared" ref="P2607:P2670" si="258">O2607-N2607</f>
        <v>12389</v>
      </c>
      <c r="Q2607" s="17">
        <f t="shared" ref="Q2607:Q2670" si="259">O2607/N2607</f>
        <v>1.039768112964681</v>
      </c>
    </row>
    <row r="2608" spans="11:17" x14ac:dyDescent="0.15">
      <c r="K2608" s="12">
        <v>2602</v>
      </c>
      <c r="L2608" s="13">
        <f t="shared" si="255"/>
        <v>1201</v>
      </c>
      <c r="M2608" s="13">
        <f t="shared" si="257"/>
        <v>1291</v>
      </c>
      <c r="N2608" s="14">
        <f t="shared" si="254"/>
        <v>311652</v>
      </c>
      <c r="O2608" s="15">
        <f t="shared" si="256"/>
        <v>324044</v>
      </c>
      <c r="P2608" s="16">
        <f t="shared" si="258"/>
        <v>12392</v>
      </c>
      <c r="Q2608" s="17">
        <f t="shared" si="259"/>
        <v>1.0397622989744972</v>
      </c>
    </row>
    <row r="2609" spans="11:17" x14ac:dyDescent="0.15">
      <c r="K2609" s="12">
        <v>2603</v>
      </c>
      <c r="L2609" s="13">
        <f t="shared" si="255"/>
        <v>1201.5</v>
      </c>
      <c r="M2609" s="13">
        <f t="shared" si="257"/>
        <v>1291.5</v>
      </c>
      <c r="N2609" s="14">
        <f t="shared" si="254"/>
        <v>311773</v>
      </c>
      <c r="O2609" s="15">
        <f t="shared" si="256"/>
        <v>324168</v>
      </c>
      <c r="P2609" s="16">
        <f t="shared" si="258"/>
        <v>12395</v>
      </c>
      <c r="Q2609" s="17">
        <f t="shared" si="259"/>
        <v>1.0397564894971663</v>
      </c>
    </row>
    <row r="2610" spans="11:17" x14ac:dyDescent="0.15">
      <c r="K2610" s="12">
        <v>2604</v>
      </c>
      <c r="L2610" s="13">
        <f t="shared" si="255"/>
        <v>1202</v>
      </c>
      <c r="M2610" s="13">
        <f t="shared" si="257"/>
        <v>1292</v>
      </c>
      <c r="N2610" s="14">
        <f t="shared" si="254"/>
        <v>311894</v>
      </c>
      <c r="O2610" s="15">
        <f t="shared" si="256"/>
        <v>324293</v>
      </c>
      <c r="P2610" s="16">
        <f t="shared" si="258"/>
        <v>12399</v>
      </c>
      <c r="Q2610" s="17">
        <f t="shared" si="259"/>
        <v>1.0397538907449326</v>
      </c>
    </row>
    <row r="2611" spans="11:17" x14ac:dyDescent="0.15">
      <c r="K2611" s="12">
        <v>2605</v>
      </c>
      <c r="L2611" s="13">
        <f t="shared" si="255"/>
        <v>1202.5</v>
      </c>
      <c r="M2611" s="13">
        <f t="shared" si="257"/>
        <v>1292.5</v>
      </c>
      <c r="N2611" s="14">
        <f t="shared" si="254"/>
        <v>312015</v>
      </c>
      <c r="O2611" s="15">
        <f t="shared" si="256"/>
        <v>324417</v>
      </c>
      <c r="P2611" s="16">
        <f t="shared" si="258"/>
        <v>12402</v>
      </c>
      <c r="Q2611" s="17">
        <f t="shared" si="259"/>
        <v>1.039748089034181</v>
      </c>
    </row>
    <row r="2612" spans="11:17" x14ac:dyDescent="0.15">
      <c r="K2612" s="12">
        <v>2606</v>
      </c>
      <c r="L2612" s="13">
        <f t="shared" si="255"/>
        <v>1203</v>
      </c>
      <c r="M2612" s="13">
        <f t="shared" si="257"/>
        <v>1293</v>
      </c>
      <c r="N2612" s="14">
        <f t="shared" si="254"/>
        <v>312136</v>
      </c>
      <c r="O2612" s="15">
        <f t="shared" si="256"/>
        <v>324541</v>
      </c>
      <c r="P2612" s="16">
        <f t="shared" si="258"/>
        <v>12405</v>
      </c>
      <c r="Q2612" s="17">
        <f t="shared" si="259"/>
        <v>1.0397422918215138</v>
      </c>
    </row>
    <row r="2613" spans="11:17" x14ac:dyDescent="0.15">
      <c r="K2613" s="12">
        <v>2607</v>
      </c>
      <c r="L2613" s="13">
        <f t="shared" si="255"/>
        <v>1203.5</v>
      </c>
      <c r="M2613" s="13">
        <f t="shared" si="257"/>
        <v>1293.5</v>
      </c>
      <c r="N2613" s="14">
        <f t="shared" si="254"/>
        <v>312257</v>
      </c>
      <c r="O2613" s="15">
        <f t="shared" si="256"/>
        <v>324666</v>
      </c>
      <c r="P2613" s="16">
        <f t="shared" si="258"/>
        <v>12409</v>
      </c>
      <c r="Q2613" s="17">
        <f t="shared" si="259"/>
        <v>1.0397397015919578</v>
      </c>
    </row>
    <row r="2614" spans="11:17" x14ac:dyDescent="0.15">
      <c r="K2614" s="12">
        <v>2608</v>
      </c>
      <c r="L2614" s="13">
        <f t="shared" si="255"/>
        <v>1204</v>
      </c>
      <c r="M2614" s="13">
        <f t="shared" si="257"/>
        <v>1294</v>
      </c>
      <c r="N2614" s="14">
        <f t="shared" si="254"/>
        <v>312378</v>
      </c>
      <c r="O2614" s="15">
        <f t="shared" si="256"/>
        <v>324790</v>
      </c>
      <c r="P2614" s="16">
        <f t="shared" si="258"/>
        <v>12412</v>
      </c>
      <c r="Q2614" s="17">
        <f t="shared" si="259"/>
        <v>1.0397339121192914</v>
      </c>
    </row>
    <row r="2615" spans="11:17" x14ac:dyDescent="0.15">
      <c r="K2615" s="12">
        <v>2609</v>
      </c>
      <c r="L2615" s="13">
        <f t="shared" si="255"/>
        <v>1204.5</v>
      </c>
      <c r="M2615" s="13">
        <f t="shared" si="257"/>
        <v>1294.5</v>
      </c>
      <c r="N2615" s="14">
        <f t="shared" si="254"/>
        <v>312499</v>
      </c>
      <c r="O2615" s="15">
        <f t="shared" si="256"/>
        <v>324914</v>
      </c>
      <c r="P2615" s="16">
        <f t="shared" si="258"/>
        <v>12415</v>
      </c>
      <c r="Q2615" s="17">
        <f t="shared" si="259"/>
        <v>1.0397281271300067</v>
      </c>
    </row>
    <row r="2616" spans="11:17" x14ac:dyDescent="0.15">
      <c r="K2616" s="12">
        <v>2610</v>
      </c>
      <c r="L2616" s="13">
        <f t="shared" si="255"/>
        <v>1205</v>
      </c>
      <c r="M2616" s="13">
        <f t="shared" si="257"/>
        <v>1295</v>
      </c>
      <c r="N2616" s="14">
        <f t="shared" si="254"/>
        <v>312620</v>
      </c>
      <c r="O2616" s="15">
        <f t="shared" si="256"/>
        <v>325039</v>
      </c>
      <c r="P2616" s="16">
        <f t="shared" si="258"/>
        <v>12419</v>
      </c>
      <c r="Q2616" s="17">
        <f t="shared" si="259"/>
        <v>1.03972554539057</v>
      </c>
    </row>
    <row r="2617" spans="11:17" x14ac:dyDescent="0.15">
      <c r="K2617" s="12">
        <v>2611</v>
      </c>
      <c r="L2617" s="13">
        <f t="shared" si="255"/>
        <v>1205.5</v>
      </c>
      <c r="M2617" s="13">
        <f t="shared" si="257"/>
        <v>1295.5</v>
      </c>
      <c r="N2617" s="14">
        <f t="shared" si="254"/>
        <v>312741</v>
      </c>
      <c r="O2617" s="15">
        <f t="shared" si="256"/>
        <v>325163</v>
      </c>
      <c r="P2617" s="16">
        <f t="shared" si="258"/>
        <v>12422</v>
      </c>
      <c r="Q2617" s="17">
        <f t="shared" si="259"/>
        <v>1.0397197681148298</v>
      </c>
    </row>
    <row r="2618" spans="11:17" x14ac:dyDescent="0.15">
      <c r="K2618" s="12">
        <v>2612</v>
      </c>
      <c r="L2618" s="13">
        <f t="shared" si="255"/>
        <v>1206</v>
      </c>
      <c r="M2618" s="13">
        <f t="shared" si="257"/>
        <v>1296</v>
      </c>
      <c r="N2618" s="14">
        <f t="shared" si="254"/>
        <v>312862</v>
      </c>
      <c r="O2618" s="15">
        <f t="shared" si="256"/>
        <v>325287</v>
      </c>
      <c r="P2618" s="16">
        <f t="shared" si="258"/>
        <v>12425</v>
      </c>
      <c r="Q2618" s="17">
        <f t="shared" si="259"/>
        <v>1.0397139953078354</v>
      </c>
    </row>
    <row r="2619" spans="11:17" x14ac:dyDescent="0.15">
      <c r="K2619" s="12">
        <v>2613</v>
      </c>
      <c r="L2619" s="13">
        <f t="shared" si="255"/>
        <v>1206.5</v>
      </c>
      <c r="M2619" s="13">
        <f t="shared" si="257"/>
        <v>1296.5</v>
      </c>
      <c r="N2619" s="14">
        <f t="shared" si="254"/>
        <v>312983</v>
      </c>
      <c r="O2619" s="15">
        <f t="shared" si="256"/>
        <v>325411</v>
      </c>
      <c r="P2619" s="16">
        <f t="shared" si="258"/>
        <v>12428</v>
      </c>
      <c r="Q2619" s="17">
        <f t="shared" si="259"/>
        <v>1.0397082269644038</v>
      </c>
    </row>
    <row r="2620" spans="11:17" x14ac:dyDescent="0.15">
      <c r="K2620" s="12">
        <v>2614</v>
      </c>
      <c r="L2620" s="13">
        <f t="shared" si="255"/>
        <v>1207</v>
      </c>
      <c r="M2620" s="13">
        <f t="shared" si="257"/>
        <v>1297</v>
      </c>
      <c r="N2620" s="14">
        <f t="shared" si="254"/>
        <v>313104</v>
      </c>
      <c r="O2620" s="15">
        <f t="shared" si="256"/>
        <v>325536</v>
      </c>
      <c r="P2620" s="16">
        <f t="shared" si="258"/>
        <v>12432</v>
      </c>
      <c r="Q2620" s="17">
        <f t="shared" si="259"/>
        <v>1.0397056569063314</v>
      </c>
    </row>
    <row r="2621" spans="11:17" x14ac:dyDescent="0.15">
      <c r="K2621" s="12">
        <v>2615</v>
      </c>
      <c r="L2621" s="13">
        <f t="shared" si="255"/>
        <v>1207.5</v>
      </c>
      <c r="M2621" s="13">
        <f t="shared" si="257"/>
        <v>1297.5</v>
      </c>
      <c r="N2621" s="14">
        <f t="shared" si="254"/>
        <v>313225</v>
      </c>
      <c r="O2621" s="15">
        <f t="shared" si="256"/>
        <v>325660</v>
      </c>
      <c r="P2621" s="16">
        <f t="shared" si="258"/>
        <v>12435</v>
      </c>
      <c r="Q2621" s="17">
        <f t="shared" si="259"/>
        <v>1.0396998962407216</v>
      </c>
    </row>
    <row r="2622" spans="11:17" x14ac:dyDescent="0.15">
      <c r="K2622" s="12">
        <v>2616</v>
      </c>
      <c r="L2622" s="13">
        <f t="shared" si="255"/>
        <v>1208</v>
      </c>
      <c r="M2622" s="13">
        <f t="shared" si="257"/>
        <v>1298</v>
      </c>
      <c r="N2622" s="14">
        <f t="shared" si="254"/>
        <v>313346</v>
      </c>
      <c r="O2622" s="15">
        <f t="shared" si="256"/>
        <v>325784</v>
      </c>
      <c r="P2622" s="16">
        <f t="shared" si="258"/>
        <v>12438</v>
      </c>
      <c r="Q2622" s="17">
        <f t="shared" si="259"/>
        <v>1.0396941400241266</v>
      </c>
    </row>
    <row r="2623" spans="11:17" x14ac:dyDescent="0.15">
      <c r="K2623" s="12">
        <v>2617</v>
      </c>
      <c r="L2623" s="13">
        <f t="shared" si="255"/>
        <v>1208.5</v>
      </c>
      <c r="M2623" s="13">
        <f t="shared" si="257"/>
        <v>1298.5</v>
      </c>
      <c r="N2623" s="14">
        <f t="shared" si="254"/>
        <v>313467</v>
      </c>
      <c r="O2623" s="15">
        <f t="shared" si="256"/>
        <v>325909</v>
      </c>
      <c r="P2623" s="16">
        <f t="shared" si="258"/>
        <v>12442</v>
      </c>
      <c r="Q2623" s="17">
        <f t="shared" si="259"/>
        <v>1.0396915783798613</v>
      </c>
    </row>
    <row r="2624" spans="11:17" x14ac:dyDescent="0.15">
      <c r="K2624" s="12">
        <v>2618</v>
      </c>
      <c r="L2624" s="13">
        <f t="shared" si="255"/>
        <v>1209</v>
      </c>
      <c r="M2624" s="13">
        <f t="shared" si="257"/>
        <v>1299</v>
      </c>
      <c r="N2624" s="14">
        <f t="shared" si="254"/>
        <v>313588</v>
      </c>
      <c r="O2624" s="15">
        <f t="shared" si="256"/>
        <v>326033</v>
      </c>
      <c r="P2624" s="16">
        <f t="shared" si="258"/>
        <v>12445</v>
      </c>
      <c r="Q2624" s="17">
        <f t="shared" si="259"/>
        <v>1.0396858298149163</v>
      </c>
    </row>
    <row r="2625" spans="11:17" x14ac:dyDescent="0.15">
      <c r="K2625" s="12">
        <v>2619</v>
      </c>
      <c r="L2625" s="13">
        <f t="shared" si="255"/>
        <v>1209.5</v>
      </c>
      <c r="M2625" s="13">
        <f t="shared" si="257"/>
        <v>1299.5</v>
      </c>
      <c r="N2625" s="14">
        <f t="shared" si="254"/>
        <v>313709</v>
      </c>
      <c r="O2625" s="15">
        <f t="shared" si="256"/>
        <v>326157</v>
      </c>
      <c r="P2625" s="16">
        <f t="shared" si="258"/>
        <v>12448</v>
      </c>
      <c r="Q2625" s="17">
        <f t="shared" si="259"/>
        <v>1.0396800856845039</v>
      </c>
    </row>
    <row r="2626" spans="11:17" x14ac:dyDescent="0.15">
      <c r="K2626" s="12">
        <v>2620</v>
      </c>
      <c r="L2626" s="13">
        <f t="shared" si="255"/>
        <v>1210</v>
      </c>
      <c r="M2626" s="13">
        <f t="shared" si="257"/>
        <v>1300</v>
      </c>
      <c r="N2626" s="14">
        <f t="shared" si="254"/>
        <v>313830</v>
      </c>
      <c r="O2626" s="15">
        <f t="shared" si="256"/>
        <v>326282</v>
      </c>
      <c r="P2626" s="16">
        <f t="shared" si="258"/>
        <v>12452</v>
      </c>
      <c r="Q2626" s="17">
        <f t="shared" si="259"/>
        <v>1.039677532422012</v>
      </c>
    </row>
    <row r="2627" spans="11:17" x14ac:dyDescent="0.15">
      <c r="K2627" s="12">
        <v>2621</v>
      </c>
      <c r="L2627" s="13">
        <f t="shared" si="255"/>
        <v>1210.5</v>
      </c>
      <c r="M2627" s="13">
        <f t="shared" si="257"/>
        <v>1300.5</v>
      </c>
      <c r="N2627" s="14">
        <f t="shared" si="254"/>
        <v>313951</v>
      </c>
      <c r="O2627" s="15">
        <f t="shared" si="256"/>
        <v>326406</v>
      </c>
      <c r="P2627" s="16">
        <f t="shared" si="258"/>
        <v>12455</v>
      </c>
      <c r="Q2627" s="17">
        <f t="shared" si="259"/>
        <v>1.0396717959171973</v>
      </c>
    </row>
    <row r="2628" spans="11:17" x14ac:dyDescent="0.15">
      <c r="K2628" s="12">
        <v>2622</v>
      </c>
      <c r="L2628" s="13">
        <f t="shared" si="255"/>
        <v>1211</v>
      </c>
      <c r="M2628" s="13">
        <f t="shared" si="257"/>
        <v>1301</v>
      </c>
      <c r="N2628" s="14">
        <f t="shared" si="254"/>
        <v>314072</v>
      </c>
      <c r="O2628" s="15">
        <f t="shared" si="256"/>
        <v>326530</v>
      </c>
      <c r="P2628" s="16">
        <f t="shared" si="258"/>
        <v>12458</v>
      </c>
      <c r="Q2628" s="17">
        <f t="shared" si="259"/>
        <v>1.039666063832497</v>
      </c>
    </row>
    <row r="2629" spans="11:17" x14ac:dyDescent="0.15">
      <c r="K2629" s="12">
        <v>2623</v>
      </c>
      <c r="L2629" s="13">
        <f t="shared" si="255"/>
        <v>1211.5</v>
      </c>
      <c r="M2629" s="13">
        <f t="shared" si="257"/>
        <v>1301.5</v>
      </c>
      <c r="N2629" s="14">
        <f t="shared" si="254"/>
        <v>314193</v>
      </c>
      <c r="O2629" s="15">
        <f t="shared" si="256"/>
        <v>326654</v>
      </c>
      <c r="P2629" s="16">
        <f t="shared" si="258"/>
        <v>12461</v>
      </c>
      <c r="Q2629" s="17">
        <f t="shared" si="259"/>
        <v>1.0396603361628043</v>
      </c>
    </row>
    <row r="2630" spans="11:17" x14ac:dyDescent="0.15">
      <c r="K2630" s="12">
        <v>2624</v>
      </c>
      <c r="L2630" s="13">
        <f t="shared" si="255"/>
        <v>1212</v>
      </c>
      <c r="M2630" s="13">
        <f t="shared" si="257"/>
        <v>1302</v>
      </c>
      <c r="N2630" s="14">
        <f t="shared" si="254"/>
        <v>314314</v>
      </c>
      <c r="O2630" s="15">
        <f t="shared" si="256"/>
        <v>326779</v>
      </c>
      <c r="P2630" s="16">
        <f t="shared" si="258"/>
        <v>12465</v>
      </c>
      <c r="Q2630" s="17">
        <f t="shared" si="259"/>
        <v>1.0396577944348644</v>
      </c>
    </row>
    <row r="2631" spans="11:17" x14ac:dyDescent="0.15">
      <c r="K2631" s="12">
        <v>2625</v>
      </c>
      <c r="L2631" s="13">
        <f t="shared" si="255"/>
        <v>1212.5</v>
      </c>
      <c r="M2631" s="13">
        <f t="shared" si="257"/>
        <v>1302.5</v>
      </c>
      <c r="N2631" s="14">
        <f t="shared" si="254"/>
        <v>314435</v>
      </c>
      <c r="O2631" s="15">
        <f t="shared" si="256"/>
        <v>326903</v>
      </c>
      <c r="P2631" s="16">
        <f t="shared" si="258"/>
        <v>12468</v>
      </c>
      <c r="Q2631" s="17">
        <f t="shared" si="259"/>
        <v>1.0396520743555902</v>
      </c>
    </row>
    <row r="2632" spans="11:17" x14ac:dyDescent="0.15">
      <c r="K2632" s="12">
        <v>2626</v>
      </c>
      <c r="L2632" s="13">
        <f t="shared" si="255"/>
        <v>1213</v>
      </c>
      <c r="M2632" s="13">
        <f t="shared" si="257"/>
        <v>1303</v>
      </c>
      <c r="N2632" s="14">
        <f t="shared" si="254"/>
        <v>314556</v>
      </c>
      <c r="O2632" s="15">
        <f t="shared" si="256"/>
        <v>327027</v>
      </c>
      <c r="P2632" s="16">
        <f t="shared" si="258"/>
        <v>12471</v>
      </c>
      <c r="Q2632" s="17">
        <f t="shared" si="259"/>
        <v>1.0396463586769924</v>
      </c>
    </row>
    <row r="2633" spans="11:17" x14ac:dyDescent="0.15">
      <c r="K2633" s="12">
        <v>2627</v>
      </c>
      <c r="L2633" s="13">
        <f t="shared" si="255"/>
        <v>1213.5</v>
      </c>
      <c r="M2633" s="13">
        <f t="shared" si="257"/>
        <v>1303.5</v>
      </c>
      <c r="N2633" s="14">
        <f t="shared" si="254"/>
        <v>314677</v>
      </c>
      <c r="O2633" s="15">
        <f t="shared" si="256"/>
        <v>327152</v>
      </c>
      <c r="P2633" s="16">
        <f t="shared" si="258"/>
        <v>12475</v>
      </c>
      <c r="Q2633" s="17">
        <f t="shared" si="259"/>
        <v>1.0396438252557385</v>
      </c>
    </row>
    <row r="2634" spans="11:17" x14ac:dyDescent="0.15">
      <c r="K2634" s="12">
        <v>2628</v>
      </c>
      <c r="L2634" s="13">
        <f t="shared" si="255"/>
        <v>1214</v>
      </c>
      <c r="M2634" s="13">
        <f t="shared" si="257"/>
        <v>1304</v>
      </c>
      <c r="N2634" s="14">
        <f t="shared" si="254"/>
        <v>314798</v>
      </c>
      <c r="O2634" s="15">
        <f t="shared" si="256"/>
        <v>327276</v>
      </c>
      <c r="P2634" s="16">
        <f t="shared" si="258"/>
        <v>12478</v>
      </c>
      <c r="Q2634" s="17">
        <f t="shared" si="259"/>
        <v>1.0396381171417861</v>
      </c>
    </row>
    <row r="2635" spans="11:17" x14ac:dyDescent="0.15">
      <c r="K2635" s="12">
        <v>2629</v>
      </c>
      <c r="L2635" s="13">
        <f t="shared" si="255"/>
        <v>1214.5</v>
      </c>
      <c r="M2635" s="13">
        <f t="shared" si="257"/>
        <v>1304.5</v>
      </c>
      <c r="N2635" s="14">
        <f t="shared" si="254"/>
        <v>314919</v>
      </c>
      <c r="O2635" s="15">
        <f t="shared" si="256"/>
        <v>327400</v>
      </c>
      <c r="P2635" s="16">
        <f t="shared" si="258"/>
        <v>12481</v>
      </c>
      <c r="Q2635" s="17">
        <f t="shared" si="259"/>
        <v>1.039632413414243</v>
      </c>
    </row>
    <row r="2636" spans="11:17" x14ac:dyDescent="0.15">
      <c r="K2636" s="12">
        <v>2630</v>
      </c>
      <c r="L2636" s="13">
        <f t="shared" si="255"/>
        <v>1215</v>
      </c>
      <c r="M2636" s="13">
        <f t="shared" si="257"/>
        <v>1305</v>
      </c>
      <c r="N2636" s="14">
        <f t="shared" si="254"/>
        <v>315040</v>
      </c>
      <c r="O2636" s="15">
        <f t="shared" si="256"/>
        <v>327525</v>
      </c>
      <c r="P2636" s="16">
        <f t="shared" si="258"/>
        <v>12485</v>
      </c>
      <c r="Q2636" s="17">
        <f t="shared" si="259"/>
        <v>1.0396298882681565</v>
      </c>
    </row>
    <row r="2637" spans="11:17" x14ac:dyDescent="0.15">
      <c r="K2637" s="12">
        <v>2631</v>
      </c>
      <c r="L2637" s="13">
        <f t="shared" si="255"/>
        <v>1215.5</v>
      </c>
      <c r="M2637" s="13">
        <f t="shared" si="257"/>
        <v>1305.5</v>
      </c>
      <c r="N2637" s="14">
        <f t="shared" si="254"/>
        <v>315161</v>
      </c>
      <c r="O2637" s="15">
        <f t="shared" si="256"/>
        <v>327649</v>
      </c>
      <c r="P2637" s="16">
        <f t="shared" si="258"/>
        <v>12488</v>
      </c>
      <c r="Q2637" s="17">
        <f t="shared" si="259"/>
        <v>1.0396241920796037</v>
      </c>
    </row>
    <row r="2638" spans="11:17" x14ac:dyDescent="0.15">
      <c r="K2638" s="12">
        <v>2632</v>
      </c>
      <c r="L2638" s="13">
        <f t="shared" si="255"/>
        <v>1216</v>
      </c>
      <c r="M2638" s="13">
        <f t="shared" si="257"/>
        <v>1306</v>
      </c>
      <c r="N2638" s="14">
        <f t="shared" si="254"/>
        <v>315282</v>
      </c>
      <c r="O2638" s="15">
        <f t="shared" si="256"/>
        <v>327773</v>
      </c>
      <c r="P2638" s="16">
        <f t="shared" si="258"/>
        <v>12491</v>
      </c>
      <c r="Q2638" s="17">
        <f t="shared" si="259"/>
        <v>1.0396185002632563</v>
      </c>
    </row>
    <row r="2639" spans="11:17" x14ac:dyDescent="0.15">
      <c r="K2639" s="12">
        <v>2633</v>
      </c>
      <c r="L2639" s="13">
        <f t="shared" si="255"/>
        <v>1216.5</v>
      </c>
      <c r="M2639" s="13">
        <f t="shared" si="257"/>
        <v>1306.5</v>
      </c>
      <c r="N2639" s="14">
        <f t="shared" ref="N2639:N2702" si="260">ROUNDDOWN(ROUNDDOWN(($T$4+40*$T$5+50*$T$6+L2639*$T$7)*2,0)*1.1,0)</f>
        <v>315403</v>
      </c>
      <c r="O2639" s="15">
        <f t="shared" si="256"/>
        <v>327897</v>
      </c>
      <c r="P2639" s="16">
        <f t="shared" si="258"/>
        <v>12494</v>
      </c>
      <c r="Q2639" s="17">
        <f t="shared" si="259"/>
        <v>1.0396128128140822</v>
      </c>
    </row>
    <row r="2640" spans="11:17" x14ac:dyDescent="0.15">
      <c r="K2640" s="12">
        <v>2634</v>
      </c>
      <c r="L2640" s="13">
        <f t="shared" ref="L2640:L2703" si="261">K2640/2-100</f>
        <v>1217</v>
      </c>
      <c r="M2640" s="13">
        <f t="shared" si="257"/>
        <v>1307</v>
      </c>
      <c r="N2640" s="14">
        <f t="shared" si="260"/>
        <v>315524</v>
      </c>
      <c r="O2640" s="15">
        <f t="shared" si="256"/>
        <v>328022</v>
      </c>
      <c r="P2640" s="16">
        <f t="shared" si="258"/>
        <v>12498</v>
      </c>
      <c r="Q2640" s="17">
        <f t="shared" si="259"/>
        <v>1.0396102990580749</v>
      </c>
    </row>
    <row r="2641" spans="11:17" x14ac:dyDescent="0.15">
      <c r="K2641" s="12">
        <v>2635</v>
      </c>
      <c r="L2641" s="13">
        <f t="shared" si="261"/>
        <v>1217.5</v>
      </c>
      <c r="M2641" s="13">
        <f t="shared" si="257"/>
        <v>1307.5</v>
      </c>
      <c r="N2641" s="14">
        <f t="shared" si="260"/>
        <v>315645</v>
      </c>
      <c r="O2641" s="15">
        <f t="shared" si="256"/>
        <v>328146</v>
      </c>
      <c r="P2641" s="16">
        <f t="shared" si="258"/>
        <v>12501</v>
      </c>
      <c r="Q2641" s="17">
        <f t="shared" si="259"/>
        <v>1.0396046191132442</v>
      </c>
    </row>
    <row r="2642" spans="11:17" x14ac:dyDescent="0.15">
      <c r="K2642" s="12">
        <v>2636</v>
      </c>
      <c r="L2642" s="13">
        <f t="shared" si="261"/>
        <v>1218</v>
      </c>
      <c r="M2642" s="13">
        <f t="shared" si="257"/>
        <v>1308</v>
      </c>
      <c r="N2642" s="14">
        <f t="shared" si="260"/>
        <v>315766</v>
      </c>
      <c r="O2642" s="15">
        <f t="shared" si="256"/>
        <v>328270</v>
      </c>
      <c r="P2642" s="16">
        <f t="shared" si="258"/>
        <v>12504</v>
      </c>
      <c r="Q2642" s="17">
        <f t="shared" si="259"/>
        <v>1.0395989435214685</v>
      </c>
    </row>
    <row r="2643" spans="11:17" x14ac:dyDescent="0.15">
      <c r="K2643" s="12">
        <v>2637</v>
      </c>
      <c r="L2643" s="13">
        <f t="shared" si="261"/>
        <v>1218.5</v>
      </c>
      <c r="M2643" s="13">
        <f t="shared" si="257"/>
        <v>1308.5</v>
      </c>
      <c r="N2643" s="14">
        <f t="shared" si="260"/>
        <v>315887</v>
      </c>
      <c r="O2643" s="15">
        <f t="shared" si="256"/>
        <v>328395</v>
      </c>
      <c r="P2643" s="16">
        <f t="shared" si="258"/>
        <v>12508</v>
      </c>
      <c r="Q2643" s="17">
        <f t="shared" si="259"/>
        <v>1.0395964379667413</v>
      </c>
    </row>
    <row r="2644" spans="11:17" x14ac:dyDescent="0.15">
      <c r="K2644" s="12">
        <v>2638</v>
      </c>
      <c r="L2644" s="13">
        <f t="shared" si="261"/>
        <v>1219</v>
      </c>
      <c r="M2644" s="13">
        <f t="shared" si="257"/>
        <v>1309</v>
      </c>
      <c r="N2644" s="14">
        <f t="shared" si="260"/>
        <v>316008</v>
      </c>
      <c r="O2644" s="15">
        <f t="shared" si="256"/>
        <v>328519</v>
      </c>
      <c r="P2644" s="16">
        <f t="shared" si="258"/>
        <v>12511</v>
      </c>
      <c r="Q2644" s="17">
        <f t="shared" si="259"/>
        <v>1.0395907698539277</v>
      </c>
    </row>
    <row r="2645" spans="11:17" x14ac:dyDescent="0.15">
      <c r="K2645" s="12">
        <v>2639</v>
      </c>
      <c r="L2645" s="13">
        <f t="shared" si="261"/>
        <v>1219.5</v>
      </c>
      <c r="M2645" s="13">
        <f t="shared" si="257"/>
        <v>1309.5</v>
      </c>
      <c r="N2645" s="14">
        <f t="shared" si="260"/>
        <v>316129</v>
      </c>
      <c r="O2645" s="15">
        <f t="shared" si="256"/>
        <v>328643</v>
      </c>
      <c r="P2645" s="16">
        <f t="shared" si="258"/>
        <v>12514</v>
      </c>
      <c r="Q2645" s="17">
        <f t="shared" si="259"/>
        <v>1.0395851060801129</v>
      </c>
    </row>
    <row r="2646" spans="11:17" x14ac:dyDescent="0.15">
      <c r="K2646" s="12">
        <v>2640</v>
      </c>
      <c r="L2646" s="13">
        <f t="shared" si="261"/>
        <v>1220</v>
      </c>
      <c r="M2646" s="13">
        <f t="shared" si="257"/>
        <v>1310</v>
      </c>
      <c r="N2646" s="14">
        <f t="shared" si="260"/>
        <v>316250</v>
      </c>
      <c r="O2646" s="15">
        <f t="shared" si="256"/>
        <v>328768</v>
      </c>
      <c r="P2646" s="16">
        <f t="shared" si="258"/>
        <v>12518</v>
      </c>
      <c r="Q2646" s="17">
        <f t="shared" si="259"/>
        <v>1.0395826086956521</v>
      </c>
    </row>
    <row r="2647" spans="11:17" x14ac:dyDescent="0.15">
      <c r="K2647" s="12">
        <v>2641</v>
      </c>
      <c r="L2647" s="13">
        <f t="shared" si="261"/>
        <v>1220.5</v>
      </c>
      <c r="M2647" s="13">
        <f t="shared" si="257"/>
        <v>1310.5</v>
      </c>
      <c r="N2647" s="14">
        <f t="shared" si="260"/>
        <v>316371</v>
      </c>
      <c r="O2647" s="15">
        <f t="shared" si="256"/>
        <v>328892</v>
      </c>
      <c r="P2647" s="16">
        <f t="shared" si="258"/>
        <v>12521</v>
      </c>
      <c r="Q2647" s="17">
        <f t="shared" si="259"/>
        <v>1.0395769523755338</v>
      </c>
    </row>
    <row r="2648" spans="11:17" x14ac:dyDescent="0.15">
      <c r="K2648" s="12">
        <v>2642</v>
      </c>
      <c r="L2648" s="13">
        <f t="shared" si="261"/>
        <v>1221</v>
      </c>
      <c r="M2648" s="13">
        <f t="shared" si="257"/>
        <v>1311</v>
      </c>
      <c r="N2648" s="14">
        <f t="shared" si="260"/>
        <v>316492</v>
      </c>
      <c r="O2648" s="15">
        <f t="shared" si="256"/>
        <v>329016</v>
      </c>
      <c r="P2648" s="16">
        <f t="shared" si="258"/>
        <v>12524</v>
      </c>
      <c r="Q2648" s="17">
        <f t="shared" si="259"/>
        <v>1.0395713003804203</v>
      </c>
    </row>
    <row r="2649" spans="11:17" x14ac:dyDescent="0.15">
      <c r="K2649" s="12">
        <v>2643</v>
      </c>
      <c r="L2649" s="13">
        <f t="shared" si="261"/>
        <v>1221.5</v>
      </c>
      <c r="M2649" s="13">
        <f t="shared" si="257"/>
        <v>1311.5</v>
      </c>
      <c r="N2649" s="14">
        <f t="shared" si="260"/>
        <v>316613</v>
      </c>
      <c r="O2649" s="15">
        <f t="shared" si="256"/>
        <v>329140</v>
      </c>
      <c r="P2649" s="16">
        <f t="shared" si="258"/>
        <v>12527</v>
      </c>
      <c r="Q2649" s="17">
        <f t="shared" si="259"/>
        <v>1.0395656527053532</v>
      </c>
    </row>
    <row r="2650" spans="11:17" x14ac:dyDescent="0.15">
      <c r="K2650" s="12">
        <v>2644</v>
      </c>
      <c r="L2650" s="13">
        <f t="shared" si="261"/>
        <v>1222</v>
      </c>
      <c r="M2650" s="13">
        <f t="shared" si="257"/>
        <v>1312</v>
      </c>
      <c r="N2650" s="14">
        <f t="shared" si="260"/>
        <v>316734</v>
      </c>
      <c r="O2650" s="15">
        <f t="shared" si="256"/>
        <v>329265</v>
      </c>
      <c r="P2650" s="16">
        <f t="shared" si="258"/>
        <v>12531</v>
      </c>
      <c r="Q2650" s="17">
        <f t="shared" si="259"/>
        <v>1.0395631665687928</v>
      </c>
    </row>
    <row r="2651" spans="11:17" x14ac:dyDescent="0.15">
      <c r="K2651" s="12">
        <v>2645</v>
      </c>
      <c r="L2651" s="13">
        <f t="shared" si="261"/>
        <v>1222.5</v>
      </c>
      <c r="M2651" s="13">
        <f t="shared" si="257"/>
        <v>1312.5</v>
      </c>
      <c r="N2651" s="14">
        <f t="shared" si="260"/>
        <v>316855</v>
      </c>
      <c r="O2651" s="15">
        <f t="shared" ref="O2651:O2714" si="262">ROUNDDOWN(ROUNDDOWN(($U$4+10*$U$5+M2651*$U$6)*2,0)*1.1,0)</f>
        <v>329389</v>
      </c>
      <c r="P2651" s="16">
        <f t="shared" si="258"/>
        <v>12534</v>
      </c>
      <c r="Q2651" s="17">
        <f t="shared" si="259"/>
        <v>1.0395575263132979</v>
      </c>
    </row>
    <row r="2652" spans="11:17" x14ac:dyDescent="0.15">
      <c r="K2652" s="12">
        <v>2646</v>
      </c>
      <c r="L2652" s="13">
        <f t="shared" si="261"/>
        <v>1223</v>
      </c>
      <c r="M2652" s="13">
        <f t="shared" si="257"/>
        <v>1313</v>
      </c>
      <c r="N2652" s="14">
        <f t="shared" si="260"/>
        <v>316976</v>
      </c>
      <c r="O2652" s="15">
        <f t="shared" si="262"/>
        <v>329513</v>
      </c>
      <c r="P2652" s="16">
        <f t="shared" si="258"/>
        <v>12537</v>
      </c>
      <c r="Q2652" s="17">
        <f t="shared" si="259"/>
        <v>1.0395518903639391</v>
      </c>
    </row>
    <row r="2653" spans="11:17" x14ac:dyDescent="0.15">
      <c r="K2653" s="12">
        <v>2647</v>
      </c>
      <c r="L2653" s="13">
        <f t="shared" si="261"/>
        <v>1223.5</v>
      </c>
      <c r="M2653" s="13">
        <f t="shared" si="257"/>
        <v>1313.5</v>
      </c>
      <c r="N2653" s="14">
        <f t="shared" si="260"/>
        <v>317097</v>
      </c>
      <c r="O2653" s="15">
        <f t="shared" si="262"/>
        <v>329638</v>
      </c>
      <c r="P2653" s="16">
        <f t="shared" si="258"/>
        <v>12541</v>
      </c>
      <c r="Q2653" s="17">
        <f t="shared" si="259"/>
        <v>1.0395494123249354</v>
      </c>
    </row>
    <row r="2654" spans="11:17" x14ac:dyDescent="0.15">
      <c r="K2654" s="12">
        <v>2648</v>
      </c>
      <c r="L2654" s="13">
        <f t="shared" si="261"/>
        <v>1224</v>
      </c>
      <c r="M2654" s="13">
        <f t="shared" si="257"/>
        <v>1314</v>
      </c>
      <c r="N2654" s="14">
        <f t="shared" si="260"/>
        <v>317218</v>
      </c>
      <c r="O2654" s="15">
        <f t="shared" si="262"/>
        <v>329762</v>
      </c>
      <c r="P2654" s="16">
        <f t="shared" si="258"/>
        <v>12544</v>
      </c>
      <c r="Q2654" s="17">
        <f t="shared" si="259"/>
        <v>1.0395437837701518</v>
      </c>
    </row>
    <row r="2655" spans="11:17" x14ac:dyDescent="0.15">
      <c r="K2655" s="12">
        <v>2649</v>
      </c>
      <c r="L2655" s="13">
        <f t="shared" si="261"/>
        <v>1224.5</v>
      </c>
      <c r="M2655" s="13">
        <f t="shared" si="257"/>
        <v>1314.5</v>
      </c>
      <c r="N2655" s="14">
        <f t="shared" si="260"/>
        <v>317339</v>
      </c>
      <c r="O2655" s="15">
        <f t="shared" si="262"/>
        <v>329886</v>
      </c>
      <c r="P2655" s="16">
        <f t="shared" si="258"/>
        <v>12547</v>
      </c>
      <c r="Q2655" s="17">
        <f t="shared" si="259"/>
        <v>1.0395381595076558</v>
      </c>
    </row>
    <row r="2656" spans="11:17" x14ac:dyDescent="0.15">
      <c r="K2656" s="12">
        <v>2650</v>
      </c>
      <c r="L2656" s="13">
        <f t="shared" si="261"/>
        <v>1225</v>
      </c>
      <c r="M2656" s="13">
        <f t="shared" ref="M2656:M2719" si="263">K2656/2-10</f>
        <v>1315</v>
      </c>
      <c r="N2656" s="14">
        <f t="shared" si="260"/>
        <v>317460</v>
      </c>
      <c r="O2656" s="15">
        <f t="shared" si="262"/>
        <v>330011</v>
      </c>
      <c r="P2656" s="16">
        <f t="shared" si="258"/>
        <v>12551</v>
      </c>
      <c r="Q2656" s="17">
        <f t="shared" si="259"/>
        <v>1.0395356895356895</v>
      </c>
    </row>
    <row r="2657" spans="11:17" x14ac:dyDescent="0.15">
      <c r="K2657" s="12">
        <v>2651</v>
      </c>
      <c r="L2657" s="13">
        <f t="shared" si="261"/>
        <v>1225.5</v>
      </c>
      <c r="M2657" s="13">
        <f t="shared" si="263"/>
        <v>1315.5</v>
      </c>
      <c r="N2657" s="14">
        <f t="shared" si="260"/>
        <v>317581</v>
      </c>
      <c r="O2657" s="15">
        <f t="shared" si="262"/>
        <v>330135</v>
      </c>
      <c r="P2657" s="16">
        <f t="shared" si="258"/>
        <v>12554</v>
      </c>
      <c r="Q2657" s="17">
        <f t="shared" si="259"/>
        <v>1.0395300726428849</v>
      </c>
    </row>
    <row r="2658" spans="11:17" x14ac:dyDescent="0.15">
      <c r="K2658" s="12">
        <v>2652</v>
      </c>
      <c r="L2658" s="13">
        <f t="shared" si="261"/>
        <v>1226</v>
      </c>
      <c r="M2658" s="13">
        <f t="shared" si="263"/>
        <v>1316</v>
      </c>
      <c r="N2658" s="14">
        <f t="shared" si="260"/>
        <v>317702</v>
      </c>
      <c r="O2658" s="15">
        <f t="shared" si="262"/>
        <v>330259</v>
      </c>
      <c r="P2658" s="16">
        <f t="shared" si="258"/>
        <v>12557</v>
      </c>
      <c r="Q2658" s="17">
        <f t="shared" si="259"/>
        <v>1.0395244600285802</v>
      </c>
    </row>
    <row r="2659" spans="11:17" x14ac:dyDescent="0.15">
      <c r="K2659" s="12">
        <v>2653</v>
      </c>
      <c r="L2659" s="13">
        <f t="shared" si="261"/>
        <v>1226.5</v>
      </c>
      <c r="M2659" s="13">
        <f t="shared" si="263"/>
        <v>1316.5</v>
      </c>
      <c r="N2659" s="14">
        <f t="shared" si="260"/>
        <v>317823</v>
      </c>
      <c r="O2659" s="15">
        <f t="shared" si="262"/>
        <v>330383</v>
      </c>
      <c r="P2659" s="16">
        <f t="shared" si="258"/>
        <v>12560</v>
      </c>
      <c r="Q2659" s="17">
        <f t="shared" si="259"/>
        <v>1.0395188516878893</v>
      </c>
    </row>
    <row r="2660" spans="11:17" x14ac:dyDescent="0.15">
      <c r="K2660" s="12">
        <v>2654</v>
      </c>
      <c r="L2660" s="13">
        <f t="shared" si="261"/>
        <v>1227</v>
      </c>
      <c r="M2660" s="13">
        <f t="shared" si="263"/>
        <v>1317</v>
      </c>
      <c r="N2660" s="14">
        <f t="shared" si="260"/>
        <v>317944</v>
      </c>
      <c r="O2660" s="15">
        <f t="shared" si="262"/>
        <v>330508</v>
      </c>
      <c r="P2660" s="16">
        <f t="shared" si="258"/>
        <v>12564</v>
      </c>
      <c r="Q2660" s="17">
        <f t="shared" si="259"/>
        <v>1.0395163928238935</v>
      </c>
    </row>
    <row r="2661" spans="11:17" x14ac:dyDescent="0.15">
      <c r="K2661" s="12">
        <v>2655</v>
      </c>
      <c r="L2661" s="13">
        <f t="shared" si="261"/>
        <v>1227.5</v>
      </c>
      <c r="M2661" s="13">
        <f t="shared" si="263"/>
        <v>1317.5</v>
      </c>
      <c r="N2661" s="14">
        <f t="shared" si="260"/>
        <v>318065</v>
      </c>
      <c r="O2661" s="15">
        <f t="shared" si="262"/>
        <v>330632</v>
      </c>
      <c r="P2661" s="16">
        <f t="shared" si="258"/>
        <v>12567</v>
      </c>
      <c r="Q2661" s="17">
        <f t="shared" si="259"/>
        <v>1.0395107918192823</v>
      </c>
    </row>
    <row r="2662" spans="11:17" x14ac:dyDescent="0.15">
      <c r="K2662" s="12">
        <v>2656</v>
      </c>
      <c r="L2662" s="13">
        <f t="shared" si="261"/>
        <v>1228</v>
      </c>
      <c r="M2662" s="13">
        <f t="shared" si="263"/>
        <v>1318</v>
      </c>
      <c r="N2662" s="14">
        <f t="shared" si="260"/>
        <v>318186</v>
      </c>
      <c r="O2662" s="15">
        <f t="shared" si="262"/>
        <v>330756</v>
      </c>
      <c r="P2662" s="16">
        <f t="shared" si="258"/>
        <v>12570</v>
      </c>
      <c r="Q2662" s="17">
        <f t="shared" si="259"/>
        <v>1.0395051950745791</v>
      </c>
    </row>
    <row r="2663" spans="11:17" x14ac:dyDescent="0.15">
      <c r="K2663" s="12">
        <v>2657</v>
      </c>
      <c r="L2663" s="13">
        <f t="shared" si="261"/>
        <v>1228.5</v>
      </c>
      <c r="M2663" s="13">
        <f t="shared" si="263"/>
        <v>1318.5</v>
      </c>
      <c r="N2663" s="14">
        <f t="shared" si="260"/>
        <v>318307</v>
      </c>
      <c r="O2663" s="15">
        <f t="shared" si="262"/>
        <v>330881</v>
      </c>
      <c r="P2663" s="16">
        <f t="shared" si="258"/>
        <v>12574</v>
      </c>
      <c r="Q2663" s="17">
        <f t="shared" si="259"/>
        <v>1.0395027442060651</v>
      </c>
    </row>
    <row r="2664" spans="11:17" x14ac:dyDescent="0.15">
      <c r="K2664" s="12">
        <v>2658</v>
      </c>
      <c r="L2664" s="13">
        <f t="shared" si="261"/>
        <v>1229</v>
      </c>
      <c r="M2664" s="13">
        <f t="shared" si="263"/>
        <v>1319</v>
      </c>
      <c r="N2664" s="14">
        <f t="shared" si="260"/>
        <v>318428</v>
      </c>
      <c r="O2664" s="15">
        <f t="shared" si="262"/>
        <v>331005</v>
      </c>
      <c r="P2664" s="16">
        <f t="shared" si="258"/>
        <v>12577</v>
      </c>
      <c r="Q2664" s="17">
        <f t="shared" si="259"/>
        <v>1.0394971547728216</v>
      </c>
    </row>
    <row r="2665" spans="11:17" x14ac:dyDescent="0.15">
      <c r="K2665" s="12">
        <v>2659</v>
      </c>
      <c r="L2665" s="13">
        <f t="shared" si="261"/>
        <v>1229.5</v>
      </c>
      <c r="M2665" s="13">
        <f t="shared" si="263"/>
        <v>1319.5</v>
      </c>
      <c r="N2665" s="14">
        <f t="shared" si="260"/>
        <v>318549</v>
      </c>
      <c r="O2665" s="15">
        <f t="shared" si="262"/>
        <v>331129</v>
      </c>
      <c r="P2665" s="16">
        <f t="shared" si="258"/>
        <v>12580</v>
      </c>
      <c r="Q2665" s="17">
        <f t="shared" si="259"/>
        <v>1.0394915695858409</v>
      </c>
    </row>
    <row r="2666" spans="11:17" x14ac:dyDescent="0.15">
      <c r="K2666" s="12">
        <v>2660</v>
      </c>
      <c r="L2666" s="13">
        <f t="shared" si="261"/>
        <v>1230</v>
      </c>
      <c r="M2666" s="13">
        <f t="shared" si="263"/>
        <v>1320</v>
      </c>
      <c r="N2666" s="14">
        <f t="shared" si="260"/>
        <v>318670</v>
      </c>
      <c r="O2666" s="15">
        <f t="shared" si="262"/>
        <v>331254</v>
      </c>
      <c r="P2666" s="16">
        <f t="shared" si="258"/>
        <v>12584</v>
      </c>
      <c r="Q2666" s="17">
        <f t="shared" si="259"/>
        <v>1.0394891266827753</v>
      </c>
    </row>
    <row r="2667" spans="11:17" x14ac:dyDescent="0.15">
      <c r="K2667" s="12">
        <v>2661</v>
      </c>
      <c r="L2667" s="13">
        <f t="shared" si="261"/>
        <v>1230.5</v>
      </c>
      <c r="M2667" s="13">
        <f t="shared" si="263"/>
        <v>1320.5</v>
      </c>
      <c r="N2667" s="14">
        <f t="shared" si="260"/>
        <v>318791</v>
      </c>
      <c r="O2667" s="15">
        <f t="shared" si="262"/>
        <v>331378</v>
      </c>
      <c r="P2667" s="16">
        <f t="shared" si="258"/>
        <v>12587</v>
      </c>
      <c r="Q2667" s="17">
        <f t="shared" si="259"/>
        <v>1.0394835487827447</v>
      </c>
    </row>
    <row r="2668" spans="11:17" x14ac:dyDescent="0.15">
      <c r="K2668" s="12">
        <v>2662</v>
      </c>
      <c r="L2668" s="13">
        <f t="shared" si="261"/>
        <v>1231</v>
      </c>
      <c r="M2668" s="13">
        <f t="shared" si="263"/>
        <v>1321</v>
      </c>
      <c r="N2668" s="14">
        <f t="shared" si="260"/>
        <v>318912</v>
      </c>
      <c r="O2668" s="15">
        <f t="shared" si="262"/>
        <v>331502</v>
      </c>
      <c r="P2668" s="16">
        <f t="shared" si="258"/>
        <v>12590</v>
      </c>
      <c r="Q2668" s="17">
        <f t="shared" si="259"/>
        <v>1.0394779751153924</v>
      </c>
    </row>
    <row r="2669" spans="11:17" x14ac:dyDescent="0.15">
      <c r="K2669" s="12">
        <v>2663</v>
      </c>
      <c r="L2669" s="13">
        <f t="shared" si="261"/>
        <v>1231.5</v>
      </c>
      <c r="M2669" s="13">
        <f t="shared" si="263"/>
        <v>1321.5</v>
      </c>
      <c r="N2669" s="14">
        <f t="shared" si="260"/>
        <v>319033</v>
      </c>
      <c r="O2669" s="15">
        <f t="shared" si="262"/>
        <v>331626</v>
      </c>
      <c r="P2669" s="16">
        <f t="shared" si="258"/>
        <v>12593</v>
      </c>
      <c r="Q2669" s="17">
        <f t="shared" si="259"/>
        <v>1.0394724056759019</v>
      </c>
    </row>
    <row r="2670" spans="11:17" x14ac:dyDescent="0.15">
      <c r="K2670" s="12">
        <v>2664</v>
      </c>
      <c r="L2670" s="13">
        <f t="shared" si="261"/>
        <v>1232</v>
      </c>
      <c r="M2670" s="13">
        <f t="shared" si="263"/>
        <v>1322</v>
      </c>
      <c r="N2670" s="14">
        <f t="shared" si="260"/>
        <v>319154</v>
      </c>
      <c r="O2670" s="15">
        <f t="shared" si="262"/>
        <v>331751</v>
      </c>
      <c r="P2670" s="16">
        <f t="shared" si="258"/>
        <v>12597</v>
      </c>
      <c r="Q2670" s="17">
        <f t="shared" si="259"/>
        <v>1.0394699737430833</v>
      </c>
    </row>
    <row r="2671" spans="11:17" x14ac:dyDescent="0.15">
      <c r="K2671" s="12">
        <v>2665</v>
      </c>
      <c r="L2671" s="13">
        <f t="shared" si="261"/>
        <v>1232.5</v>
      </c>
      <c r="M2671" s="13">
        <f t="shared" si="263"/>
        <v>1322.5</v>
      </c>
      <c r="N2671" s="14">
        <f t="shared" si="260"/>
        <v>319275</v>
      </c>
      <c r="O2671" s="15">
        <f t="shared" si="262"/>
        <v>331875</v>
      </c>
      <c r="P2671" s="16">
        <f t="shared" ref="P2671:P2734" si="264">O2671-N2671</f>
        <v>12600</v>
      </c>
      <c r="Q2671" s="17">
        <f t="shared" ref="Q2671:Q2734" si="265">O2671/N2671</f>
        <v>1.0394644115574347</v>
      </c>
    </row>
    <row r="2672" spans="11:17" x14ac:dyDescent="0.15">
      <c r="K2672" s="12">
        <v>2666</v>
      </c>
      <c r="L2672" s="13">
        <f t="shared" si="261"/>
        <v>1233</v>
      </c>
      <c r="M2672" s="13">
        <f t="shared" si="263"/>
        <v>1323</v>
      </c>
      <c r="N2672" s="14">
        <f t="shared" si="260"/>
        <v>319396</v>
      </c>
      <c r="O2672" s="15">
        <f t="shared" si="262"/>
        <v>331999</v>
      </c>
      <c r="P2672" s="16">
        <f t="shared" si="264"/>
        <v>12603</v>
      </c>
      <c r="Q2672" s="17">
        <f t="shared" si="265"/>
        <v>1.0394588535861438</v>
      </c>
    </row>
    <row r="2673" spans="11:17" x14ac:dyDescent="0.15">
      <c r="K2673" s="12">
        <v>2667</v>
      </c>
      <c r="L2673" s="13">
        <f t="shared" si="261"/>
        <v>1233.5</v>
      </c>
      <c r="M2673" s="13">
        <f t="shared" si="263"/>
        <v>1323.5</v>
      </c>
      <c r="N2673" s="14">
        <f t="shared" si="260"/>
        <v>319517</v>
      </c>
      <c r="O2673" s="15">
        <f t="shared" si="262"/>
        <v>332124</v>
      </c>
      <c r="P2673" s="16">
        <f t="shared" si="264"/>
        <v>12607</v>
      </c>
      <c r="Q2673" s="17">
        <f t="shared" si="265"/>
        <v>1.0394564295483495</v>
      </c>
    </row>
    <row r="2674" spans="11:17" x14ac:dyDescent="0.15">
      <c r="K2674" s="12">
        <v>2668</v>
      </c>
      <c r="L2674" s="13">
        <f t="shared" si="261"/>
        <v>1234</v>
      </c>
      <c r="M2674" s="13">
        <f t="shared" si="263"/>
        <v>1324</v>
      </c>
      <c r="N2674" s="14">
        <f t="shared" si="260"/>
        <v>319638</v>
      </c>
      <c r="O2674" s="15">
        <f t="shared" si="262"/>
        <v>332248</v>
      </c>
      <c r="P2674" s="16">
        <f t="shared" si="264"/>
        <v>12610</v>
      </c>
      <c r="Q2674" s="17">
        <f t="shared" si="265"/>
        <v>1.0394508788066501</v>
      </c>
    </row>
    <row r="2675" spans="11:17" x14ac:dyDescent="0.15">
      <c r="K2675" s="12">
        <v>2669</v>
      </c>
      <c r="L2675" s="13">
        <f t="shared" si="261"/>
        <v>1234.5</v>
      </c>
      <c r="M2675" s="13">
        <f t="shared" si="263"/>
        <v>1324.5</v>
      </c>
      <c r="N2675" s="14">
        <f t="shared" si="260"/>
        <v>319759</v>
      </c>
      <c r="O2675" s="15">
        <f t="shared" si="262"/>
        <v>332372</v>
      </c>
      <c r="P2675" s="16">
        <f t="shared" si="264"/>
        <v>12613</v>
      </c>
      <c r="Q2675" s="17">
        <f t="shared" si="265"/>
        <v>1.0394453322658628</v>
      </c>
    </row>
    <row r="2676" spans="11:17" x14ac:dyDescent="0.15">
      <c r="K2676" s="12">
        <v>2670</v>
      </c>
      <c r="L2676" s="13">
        <f t="shared" si="261"/>
        <v>1235</v>
      </c>
      <c r="M2676" s="13">
        <f t="shared" si="263"/>
        <v>1325</v>
      </c>
      <c r="N2676" s="14">
        <f t="shared" si="260"/>
        <v>319880</v>
      </c>
      <c r="O2676" s="15">
        <f t="shared" si="262"/>
        <v>332497</v>
      </c>
      <c r="P2676" s="16">
        <f t="shared" si="264"/>
        <v>12617</v>
      </c>
      <c r="Q2676" s="17">
        <f t="shared" si="265"/>
        <v>1.039442916093535</v>
      </c>
    </row>
    <row r="2677" spans="11:17" x14ac:dyDescent="0.15">
      <c r="K2677" s="12">
        <v>2671</v>
      </c>
      <c r="L2677" s="13">
        <f t="shared" si="261"/>
        <v>1235.5</v>
      </c>
      <c r="M2677" s="13">
        <f t="shared" si="263"/>
        <v>1325.5</v>
      </c>
      <c r="N2677" s="14">
        <f t="shared" si="260"/>
        <v>320001</v>
      </c>
      <c r="O2677" s="15">
        <f t="shared" si="262"/>
        <v>332621</v>
      </c>
      <c r="P2677" s="16">
        <f t="shared" si="264"/>
        <v>12620</v>
      </c>
      <c r="Q2677" s="17">
        <f t="shared" si="265"/>
        <v>1.0394373767581977</v>
      </c>
    </row>
    <row r="2678" spans="11:17" x14ac:dyDescent="0.15">
      <c r="K2678" s="12">
        <v>2672</v>
      </c>
      <c r="L2678" s="13">
        <f t="shared" si="261"/>
        <v>1236</v>
      </c>
      <c r="M2678" s="13">
        <f t="shared" si="263"/>
        <v>1326</v>
      </c>
      <c r="N2678" s="14">
        <f t="shared" si="260"/>
        <v>320122</v>
      </c>
      <c r="O2678" s="15">
        <f t="shared" si="262"/>
        <v>332745</v>
      </c>
      <c r="P2678" s="16">
        <f t="shared" si="264"/>
        <v>12623</v>
      </c>
      <c r="Q2678" s="17">
        <f t="shared" si="265"/>
        <v>1.039431841610386</v>
      </c>
    </row>
    <row r="2679" spans="11:17" x14ac:dyDescent="0.15">
      <c r="K2679" s="12">
        <v>2673</v>
      </c>
      <c r="L2679" s="13">
        <f t="shared" si="261"/>
        <v>1236.5</v>
      </c>
      <c r="M2679" s="13">
        <f t="shared" si="263"/>
        <v>1326.5</v>
      </c>
      <c r="N2679" s="14">
        <f t="shared" si="260"/>
        <v>320243</v>
      </c>
      <c r="O2679" s="15">
        <f t="shared" si="262"/>
        <v>332869</v>
      </c>
      <c r="P2679" s="16">
        <f t="shared" si="264"/>
        <v>12626</v>
      </c>
      <c r="Q2679" s="17">
        <f t="shared" si="265"/>
        <v>1.0394263106453536</v>
      </c>
    </row>
    <row r="2680" spans="11:17" x14ac:dyDescent="0.15">
      <c r="K2680" s="12">
        <v>2674</v>
      </c>
      <c r="L2680" s="13">
        <f t="shared" si="261"/>
        <v>1237</v>
      </c>
      <c r="M2680" s="13">
        <f t="shared" si="263"/>
        <v>1327</v>
      </c>
      <c r="N2680" s="14">
        <f t="shared" si="260"/>
        <v>320364</v>
      </c>
      <c r="O2680" s="15">
        <f t="shared" si="262"/>
        <v>332994</v>
      </c>
      <c r="P2680" s="16">
        <f t="shared" si="264"/>
        <v>12630</v>
      </c>
      <c r="Q2680" s="17">
        <f t="shared" si="265"/>
        <v>1.0394239053077126</v>
      </c>
    </row>
    <row r="2681" spans="11:17" x14ac:dyDescent="0.15">
      <c r="K2681" s="12">
        <v>2675</v>
      </c>
      <c r="L2681" s="13">
        <f t="shared" si="261"/>
        <v>1237.5</v>
      </c>
      <c r="M2681" s="13">
        <f t="shared" si="263"/>
        <v>1327.5</v>
      </c>
      <c r="N2681" s="14">
        <f t="shared" si="260"/>
        <v>320485</v>
      </c>
      <c r="O2681" s="15">
        <f t="shared" si="262"/>
        <v>333118</v>
      </c>
      <c r="P2681" s="16">
        <f t="shared" si="264"/>
        <v>12633</v>
      </c>
      <c r="Q2681" s="17">
        <f t="shared" si="265"/>
        <v>1.0394183815155156</v>
      </c>
    </row>
    <row r="2682" spans="11:17" x14ac:dyDescent="0.15">
      <c r="K2682" s="12">
        <v>2676</v>
      </c>
      <c r="L2682" s="13">
        <f t="shared" si="261"/>
        <v>1238</v>
      </c>
      <c r="M2682" s="13">
        <f t="shared" si="263"/>
        <v>1328</v>
      </c>
      <c r="N2682" s="14">
        <f t="shared" si="260"/>
        <v>320606</v>
      </c>
      <c r="O2682" s="15">
        <f t="shared" si="262"/>
        <v>333242</v>
      </c>
      <c r="P2682" s="16">
        <f t="shared" si="264"/>
        <v>12636</v>
      </c>
      <c r="Q2682" s="17">
        <f t="shared" si="265"/>
        <v>1.0394128618927905</v>
      </c>
    </row>
    <row r="2683" spans="11:17" x14ac:dyDescent="0.15">
      <c r="K2683" s="12">
        <v>2677</v>
      </c>
      <c r="L2683" s="13">
        <f t="shared" si="261"/>
        <v>1238.5</v>
      </c>
      <c r="M2683" s="13">
        <f t="shared" si="263"/>
        <v>1328.5</v>
      </c>
      <c r="N2683" s="14">
        <f t="shared" si="260"/>
        <v>320727</v>
      </c>
      <c r="O2683" s="15">
        <f t="shared" si="262"/>
        <v>333367</v>
      </c>
      <c r="P2683" s="16">
        <f t="shared" si="264"/>
        <v>12640</v>
      </c>
      <c r="Q2683" s="17">
        <f t="shared" si="265"/>
        <v>1.0394104643513018</v>
      </c>
    </row>
    <row r="2684" spans="11:17" x14ac:dyDescent="0.15">
      <c r="K2684" s="12">
        <v>2678</v>
      </c>
      <c r="L2684" s="13">
        <f t="shared" si="261"/>
        <v>1239</v>
      </c>
      <c r="M2684" s="13">
        <f t="shared" si="263"/>
        <v>1329</v>
      </c>
      <c r="N2684" s="14">
        <f t="shared" si="260"/>
        <v>320848</v>
      </c>
      <c r="O2684" s="15">
        <f t="shared" si="262"/>
        <v>333491</v>
      </c>
      <c r="P2684" s="16">
        <f t="shared" si="264"/>
        <v>12643</v>
      </c>
      <c r="Q2684" s="17">
        <f t="shared" si="265"/>
        <v>1.0394049518775246</v>
      </c>
    </row>
    <row r="2685" spans="11:17" x14ac:dyDescent="0.15">
      <c r="K2685" s="12">
        <v>2679</v>
      </c>
      <c r="L2685" s="13">
        <f t="shared" si="261"/>
        <v>1239.5</v>
      </c>
      <c r="M2685" s="13">
        <f t="shared" si="263"/>
        <v>1329.5</v>
      </c>
      <c r="N2685" s="14">
        <f t="shared" si="260"/>
        <v>320969</v>
      </c>
      <c r="O2685" s="15">
        <f t="shared" si="262"/>
        <v>333615</v>
      </c>
      <c r="P2685" s="16">
        <f t="shared" si="264"/>
        <v>12646</v>
      </c>
      <c r="Q2685" s="17">
        <f t="shared" si="265"/>
        <v>1.03939944355997</v>
      </c>
    </row>
    <row r="2686" spans="11:17" x14ac:dyDescent="0.15">
      <c r="K2686" s="12">
        <v>2680</v>
      </c>
      <c r="L2686" s="13">
        <f t="shared" si="261"/>
        <v>1240</v>
      </c>
      <c r="M2686" s="13">
        <f t="shared" si="263"/>
        <v>1330</v>
      </c>
      <c r="N2686" s="14">
        <f t="shared" si="260"/>
        <v>321090</v>
      </c>
      <c r="O2686" s="15">
        <f t="shared" si="262"/>
        <v>333740</v>
      </c>
      <c r="P2686" s="16">
        <f t="shared" si="264"/>
        <v>12650</v>
      </c>
      <c r="Q2686" s="17">
        <f t="shared" si="265"/>
        <v>1.039397053785543</v>
      </c>
    </row>
    <row r="2687" spans="11:17" x14ac:dyDescent="0.15">
      <c r="K2687" s="12">
        <v>2681</v>
      </c>
      <c r="L2687" s="13">
        <f t="shared" si="261"/>
        <v>1240.5</v>
      </c>
      <c r="M2687" s="13">
        <f t="shared" si="263"/>
        <v>1330.5</v>
      </c>
      <c r="N2687" s="14">
        <f t="shared" si="260"/>
        <v>321211</v>
      </c>
      <c r="O2687" s="15">
        <f t="shared" si="262"/>
        <v>333864</v>
      </c>
      <c r="P2687" s="16">
        <f t="shared" si="264"/>
        <v>12653</v>
      </c>
      <c r="Q2687" s="17">
        <f t="shared" si="265"/>
        <v>1.0393915525931552</v>
      </c>
    </row>
    <row r="2688" spans="11:17" x14ac:dyDescent="0.15">
      <c r="K2688" s="12">
        <v>2682</v>
      </c>
      <c r="L2688" s="13">
        <f t="shared" si="261"/>
        <v>1241</v>
      </c>
      <c r="M2688" s="13">
        <f t="shared" si="263"/>
        <v>1331</v>
      </c>
      <c r="N2688" s="14">
        <f t="shared" si="260"/>
        <v>321332</v>
      </c>
      <c r="O2688" s="15">
        <f t="shared" si="262"/>
        <v>333988</v>
      </c>
      <c r="P2688" s="16">
        <f t="shared" si="264"/>
        <v>12656</v>
      </c>
      <c r="Q2688" s="17">
        <f t="shared" si="265"/>
        <v>1.039386055543799</v>
      </c>
    </row>
    <row r="2689" spans="11:17" x14ac:dyDescent="0.15">
      <c r="K2689" s="12">
        <v>2683</v>
      </c>
      <c r="L2689" s="13">
        <f t="shared" si="261"/>
        <v>1241.5</v>
      </c>
      <c r="M2689" s="13">
        <f t="shared" si="263"/>
        <v>1331.5</v>
      </c>
      <c r="N2689" s="14">
        <f t="shared" si="260"/>
        <v>321453</v>
      </c>
      <c r="O2689" s="15">
        <f t="shared" si="262"/>
        <v>334112</v>
      </c>
      <c r="P2689" s="16">
        <f t="shared" si="264"/>
        <v>12659</v>
      </c>
      <c r="Q2689" s="17">
        <f t="shared" si="265"/>
        <v>1.0393805626327954</v>
      </c>
    </row>
    <row r="2690" spans="11:17" x14ac:dyDescent="0.15">
      <c r="K2690" s="12">
        <v>2684</v>
      </c>
      <c r="L2690" s="13">
        <f t="shared" si="261"/>
        <v>1242</v>
      </c>
      <c r="M2690" s="13">
        <f t="shared" si="263"/>
        <v>1332</v>
      </c>
      <c r="N2690" s="14">
        <f t="shared" si="260"/>
        <v>321574</v>
      </c>
      <c r="O2690" s="15">
        <f t="shared" si="262"/>
        <v>334237</v>
      </c>
      <c r="P2690" s="16">
        <f t="shared" si="264"/>
        <v>12663</v>
      </c>
      <c r="Q2690" s="17">
        <f t="shared" si="265"/>
        <v>1.0393781835596161</v>
      </c>
    </row>
    <row r="2691" spans="11:17" x14ac:dyDescent="0.15">
      <c r="K2691" s="12">
        <v>2685</v>
      </c>
      <c r="L2691" s="13">
        <f t="shared" si="261"/>
        <v>1242.5</v>
      </c>
      <c r="M2691" s="13">
        <f t="shared" si="263"/>
        <v>1332.5</v>
      </c>
      <c r="N2691" s="14">
        <f t="shared" si="260"/>
        <v>321695</v>
      </c>
      <c r="O2691" s="15">
        <f t="shared" si="262"/>
        <v>334361</v>
      </c>
      <c r="P2691" s="16">
        <f t="shared" si="264"/>
        <v>12666</v>
      </c>
      <c r="Q2691" s="17">
        <f t="shared" si="265"/>
        <v>1.0393726977416498</v>
      </c>
    </row>
    <row r="2692" spans="11:17" x14ac:dyDescent="0.15">
      <c r="K2692" s="12">
        <v>2686</v>
      </c>
      <c r="L2692" s="13">
        <f t="shared" si="261"/>
        <v>1243</v>
      </c>
      <c r="M2692" s="13">
        <f t="shared" si="263"/>
        <v>1333</v>
      </c>
      <c r="N2692" s="14">
        <f t="shared" si="260"/>
        <v>321816</v>
      </c>
      <c r="O2692" s="15">
        <f t="shared" si="262"/>
        <v>334485</v>
      </c>
      <c r="P2692" s="16">
        <f t="shared" si="264"/>
        <v>12669</v>
      </c>
      <c r="Q2692" s="17">
        <f t="shared" si="265"/>
        <v>1.0393672160489225</v>
      </c>
    </row>
    <row r="2693" spans="11:17" x14ac:dyDescent="0.15">
      <c r="K2693" s="12">
        <v>2687</v>
      </c>
      <c r="L2693" s="13">
        <f t="shared" si="261"/>
        <v>1243.5</v>
      </c>
      <c r="M2693" s="13">
        <f t="shared" si="263"/>
        <v>1333.5</v>
      </c>
      <c r="N2693" s="14">
        <f t="shared" si="260"/>
        <v>321937</v>
      </c>
      <c r="O2693" s="15">
        <f t="shared" si="262"/>
        <v>334610</v>
      </c>
      <c r="P2693" s="16">
        <f t="shared" si="264"/>
        <v>12673</v>
      </c>
      <c r="Q2693" s="17">
        <f t="shared" si="265"/>
        <v>1.0393648446745791</v>
      </c>
    </row>
    <row r="2694" spans="11:17" x14ac:dyDescent="0.15">
      <c r="K2694" s="12">
        <v>2688</v>
      </c>
      <c r="L2694" s="13">
        <f t="shared" si="261"/>
        <v>1244</v>
      </c>
      <c r="M2694" s="13">
        <f t="shared" si="263"/>
        <v>1334</v>
      </c>
      <c r="N2694" s="14">
        <f t="shared" si="260"/>
        <v>322058</v>
      </c>
      <c r="O2694" s="15">
        <f t="shared" si="262"/>
        <v>334734</v>
      </c>
      <c r="P2694" s="16">
        <f t="shared" si="264"/>
        <v>12676</v>
      </c>
      <c r="Q2694" s="17">
        <f t="shared" si="265"/>
        <v>1.0393593700513573</v>
      </c>
    </row>
    <row r="2695" spans="11:17" x14ac:dyDescent="0.15">
      <c r="K2695" s="12">
        <v>2689</v>
      </c>
      <c r="L2695" s="13">
        <f t="shared" si="261"/>
        <v>1244.5</v>
      </c>
      <c r="M2695" s="13">
        <f t="shared" si="263"/>
        <v>1334.5</v>
      </c>
      <c r="N2695" s="14">
        <f t="shared" si="260"/>
        <v>322179</v>
      </c>
      <c r="O2695" s="15">
        <f t="shared" si="262"/>
        <v>334858</v>
      </c>
      <c r="P2695" s="16">
        <f t="shared" si="264"/>
        <v>12679</v>
      </c>
      <c r="Q2695" s="17">
        <f t="shared" si="265"/>
        <v>1.0393538995403175</v>
      </c>
    </row>
    <row r="2696" spans="11:17" x14ac:dyDescent="0.15">
      <c r="K2696" s="12">
        <v>2690</v>
      </c>
      <c r="L2696" s="13">
        <f t="shared" si="261"/>
        <v>1245</v>
      </c>
      <c r="M2696" s="13">
        <f t="shared" si="263"/>
        <v>1335</v>
      </c>
      <c r="N2696" s="14">
        <f t="shared" si="260"/>
        <v>322300</v>
      </c>
      <c r="O2696" s="15">
        <f t="shared" si="262"/>
        <v>334983</v>
      </c>
      <c r="P2696" s="16">
        <f t="shared" si="264"/>
        <v>12683</v>
      </c>
      <c r="Q2696" s="17">
        <f t="shared" si="265"/>
        <v>1.0393515358361776</v>
      </c>
    </row>
    <row r="2697" spans="11:17" x14ac:dyDescent="0.15">
      <c r="K2697" s="12">
        <v>2691</v>
      </c>
      <c r="L2697" s="13">
        <f t="shared" si="261"/>
        <v>1245.5</v>
      </c>
      <c r="M2697" s="13">
        <f t="shared" si="263"/>
        <v>1335.5</v>
      </c>
      <c r="N2697" s="14">
        <f t="shared" si="260"/>
        <v>322421</v>
      </c>
      <c r="O2697" s="15">
        <f t="shared" si="262"/>
        <v>335107</v>
      </c>
      <c r="P2697" s="16">
        <f t="shared" si="264"/>
        <v>12686</v>
      </c>
      <c r="Q2697" s="17">
        <f t="shared" si="265"/>
        <v>1.0393460723712165</v>
      </c>
    </row>
    <row r="2698" spans="11:17" x14ac:dyDescent="0.15">
      <c r="K2698" s="12">
        <v>2692</v>
      </c>
      <c r="L2698" s="13">
        <f t="shared" si="261"/>
        <v>1246</v>
      </c>
      <c r="M2698" s="13">
        <f t="shared" si="263"/>
        <v>1336</v>
      </c>
      <c r="N2698" s="14">
        <f t="shared" si="260"/>
        <v>322542</v>
      </c>
      <c r="O2698" s="15">
        <f t="shared" si="262"/>
        <v>335231</v>
      </c>
      <c r="P2698" s="16">
        <f t="shared" si="264"/>
        <v>12689</v>
      </c>
      <c r="Q2698" s="17">
        <f t="shared" si="265"/>
        <v>1.0393406130054381</v>
      </c>
    </row>
    <row r="2699" spans="11:17" x14ac:dyDescent="0.15">
      <c r="K2699" s="12">
        <v>2693</v>
      </c>
      <c r="L2699" s="13">
        <f t="shared" si="261"/>
        <v>1246.5</v>
      </c>
      <c r="M2699" s="13">
        <f t="shared" si="263"/>
        <v>1336.5</v>
      </c>
      <c r="N2699" s="14">
        <f t="shared" si="260"/>
        <v>322663</v>
      </c>
      <c r="O2699" s="15">
        <f t="shared" si="262"/>
        <v>335355</v>
      </c>
      <c r="P2699" s="16">
        <f t="shared" si="264"/>
        <v>12692</v>
      </c>
      <c r="Q2699" s="17">
        <f t="shared" si="265"/>
        <v>1.0393351577342305</v>
      </c>
    </row>
    <row r="2700" spans="11:17" x14ac:dyDescent="0.15">
      <c r="K2700" s="12">
        <v>2694</v>
      </c>
      <c r="L2700" s="13">
        <f t="shared" si="261"/>
        <v>1247</v>
      </c>
      <c r="M2700" s="13">
        <f t="shared" si="263"/>
        <v>1337</v>
      </c>
      <c r="N2700" s="14">
        <f t="shared" si="260"/>
        <v>322784</v>
      </c>
      <c r="O2700" s="15">
        <f t="shared" si="262"/>
        <v>335480</v>
      </c>
      <c r="P2700" s="16">
        <f t="shared" si="264"/>
        <v>12696</v>
      </c>
      <c r="Q2700" s="17">
        <f t="shared" si="265"/>
        <v>1.0393328045999801</v>
      </c>
    </row>
    <row r="2701" spans="11:17" x14ac:dyDescent="0.15">
      <c r="K2701" s="12">
        <v>2695</v>
      </c>
      <c r="L2701" s="13">
        <f t="shared" si="261"/>
        <v>1247.5</v>
      </c>
      <c r="M2701" s="13">
        <f t="shared" si="263"/>
        <v>1337.5</v>
      </c>
      <c r="N2701" s="14">
        <f t="shared" si="260"/>
        <v>322905</v>
      </c>
      <c r="O2701" s="15">
        <f t="shared" si="262"/>
        <v>335604</v>
      </c>
      <c r="P2701" s="16">
        <f t="shared" si="264"/>
        <v>12699</v>
      </c>
      <c r="Q2701" s="17">
        <f t="shared" si="265"/>
        <v>1.0393273563431968</v>
      </c>
    </row>
    <row r="2702" spans="11:17" x14ac:dyDescent="0.15">
      <c r="K2702" s="12">
        <v>2696</v>
      </c>
      <c r="L2702" s="13">
        <f t="shared" si="261"/>
        <v>1248</v>
      </c>
      <c r="M2702" s="13">
        <f t="shared" si="263"/>
        <v>1338</v>
      </c>
      <c r="N2702" s="14">
        <f t="shared" si="260"/>
        <v>323026</v>
      </c>
      <c r="O2702" s="15">
        <f t="shared" si="262"/>
        <v>335728</v>
      </c>
      <c r="P2702" s="16">
        <f t="shared" si="264"/>
        <v>12702</v>
      </c>
      <c r="Q2702" s="17">
        <f t="shared" si="265"/>
        <v>1.0393219121680608</v>
      </c>
    </row>
    <row r="2703" spans="11:17" x14ac:dyDescent="0.15">
      <c r="K2703" s="12">
        <v>2697</v>
      </c>
      <c r="L2703" s="13">
        <f t="shared" si="261"/>
        <v>1248.5</v>
      </c>
      <c r="M2703" s="13">
        <f t="shared" si="263"/>
        <v>1338.5</v>
      </c>
      <c r="N2703" s="14">
        <f t="shared" ref="N2703:N2766" si="266">ROUNDDOWN(ROUNDDOWN(($T$4+40*$T$5+50*$T$6+L2703*$T$7)*2,0)*1.1,0)</f>
        <v>323147</v>
      </c>
      <c r="O2703" s="15">
        <f t="shared" si="262"/>
        <v>335853</v>
      </c>
      <c r="P2703" s="16">
        <f t="shared" si="264"/>
        <v>12706</v>
      </c>
      <c r="Q2703" s="17">
        <f t="shared" si="265"/>
        <v>1.0393195666368558</v>
      </c>
    </row>
    <row r="2704" spans="11:17" x14ac:dyDescent="0.15">
      <c r="K2704" s="12">
        <v>2698</v>
      </c>
      <c r="L2704" s="13">
        <f t="shared" ref="L2704:L2767" si="267">K2704/2-100</f>
        <v>1249</v>
      </c>
      <c r="M2704" s="13">
        <f t="shared" si="263"/>
        <v>1339</v>
      </c>
      <c r="N2704" s="14">
        <f t="shared" si="266"/>
        <v>323268</v>
      </c>
      <c r="O2704" s="15">
        <f t="shared" si="262"/>
        <v>335977</v>
      </c>
      <c r="P2704" s="16">
        <f t="shared" si="264"/>
        <v>12709</v>
      </c>
      <c r="Q2704" s="17">
        <f t="shared" si="265"/>
        <v>1.0393141294529615</v>
      </c>
    </row>
    <row r="2705" spans="11:17" x14ac:dyDescent="0.15">
      <c r="K2705" s="12">
        <v>2699</v>
      </c>
      <c r="L2705" s="13">
        <f t="shared" si="267"/>
        <v>1249.5</v>
      </c>
      <c r="M2705" s="13">
        <f t="shared" si="263"/>
        <v>1339.5</v>
      </c>
      <c r="N2705" s="14">
        <f t="shared" si="266"/>
        <v>323389</v>
      </c>
      <c r="O2705" s="15">
        <f t="shared" si="262"/>
        <v>336101</v>
      </c>
      <c r="P2705" s="16">
        <f t="shared" si="264"/>
        <v>12712</v>
      </c>
      <c r="Q2705" s="17">
        <f t="shared" si="265"/>
        <v>1.0393086963378471</v>
      </c>
    </row>
    <row r="2706" spans="11:17" x14ac:dyDescent="0.15">
      <c r="K2706" s="12">
        <v>2700</v>
      </c>
      <c r="L2706" s="13">
        <f t="shared" si="267"/>
        <v>1250</v>
      </c>
      <c r="M2706" s="13">
        <f t="shared" si="263"/>
        <v>1340</v>
      </c>
      <c r="N2706" s="14">
        <f t="shared" si="266"/>
        <v>323510</v>
      </c>
      <c r="O2706" s="15">
        <f t="shared" si="262"/>
        <v>336226</v>
      </c>
      <c r="P2706" s="16">
        <f t="shared" si="264"/>
        <v>12716</v>
      </c>
      <c r="Q2706" s="17">
        <f t="shared" si="265"/>
        <v>1.039306358381503</v>
      </c>
    </row>
    <row r="2707" spans="11:17" x14ac:dyDescent="0.15">
      <c r="K2707" s="12">
        <v>2701</v>
      </c>
      <c r="L2707" s="13">
        <f t="shared" si="267"/>
        <v>1250.5</v>
      </c>
      <c r="M2707" s="13">
        <f t="shared" si="263"/>
        <v>1340.5</v>
      </c>
      <c r="N2707" s="14">
        <f t="shared" si="266"/>
        <v>323631</v>
      </c>
      <c r="O2707" s="15">
        <f t="shared" si="262"/>
        <v>336350</v>
      </c>
      <c r="P2707" s="16">
        <f t="shared" si="264"/>
        <v>12719</v>
      </c>
      <c r="Q2707" s="17">
        <f t="shared" si="265"/>
        <v>1.039300932234551</v>
      </c>
    </row>
    <row r="2708" spans="11:17" x14ac:dyDescent="0.15">
      <c r="K2708" s="12">
        <v>2702</v>
      </c>
      <c r="L2708" s="13">
        <f t="shared" si="267"/>
        <v>1251</v>
      </c>
      <c r="M2708" s="13">
        <f t="shared" si="263"/>
        <v>1341</v>
      </c>
      <c r="N2708" s="14">
        <f t="shared" si="266"/>
        <v>323752</v>
      </c>
      <c r="O2708" s="15">
        <f t="shared" si="262"/>
        <v>336474</v>
      </c>
      <c r="P2708" s="16">
        <f t="shared" si="264"/>
        <v>12722</v>
      </c>
      <c r="Q2708" s="17">
        <f t="shared" si="265"/>
        <v>1.0392955101435666</v>
      </c>
    </row>
    <row r="2709" spans="11:17" x14ac:dyDescent="0.15">
      <c r="K2709" s="12">
        <v>2703</v>
      </c>
      <c r="L2709" s="13">
        <f t="shared" si="267"/>
        <v>1251.5</v>
      </c>
      <c r="M2709" s="13">
        <f t="shared" si="263"/>
        <v>1341.5</v>
      </c>
      <c r="N2709" s="14">
        <f t="shared" si="266"/>
        <v>323873</v>
      </c>
      <c r="O2709" s="15">
        <f t="shared" si="262"/>
        <v>336598</v>
      </c>
      <c r="P2709" s="16">
        <f t="shared" si="264"/>
        <v>12725</v>
      </c>
      <c r="Q2709" s="17">
        <f t="shared" si="265"/>
        <v>1.0392900921040038</v>
      </c>
    </row>
    <row r="2710" spans="11:17" x14ac:dyDescent="0.15">
      <c r="K2710" s="12">
        <v>2704</v>
      </c>
      <c r="L2710" s="13">
        <f t="shared" si="267"/>
        <v>1252</v>
      </c>
      <c r="M2710" s="13">
        <f t="shared" si="263"/>
        <v>1342</v>
      </c>
      <c r="N2710" s="14">
        <f t="shared" si="266"/>
        <v>323994</v>
      </c>
      <c r="O2710" s="15">
        <f t="shared" si="262"/>
        <v>336723</v>
      </c>
      <c r="P2710" s="16">
        <f t="shared" si="264"/>
        <v>12729</v>
      </c>
      <c r="Q2710" s="17">
        <f t="shared" si="265"/>
        <v>1.039287764588233</v>
      </c>
    </row>
    <row r="2711" spans="11:17" x14ac:dyDescent="0.15">
      <c r="K2711" s="12">
        <v>2705</v>
      </c>
      <c r="L2711" s="13">
        <f t="shared" si="267"/>
        <v>1252.5</v>
      </c>
      <c r="M2711" s="13">
        <f t="shared" si="263"/>
        <v>1342.5</v>
      </c>
      <c r="N2711" s="14">
        <f t="shared" si="266"/>
        <v>324115</v>
      </c>
      <c r="O2711" s="15">
        <f t="shared" si="262"/>
        <v>336847</v>
      </c>
      <c r="P2711" s="16">
        <f t="shared" si="264"/>
        <v>12732</v>
      </c>
      <c r="Q2711" s="17">
        <f t="shared" si="265"/>
        <v>1.0392823534856455</v>
      </c>
    </row>
    <row r="2712" spans="11:17" x14ac:dyDescent="0.15">
      <c r="K2712" s="12">
        <v>2706</v>
      </c>
      <c r="L2712" s="13">
        <f t="shared" si="267"/>
        <v>1253</v>
      </c>
      <c r="M2712" s="13">
        <f t="shared" si="263"/>
        <v>1343</v>
      </c>
      <c r="N2712" s="14">
        <f t="shared" si="266"/>
        <v>324236</v>
      </c>
      <c r="O2712" s="15">
        <f t="shared" si="262"/>
        <v>336971</v>
      </c>
      <c r="P2712" s="16">
        <f t="shared" si="264"/>
        <v>12735</v>
      </c>
      <c r="Q2712" s="17">
        <f t="shared" si="265"/>
        <v>1.0392769464217422</v>
      </c>
    </row>
    <row r="2713" spans="11:17" x14ac:dyDescent="0.15">
      <c r="K2713" s="12">
        <v>2707</v>
      </c>
      <c r="L2713" s="13">
        <f t="shared" si="267"/>
        <v>1253.5</v>
      </c>
      <c r="M2713" s="13">
        <f t="shared" si="263"/>
        <v>1343.5</v>
      </c>
      <c r="N2713" s="14">
        <f t="shared" si="266"/>
        <v>324357</v>
      </c>
      <c r="O2713" s="15">
        <f t="shared" si="262"/>
        <v>337096</v>
      </c>
      <c r="P2713" s="16">
        <f t="shared" si="264"/>
        <v>12739</v>
      </c>
      <c r="Q2713" s="17">
        <f t="shared" si="265"/>
        <v>1.0392746264147221</v>
      </c>
    </row>
    <row r="2714" spans="11:17" x14ac:dyDescent="0.15">
      <c r="K2714" s="12">
        <v>2708</v>
      </c>
      <c r="L2714" s="13">
        <f t="shared" si="267"/>
        <v>1254</v>
      </c>
      <c r="M2714" s="13">
        <f t="shared" si="263"/>
        <v>1344</v>
      </c>
      <c r="N2714" s="14">
        <f t="shared" si="266"/>
        <v>324478</v>
      </c>
      <c r="O2714" s="15">
        <f t="shared" si="262"/>
        <v>337220</v>
      </c>
      <c r="P2714" s="16">
        <f t="shared" si="264"/>
        <v>12742</v>
      </c>
      <c r="Q2714" s="17">
        <f t="shared" si="265"/>
        <v>1.0392692262649548</v>
      </c>
    </row>
    <row r="2715" spans="11:17" x14ac:dyDescent="0.15">
      <c r="K2715" s="12">
        <v>2709</v>
      </c>
      <c r="L2715" s="13">
        <f t="shared" si="267"/>
        <v>1254.5</v>
      </c>
      <c r="M2715" s="13">
        <f t="shared" si="263"/>
        <v>1344.5</v>
      </c>
      <c r="N2715" s="14">
        <f t="shared" si="266"/>
        <v>324599</v>
      </c>
      <c r="O2715" s="15">
        <f t="shared" ref="O2715:O2778" si="268">ROUNDDOWN(ROUNDDOWN(($U$4+10*$U$5+M2715*$U$6)*2,0)*1.1,0)</f>
        <v>337344</v>
      </c>
      <c r="P2715" s="16">
        <f t="shared" si="264"/>
        <v>12745</v>
      </c>
      <c r="Q2715" s="17">
        <f t="shared" si="265"/>
        <v>1.0392638301411896</v>
      </c>
    </row>
    <row r="2716" spans="11:17" x14ac:dyDescent="0.15">
      <c r="K2716" s="12">
        <v>2710</v>
      </c>
      <c r="L2716" s="13">
        <f t="shared" si="267"/>
        <v>1255</v>
      </c>
      <c r="M2716" s="13">
        <f t="shared" si="263"/>
        <v>1345</v>
      </c>
      <c r="N2716" s="14">
        <f t="shared" si="266"/>
        <v>324720</v>
      </c>
      <c r="O2716" s="15">
        <f t="shared" si="268"/>
        <v>337469</v>
      </c>
      <c r="P2716" s="16">
        <f t="shared" si="264"/>
        <v>12749</v>
      </c>
      <c r="Q2716" s="17">
        <f t="shared" si="265"/>
        <v>1.039261517615176</v>
      </c>
    </row>
    <row r="2717" spans="11:17" x14ac:dyDescent="0.15">
      <c r="K2717" s="12">
        <v>2711</v>
      </c>
      <c r="L2717" s="13">
        <f t="shared" si="267"/>
        <v>1255.5</v>
      </c>
      <c r="M2717" s="13">
        <f t="shared" si="263"/>
        <v>1345.5</v>
      </c>
      <c r="N2717" s="14">
        <f t="shared" si="266"/>
        <v>324841</v>
      </c>
      <c r="O2717" s="15">
        <f t="shared" si="268"/>
        <v>337593</v>
      </c>
      <c r="P2717" s="16">
        <f t="shared" si="264"/>
        <v>12752</v>
      </c>
      <c r="Q2717" s="17">
        <f t="shared" si="265"/>
        <v>1.0392561283828088</v>
      </c>
    </row>
    <row r="2718" spans="11:17" x14ac:dyDescent="0.15">
      <c r="K2718" s="12">
        <v>2712</v>
      </c>
      <c r="L2718" s="13">
        <f t="shared" si="267"/>
        <v>1256</v>
      </c>
      <c r="M2718" s="13">
        <f t="shared" si="263"/>
        <v>1346</v>
      </c>
      <c r="N2718" s="14">
        <f t="shared" si="266"/>
        <v>324962</v>
      </c>
      <c r="O2718" s="15">
        <f t="shared" si="268"/>
        <v>337717</v>
      </c>
      <c r="P2718" s="16">
        <f t="shared" si="264"/>
        <v>12755</v>
      </c>
      <c r="Q2718" s="17">
        <f t="shared" si="265"/>
        <v>1.039250743163816</v>
      </c>
    </row>
    <row r="2719" spans="11:17" x14ac:dyDescent="0.15">
      <c r="K2719" s="12">
        <v>2713</v>
      </c>
      <c r="L2719" s="13">
        <f t="shared" si="267"/>
        <v>1256.5</v>
      </c>
      <c r="M2719" s="13">
        <f t="shared" si="263"/>
        <v>1346.5</v>
      </c>
      <c r="N2719" s="14">
        <f t="shared" si="266"/>
        <v>325083</v>
      </c>
      <c r="O2719" s="15">
        <f t="shared" si="268"/>
        <v>337841</v>
      </c>
      <c r="P2719" s="16">
        <f t="shared" si="264"/>
        <v>12758</v>
      </c>
      <c r="Q2719" s="17">
        <f t="shared" si="265"/>
        <v>1.0392453619537165</v>
      </c>
    </row>
    <row r="2720" spans="11:17" x14ac:dyDescent="0.15">
      <c r="K2720" s="12">
        <v>2714</v>
      </c>
      <c r="L2720" s="13">
        <f t="shared" si="267"/>
        <v>1257</v>
      </c>
      <c r="M2720" s="13">
        <f t="shared" ref="M2720:M2783" si="269">K2720/2-10</f>
        <v>1347</v>
      </c>
      <c r="N2720" s="14">
        <f t="shared" si="266"/>
        <v>325204</v>
      </c>
      <c r="O2720" s="15">
        <f t="shared" si="268"/>
        <v>337966</v>
      </c>
      <c r="P2720" s="16">
        <f t="shared" si="264"/>
        <v>12762</v>
      </c>
      <c r="Q2720" s="17">
        <f t="shared" si="265"/>
        <v>1.0392430597409625</v>
      </c>
    </row>
    <row r="2721" spans="11:17" x14ac:dyDescent="0.15">
      <c r="K2721" s="12">
        <v>2715</v>
      </c>
      <c r="L2721" s="13">
        <f t="shared" si="267"/>
        <v>1257.5</v>
      </c>
      <c r="M2721" s="13">
        <f t="shared" si="269"/>
        <v>1347.5</v>
      </c>
      <c r="N2721" s="14">
        <f t="shared" si="266"/>
        <v>325325</v>
      </c>
      <c r="O2721" s="15">
        <f t="shared" si="268"/>
        <v>338090</v>
      </c>
      <c r="P2721" s="16">
        <f t="shared" si="264"/>
        <v>12765</v>
      </c>
      <c r="Q2721" s="17">
        <f t="shared" si="265"/>
        <v>1.0392376853915315</v>
      </c>
    </row>
    <row r="2722" spans="11:17" x14ac:dyDescent="0.15">
      <c r="K2722" s="12">
        <v>2716</v>
      </c>
      <c r="L2722" s="13">
        <f t="shared" si="267"/>
        <v>1258</v>
      </c>
      <c r="M2722" s="13">
        <f t="shared" si="269"/>
        <v>1348</v>
      </c>
      <c r="N2722" s="14">
        <f t="shared" si="266"/>
        <v>325446</v>
      </c>
      <c r="O2722" s="15">
        <f t="shared" si="268"/>
        <v>338214</v>
      </c>
      <c r="P2722" s="16">
        <f t="shared" si="264"/>
        <v>12768</v>
      </c>
      <c r="Q2722" s="17">
        <f t="shared" si="265"/>
        <v>1.0392323150384395</v>
      </c>
    </row>
    <row r="2723" spans="11:17" x14ac:dyDescent="0.15">
      <c r="K2723" s="12">
        <v>2717</v>
      </c>
      <c r="L2723" s="13">
        <f t="shared" si="267"/>
        <v>1258.5</v>
      </c>
      <c r="M2723" s="13">
        <f t="shared" si="269"/>
        <v>1348.5</v>
      </c>
      <c r="N2723" s="14">
        <f t="shared" si="266"/>
        <v>325567</v>
      </c>
      <c r="O2723" s="15">
        <f t="shared" si="268"/>
        <v>338339</v>
      </c>
      <c r="P2723" s="16">
        <f t="shared" si="264"/>
        <v>12772</v>
      </c>
      <c r="Q2723" s="17">
        <f t="shared" si="265"/>
        <v>1.0392300202416092</v>
      </c>
    </row>
    <row r="2724" spans="11:17" x14ac:dyDescent="0.15">
      <c r="K2724" s="12">
        <v>2718</v>
      </c>
      <c r="L2724" s="13">
        <f t="shared" si="267"/>
        <v>1259</v>
      </c>
      <c r="M2724" s="13">
        <f t="shared" si="269"/>
        <v>1349</v>
      </c>
      <c r="N2724" s="14">
        <f t="shared" si="266"/>
        <v>325688</v>
      </c>
      <c r="O2724" s="15">
        <f t="shared" si="268"/>
        <v>338463</v>
      </c>
      <c r="P2724" s="16">
        <f t="shared" si="264"/>
        <v>12775</v>
      </c>
      <c r="Q2724" s="17">
        <f t="shared" si="265"/>
        <v>1.0392246567266832</v>
      </c>
    </row>
    <row r="2725" spans="11:17" x14ac:dyDescent="0.15">
      <c r="K2725" s="12">
        <v>2719</v>
      </c>
      <c r="L2725" s="13">
        <f t="shared" si="267"/>
        <v>1259.5</v>
      </c>
      <c r="M2725" s="13">
        <f t="shared" si="269"/>
        <v>1349.5</v>
      </c>
      <c r="N2725" s="14">
        <f t="shared" si="266"/>
        <v>325809</v>
      </c>
      <c r="O2725" s="15">
        <f t="shared" si="268"/>
        <v>338587</v>
      </c>
      <c r="P2725" s="16">
        <f t="shared" si="264"/>
        <v>12778</v>
      </c>
      <c r="Q2725" s="17">
        <f t="shared" si="265"/>
        <v>1.0392192971955962</v>
      </c>
    </row>
    <row r="2726" spans="11:17" x14ac:dyDescent="0.15">
      <c r="K2726" s="12">
        <v>2720</v>
      </c>
      <c r="L2726" s="13">
        <f t="shared" si="267"/>
        <v>1260</v>
      </c>
      <c r="M2726" s="13">
        <f t="shared" si="269"/>
        <v>1350</v>
      </c>
      <c r="N2726" s="14">
        <f t="shared" si="266"/>
        <v>325930</v>
      </c>
      <c r="O2726" s="15">
        <f t="shared" si="268"/>
        <v>338712</v>
      </c>
      <c r="P2726" s="16">
        <f t="shared" si="264"/>
        <v>12782</v>
      </c>
      <c r="Q2726" s="17">
        <f t="shared" si="265"/>
        <v>1.0392170097873776</v>
      </c>
    </row>
    <row r="2727" spans="11:17" x14ac:dyDescent="0.15">
      <c r="K2727" s="12">
        <v>2721</v>
      </c>
      <c r="L2727" s="13">
        <f t="shared" si="267"/>
        <v>1260.5</v>
      </c>
      <c r="M2727" s="13">
        <f t="shared" si="269"/>
        <v>1350.5</v>
      </c>
      <c r="N2727" s="14">
        <f t="shared" si="266"/>
        <v>326051</v>
      </c>
      <c r="O2727" s="15">
        <f t="shared" si="268"/>
        <v>338836</v>
      </c>
      <c r="P2727" s="16">
        <f t="shared" si="264"/>
        <v>12785</v>
      </c>
      <c r="Q2727" s="17">
        <f t="shared" si="265"/>
        <v>1.0392116570720531</v>
      </c>
    </row>
    <row r="2728" spans="11:17" x14ac:dyDescent="0.15">
      <c r="K2728" s="12">
        <v>2722</v>
      </c>
      <c r="L2728" s="13">
        <f t="shared" si="267"/>
        <v>1261</v>
      </c>
      <c r="M2728" s="13">
        <f t="shared" si="269"/>
        <v>1351</v>
      </c>
      <c r="N2728" s="14">
        <f t="shared" si="266"/>
        <v>326172</v>
      </c>
      <c r="O2728" s="15">
        <f t="shared" si="268"/>
        <v>338960</v>
      </c>
      <c r="P2728" s="16">
        <f t="shared" si="264"/>
        <v>12788</v>
      </c>
      <c r="Q2728" s="17">
        <f t="shared" si="265"/>
        <v>1.0392063083281213</v>
      </c>
    </row>
    <row r="2729" spans="11:17" x14ac:dyDescent="0.15">
      <c r="K2729" s="12">
        <v>2723</v>
      </c>
      <c r="L2729" s="13">
        <f t="shared" si="267"/>
        <v>1261.5</v>
      </c>
      <c r="M2729" s="13">
        <f t="shared" si="269"/>
        <v>1351.5</v>
      </c>
      <c r="N2729" s="14">
        <f t="shared" si="266"/>
        <v>326293</v>
      </c>
      <c r="O2729" s="15">
        <f t="shared" si="268"/>
        <v>339084</v>
      </c>
      <c r="P2729" s="16">
        <f t="shared" si="264"/>
        <v>12791</v>
      </c>
      <c r="Q2729" s="17">
        <f t="shared" si="265"/>
        <v>1.0392009635511641</v>
      </c>
    </row>
    <row r="2730" spans="11:17" x14ac:dyDescent="0.15">
      <c r="K2730" s="12">
        <v>2724</v>
      </c>
      <c r="L2730" s="13">
        <f t="shared" si="267"/>
        <v>1262</v>
      </c>
      <c r="M2730" s="13">
        <f t="shared" si="269"/>
        <v>1352</v>
      </c>
      <c r="N2730" s="14">
        <f t="shared" si="266"/>
        <v>326414</v>
      </c>
      <c r="O2730" s="15">
        <f t="shared" si="268"/>
        <v>339209</v>
      </c>
      <c r="P2730" s="16">
        <f t="shared" si="264"/>
        <v>12795</v>
      </c>
      <c r="Q2730" s="17">
        <f t="shared" si="265"/>
        <v>1.039198686330856</v>
      </c>
    </row>
    <row r="2731" spans="11:17" x14ac:dyDescent="0.15">
      <c r="K2731" s="12">
        <v>2725</v>
      </c>
      <c r="L2731" s="13">
        <f t="shared" si="267"/>
        <v>1262.5</v>
      </c>
      <c r="M2731" s="13">
        <f t="shared" si="269"/>
        <v>1352.5</v>
      </c>
      <c r="N2731" s="14">
        <f t="shared" si="266"/>
        <v>326535</v>
      </c>
      <c r="O2731" s="15">
        <f t="shared" si="268"/>
        <v>339333</v>
      </c>
      <c r="P2731" s="16">
        <f t="shared" si="264"/>
        <v>12798</v>
      </c>
      <c r="Q2731" s="17">
        <f t="shared" si="265"/>
        <v>1.0391933483393816</v>
      </c>
    </row>
    <row r="2732" spans="11:17" x14ac:dyDescent="0.15">
      <c r="K2732" s="12">
        <v>2726</v>
      </c>
      <c r="L2732" s="13">
        <f t="shared" si="267"/>
        <v>1263</v>
      </c>
      <c r="M2732" s="13">
        <f t="shared" si="269"/>
        <v>1353</v>
      </c>
      <c r="N2732" s="14">
        <f t="shared" si="266"/>
        <v>326656</v>
      </c>
      <c r="O2732" s="15">
        <f t="shared" si="268"/>
        <v>339457</v>
      </c>
      <c r="P2732" s="16">
        <f t="shared" si="264"/>
        <v>12801</v>
      </c>
      <c r="Q2732" s="17">
        <f t="shared" si="265"/>
        <v>1.0391880143025078</v>
      </c>
    </row>
    <row r="2733" spans="11:17" x14ac:dyDescent="0.15">
      <c r="K2733" s="12">
        <v>2727</v>
      </c>
      <c r="L2733" s="13">
        <f t="shared" si="267"/>
        <v>1263.5</v>
      </c>
      <c r="M2733" s="13">
        <f t="shared" si="269"/>
        <v>1353.5</v>
      </c>
      <c r="N2733" s="14">
        <f t="shared" si="266"/>
        <v>326777</v>
      </c>
      <c r="O2733" s="15">
        <f t="shared" si="268"/>
        <v>339582</v>
      </c>
      <c r="P2733" s="16">
        <f t="shared" si="264"/>
        <v>12805</v>
      </c>
      <c r="Q2733" s="17">
        <f t="shared" si="265"/>
        <v>1.0391857444067361</v>
      </c>
    </row>
    <row r="2734" spans="11:17" x14ac:dyDescent="0.15">
      <c r="K2734" s="12">
        <v>2728</v>
      </c>
      <c r="L2734" s="13">
        <f t="shared" si="267"/>
        <v>1264</v>
      </c>
      <c r="M2734" s="13">
        <f t="shared" si="269"/>
        <v>1354</v>
      </c>
      <c r="N2734" s="14">
        <f t="shared" si="266"/>
        <v>326898</v>
      </c>
      <c r="O2734" s="15">
        <f t="shared" si="268"/>
        <v>339706</v>
      </c>
      <c r="P2734" s="16">
        <f t="shared" si="264"/>
        <v>12808</v>
      </c>
      <c r="Q2734" s="17">
        <f t="shared" si="265"/>
        <v>1.0391804171331731</v>
      </c>
    </row>
    <row r="2735" spans="11:17" x14ac:dyDescent="0.15">
      <c r="K2735" s="12">
        <v>2729</v>
      </c>
      <c r="L2735" s="13">
        <f t="shared" si="267"/>
        <v>1264.5</v>
      </c>
      <c r="M2735" s="13">
        <f t="shared" si="269"/>
        <v>1354.5</v>
      </c>
      <c r="N2735" s="14">
        <f t="shared" si="266"/>
        <v>327019</v>
      </c>
      <c r="O2735" s="15">
        <f t="shared" si="268"/>
        <v>339830</v>
      </c>
      <c r="P2735" s="16">
        <f t="shared" ref="P2735:P2798" si="270">O2735-N2735</f>
        <v>12811</v>
      </c>
      <c r="Q2735" s="17">
        <f t="shared" ref="Q2735:Q2798" si="271">O2735/N2735</f>
        <v>1.0391750938018891</v>
      </c>
    </row>
    <row r="2736" spans="11:17" x14ac:dyDescent="0.15">
      <c r="K2736" s="12">
        <v>2730</v>
      </c>
      <c r="L2736" s="13">
        <f t="shared" si="267"/>
        <v>1265</v>
      </c>
      <c r="M2736" s="13">
        <f t="shared" si="269"/>
        <v>1355</v>
      </c>
      <c r="N2736" s="14">
        <f t="shared" si="266"/>
        <v>327140</v>
      </c>
      <c r="O2736" s="15">
        <f t="shared" si="268"/>
        <v>339955</v>
      </c>
      <c r="P2736" s="16">
        <f t="shared" si="270"/>
        <v>12815</v>
      </c>
      <c r="Q2736" s="17">
        <f t="shared" si="271"/>
        <v>1.039172831203766</v>
      </c>
    </row>
    <row r="2737" spans="11:17" x14ac:dyDescent="0.15">
      <c r="K2737" s="12">
        <v>2731</v>
      </c>
      <c r="L2737" s="13">
        <f t="shared" si="267"/>
        <v>1265.5</v>
      </c>
      <c r="M2737" s="13">
        <f t="shared" si="269"/>
        <v>1355.5</v>
      </c>
      <c r="N2737" s="14">
        <f t="shared" si="266"/>
        <v>327261</v>
      </c>
      <c r="O2737" s="15">
        <f t="shared" si="268"/>
        <v>340079</v>
      </c>
      <c r="P2737" s="16">
        <f t="shared" si="270"/>
        <v>12818</v>
      </c>
      <c r="Q2737" s="17">
        <f t="shared" si="271"/>
        <v>1.039167514613718</v>
      </c>
    </row>
    <row r="2738" spans="11:17" x14ac:dyDescent="0.15">
      <c r="K2738" s="12">
        <v>2732</v>
      </c>
      <c r="L2738" s="13">
        <f t="shared" si="267"/>
        <v>1266</v>
      </c>
      <c r="M2738" s="13">
        <f t="shared" si="269"/>
        <v>1356</v>
      </c>
      <c r="N2738" s="14">
        <f t="shared" si="266"/>
        <v>327382</v>
      </c>
      <c r="O2738" s="15">
        <f t="shared" si="268"/>
        <v>340203</v>
      </c>
      <c r="P2738" s="16">
        <f t="shared" si="270"/>
        <v>12821</v>
      </c>
      <c r="Q2738" s="17">
        <f t="shared" si="271"/>
        <v>1.039162201953681</v>
      </c>
    </row>
    <row r="2739" spans="11:17" x14ac:dyDescent="0.15">
      <c r="K2739" s="12">
        <v>2733</v>
      </c>
      <c r="L2739" s="13">
        <f t="shared" si="267"/>
        <v>1266.5</v>
      </c>
      <c r="M2739" s="13">
        <f t="shared" si="269"/>
        <v>1356.5</v>
      </c>
      <c r="N2739" s="14">
        <f t="shared" si="266"/>
        <v>327503</v>
      </c>
      <c r="O2739" s="15">
        <f t="shared" si="268"/>
        <v>340327</v>
      </c>
      <c r="P2739" s="16">
        <f t="shared" si="270"/>
        <v>12824</v>
      </c>
      <c r="Q2739" s="17">
        <f t="shared" si="271"/>
        <v>1.0391568932192987</v>
      </c>
    </row>
    <row r="2740" spans="11:17" x14ac:dyDescent="0.15">
      <c r="K2740" s="12">
        <v>2734</v>
      </c>
      <c r="L2740" s="13">
        <f t="shared" si="267"/>
        <v>1267</v>
      </c>
      <c r="M2740" s="13">
        <f t="shared" si="269"/>
        <v>1357</v>
      </c>
      <c r="N2740" s="14">
        <f t="shared" si="266"/>
        <v>327624</v>
      </c>
      <c r="O2740" s="15">
        <f t="shared" si="268"/>
        <v>340452</v>
      </c>
      <c r="P2740" s="16">
        <f t="shared" si="270"/>
        <v>12828</v>
      </c>
      <c r="Q2740" s="17">
        <f t="shared" si="271"/>
        <v>1.039154640685664</v>
      </c>
    </row>
    <row r="2741" spans="11:17" x14ac:dyDescent="0.15">
      <c r="K2741" s="12">
        <v>2735</v>
      </c>
      <c r="L2741" s="13">
        <f t="shared" si="267"/>
        <v>1267.5</v>
      </c>
      <c r="M2741" s="13">
        <f t="shared" si="269"/>
        <v>1357.5</v>
      </c>
      <c r="N2741" s="14">
        <f t="shared" si="266"/>
        <v>327745</v>
      </c>
      <c r="O2741" s="15">
        <f t="shared" si="268"/>
        <v>340576</v>
      </c>
      <c r="P2741" s="16">
        <f t="shared" si="270"/>
        <v>12831</v>
      </c>
      <c r="Q2741" s="17">
        <f t="shared" si="271"/>
        <v>1.0391493386626798</v>
      </c>
    </row>
    <row r="2742" spans="11:17" x14ac:dyDescent="0.15">
      <c r="K2742" s="12">
        <v>2736</v>
      </c>
      <c r="L2742" s="13">
        <f t="shared" si="267"/>
        <v>1268</v>
      </c>
      <c r="M2742" s="13">
        <f t="shared" si="269"/>
        <v>1358</v>
      </c>
      <c r="N2742" s="14">
        <f t="shared" si="266"/>
        <v>327866</v>
      </c>
      <c r="O2742" s="15">
        <f t="shared" si="268"/>
        <v>340700</v>
      </c>
      <c r="P2742" s="16">
        <f t="shared" si="270"/>
        <v>12834</v>
      </c>
      <c r="Q2742" s="17">
        <f t="shared" si="271"/>
        <v>1.0391440405531529</v>
      </c>
    </row>
    <row r="2743" spans="11:17" x14ac:dyDescent="0.15">
      <c r="K2743" s="12">
        <v>2737</v>
      </c>
      <c r="L2743" s="13">
        <f t="shared" si="267"/>
        <v>1268.5</v>
      </c>
      <c r="M2743" s="13">
        <f t="shared" si="269"/>
        <v>1358.5</v>
      </c>
      <c r="N2743" s="14">
        <f t="shared" si="266"/>
        <v>327987</v>
      </c>
      <c r="O2743" s="15">
        <f t="shared" si="268"/>
        <v>340825</v>
      </c>
      <c r="P2743" s="16">
        <f t="shared" si="270"/>
        <v>12838</v>
      </c>
      <c r="Q2743" s="17">
        <f t="shared" si="271"/>
        <v>1.0391417952540802</v>
      </c>
    </row>
    <row r="2744" spans="11:17" x14ac:dyDescent="0.15">
      <c r="K2744" s="12">
        <v>2738</v>
      </c>
      <c r="L2744" s="13">
        <f t="shared" si="267"/>
        <v>1269</v>
      </c>
      <c r="M2744" s="13">
        <f t="shared" si="269"/>
        <v>1359</v>
      </c>
      <c r="N2744" s="14">
        <f t="shared" si="266"/>
        <v>328108</v>
      </c>
      <c r="O2744" s="15">
        <f t="shared" si="268"/>
        <v>340949</v>
      </c>
      <c r="P2744" s="16">
        <f t="shared" si="270"/>
        <v>12841</v>
      </c>
      <c r="Q2744" s="17">
        <f t="shared" si="271"/>
        <v>1.0391365038341034</v>
      </c>
    </row>
    <row r="2745" spans="11:17" x14ac:dyDescent="0.15">
      <c r="K2745" s="12">
        <v>2739</v>
      </c>
      <c r="L2745" s="13">
        <f t="shared" si="267"/>
        <v>1269.5</v>
      </c>
      <c r="M2745" s="13">
        <f t="shared" si="269"/>
        <v>1359.5</v>
      </c>
      <c r="N2745" s="14">
        <f t="shared" si="266"/>
        <v>328229</v>
      </c>
      <c r="O2745" s="15">
        <f t="shared" si="268"/>
        <v>341073</v>
      </c>
      <c r="P2745" s="16">
        <f t="shared" si="270"/>
        <v>12844</v>
      </c>
      <c r="Q2745" s="17">
        <f t="shared" si="271"/>
        <v>1.0391312163154383</v>
      </c>
    </row>
    <row r="2746" spans="11:17" x14ac:dyDescent="0.15">
      <c r="K2746" s="12">
        <v>2740</v>
      </c>
      <c r="L2746" s="13">
        <f t="shared" si="267"/>
        <v>1270</v>
      </c>
      <c r="M2746" s="13">
        <f t="shared" si="269"/>
        <v>1360</v>
      </c>
      <c r="N2746" s="14">
        <f t="shared" si="266"/>
        <v>328350</v>
      </c>
      <c r="O2746" s="15">
        <f t="shared" si="268"/>
        <v>341198</v>
      </c>
      <c r="P2746" s="16">
        <f t="shared" si="270"/>
        <v>12848</v>
      </c>
      <c r="Q2746" s="17">
        <f t="shared" si="271"/>
        <v>1.0391289782244557</v>
      </c>
    </row>
    <row r="2747" spans="11:17" x14ac:dyDescent="0.15">
      <c r="K2747" s="12">
        <v>2741</v>
      </c>
      <c r="L2747" s="13">
        <f t="shared" si="267"/>
        <v>1270.5</v>
      </c>
      <c r="M2747" s="13">
        <f t="shared" si="269"/>
        <v>1360.5</v>
      </c>
      <c r="N2747" s="14">
        <f t="shared" si="266"/>
        <v>328471</v>
      </c>
      <c r="O2747" s="15">
        <f t="shared" si="268"/>
        <v>341322</v>
      </c>
      <c r="P2747" s="16">
        <f t="shared" si="270"/>
        <v>12851</v>
      </c>
      <c r="Q2747" s="17">
        <f t="shared" si="271"/>
        <v>1.0391236973735885</v>
      </c>
    </row>
    <row r="2748" spans="11:17" x14ac:dyDescent="0.15">
      <c r="K2748" s="12">
        <v>2742</v>
      </c>
      <c r="L2748" s="13">
        <f t="shared" si="267"/>
        <v>1271</v>
      </c>
      <c r="M2748" s="13">
        <f t="shared" si="269"/>
        <v>1361</v>
      </c>
      <c r="N2748" s="14">
        <f t="shared" si="266"/>
        <v>328592</v>
      </c>
      <c r="O2748" s="15">
        <f t="shared" si="268"/>
        <v>341446</v>
      </c>
      <c r="P2748" s="16">
        <f t="shared" si="270"/>
        <v>12854</v>
      </c>
      <c r="Q2748" s="17">
        <f t="shared" si="271"/>
        <v>1.0391184204119395</v>
      </c>
    </row>
    <row r="2749" spans="11:17" x14ac:dyDescent="0.15">
      <c r="K2749" s="12">
        <v>2743</v>
      </c>
      <c r="L2749" s="13">
        <f t="shared" si="267"/>
        <v>1271.5</v>
      </c>
      <c r="M2749" s="13">
        <f t="shared" si="269"/>
        <v>1361.5</v>
      </c>
      <c r="N2749" s="14">
        <f t="shared" si="266"/>
        <v>328713</v>
      </c>
      <c r="O2749" s="15">
        <f t="shared" si="268"/>
        <v>341570</v>
      </c>
      <c r="P2749" s="16">
        <f t="shared" si="270"/>
        <v>12857</v>
      </c>
      <c r="Q2749" s="17">
        <f t="shared" si="271"/>
        <v>1.0391131473352133</v>
      </c>
    </row>
    <row r="2750" spans="11:17" x14ac:dyDescent="0.15">
      <c r="K2750" s="12">
        <v>2744</v>
      </c>
      <c r="L2750" s="13">
        <f t="shared" si="267"/>
        <v>1272</v>
      </c>
      <c r="M2750" s="13">
        <f t="shared" si="269"/>
        <v>1362</v>
      </c>
      <c r="N2750" s="14">
        <f t="shared" si="266"/>
        <v>328834</v>
      </c>
      <c r="O2750" s="15">
        <f t="shared" si="268"/>
        <v>341695</v>
      </c>
      <c r="P2750" s="16">
        <f t="shared" si="270"/>
        <v>12861</v>
      </c>
      <c r="Q2750" s="17">
        <f t="shared" si="271"/>
        <v>1.0391109191871886</v>
      </c>
    </row>
    <row r="2751" spans="11:17" x14ac:dyDescent="0.15">
      <c r="K2751" s="12">
        <v>2745</v>
      </c>
      <c r="L2751" s="13">
        <f t="shared" si="267"/>
        <v>1272.5</v>
      </c>
      <c r="M2751" s="13">
        <f t="shared" si="269"/>
        <v>1362.5</v>
      </c>
      <c r="N2751" s="14">
        <f t="shared" si="266"/>
        <v>328955</v>
      </c>
      <c r="O2751" s="15">
        <f t="shared" si="268"/>
        <v>341819</v>
      </c>
      <c r="P2751" s="16">
        <f t="shared" si="270"/>
        <v>12864</v>
      </c>
      <c r="Q2751" s="17">
        <f t="shared" si="271"/>
        <v>1.0391056527488562</v>
      </c>
    </row>
    <row r="2752" spans="11:17" x14ac:dyDescent="0.15">
      <c r="K2752" s="12">
        <v>2746</v>
      </c>
      <c r="L2752" s="13">
        <f t="shared" si="267"/>
        <v>1273</v>
      </c>
      <c r="M2752" s="13">
        <f t="shared" si="269"/>
        <v>1363</v>
      </c>
      <c r="N2752" s="14">
        <f t="shared" si="266"/>
        <v>329076</v>
      </c>
      <c r="O2752" s="15">
        <f t="shared" si="268"/>
        <v>341943</v>
      </c>
      <c r="P2752" s="16">
        <f t="shared" si="270"/>
        <v>12867</v>
      </c>
      <c r="Q2752" s="17">
        <f t="shared" si="271"/>
        <v>1.0391003901834226</v>
      </c>
    </row>
    <row r="2753" spans="11:17" x14ac:dyDescent="0.15">
      <c r="K2753" s="12">
        <v>2747</v>
      </c>
      <c r="L2753" s="13">
        <f t="shared" si="267"/>
        <v>1273.5</v>
      </c>
      <c r="M2753" s="13">
        <f t="shared" si="269"/>
        <v>1363.5</v>
      </c>
      <c r="N2753" s="14">
        <f t="shared" si="266"/>
        <v>329197</v>
      </c>
      <c r="O2753" s="15">
        <f t="shared" si="268"/>
        <v>342068</v>
      </c>
      <c r="P2753" s="16">
        <f t="shared" si="270"/>
        <v>12871</v>
      </c>
      <c r="Q2753" s="17">
        <f t="shared" si="271"/>
        <v>1.0390981691813717</v>
      </c>
    </row>
    <row r="2754" spans="11:17" x14ac:dyDescent="0.15">
      <c r="K2754" s="12">
        <v>2748</v>
      </c>
      <c r="L2754" s="13">
        <f t="shared" si="267"/>
        <v>1274</v>
      </c>
      <c r="M2754" s="13">
        <f t="shared" si="269"/>
        <v>1364</v>
      </c>
      <c r="N2754" s="14">
        <f t="shared" si="266"/>
        <v>329318</v>
      </c>
      <c r="O2754" s="15">
        <f t="shared" si="268"/>
        <v>342192</v>
      </c>
      <c r="P2754" s="16">
        <f t="shared" si="270"/>
        <v>12874</v>
      </c>
      <c r="Q2754" s="17">
        <f t="shared" si="271"/>
        <v>1.0390929132328024</v>
      </c>
    </row>
    <row r="2755" spans="11:17" x14ac:dyDescent="0.15">
      <c r="K2755" s="12">
        <v>2749</v>
      </c>
      <c r="L2755" s="13">
        <f t="shared" si="267"/>
        <v>1274.5</v>
      </c>
      <c r="M2755" s="13">
        <f t="shared" si="269"/>
        <v>1364.5</v>
      </c>
      <c r="N2755" s="14">
        <f t="shared" si="266"/>
        <v>329439</v>
      </c>
      <c r="O2755" s="15">
        <f t="shared" si="268"/>
        <v>342316</v>
      </c>
      <c r="P2755" s="16">
        <f t="shared" si="270"/>
        <v>12877</v>
      </c>
      <c r="Q2755" s="17">
        <f t="shared" si="271"/>
        <v>1.0390876611451589</v>
      </c>
    </row>
    <row r="2756" spans="11:17" x14ac:dyDescent="0.15">
      <c r="K2756" s="12">
        <v>2750</v>
      </c>
      <c r="L2756" s="13">
        <f t="shared" si="267"/>
        <v>1275</v>
      </c>
      <c r="M2756" s="13">
        <f t="shared" si="269"/>
        <v>1365</v>
      </c>
      <c r="N2756" s="14">
        <f t="shared" si="266"/>
        <v>329560</v>
      </c>
      <c r="O2756" s="15">
        <f t="shared" si="268"/>
        <v>342441</v>
      </c>
      <c r="P2756" s="16">
        <f t="shared" si="270"/>
        <v>12881</v>
      </c>
      <c r="Q2756" s="17">
        <f t="shared" si="271"/>
        <v>1.0390854472630173</v>
      </c>
    </row>
    <row r="2757" spans="11:17" x14ac:dyDescent="0.15">
      <c r="K2757" s="12">
        <v>2751</v>
      </c>
      <c r="L2757" s="13">
        <f t="shared" si="267"/>
        <v>1275.5</v>
      </c>
      <c r="M2757" s="13">
        <f t="shared" si="269"/>
        <v>1365.5</v>
      </c>
      <c r="N2757" s="14">
        <f t="shared" si="266"/>
        <v>329681</v>
      </c>
      <c r="O2757" s="15">
        <f t="shared" si="268"/>
        <v>342565</v>
      </c>
      <c r="P2757" s="16">
        <f t="shared" si="270"/>
        <v>12884</v>
      </c>
      <c r="Q2757" s="17">
        <f t="shared" si="271"/>
        <v>1.0390802017708027</v>
      </c>
    </row>
    <row r="2758" spans="11:17" x14ac:dyDescent="0.15">
      <c r="K2758" s="12">
        <v>2752</v>
      </c>
      <c r="L2758" s="13">
        <f t="shared" si="267"/>
        <v>1276</v>
      </c>
      <c r="M2758" s="13">
        <f t="shared" si="269"/>
        <v>1366</v>
      </c>
      <c r="N2758" s="14">
        <f t="shared" si="266"/>
        <v>329802</v>
      </c>
      <c r="O2758" s="15">
        <f t="shared" si="268"/>
        <v>342689</v>
      </c>
      <c r="P2758" s="16">
        <f t="shared" si="270"/>
        <v>12887</v>
      </c>
      <c r="Q2758" s="17">
        <f t="shared" si="271"/>
        <v>1.0390749601275917</v>
      </c>
    </row>
    <row r="2759" spans="11:17" x14ac:dyDescent="0.15">
      <c r="K2759" s="12">
        <v>2753</v>
      </c>
      <c r="L2759" s="13">
        <f t="shared" si="267"/>
        <v>1276.5</v>
      </c>
      <c r="M2759" s="13">
        <f t="shared" si="269"/>
        <v>1366.5</v>
      </c>
      <c r="N2759" s="14">
        <f t="shared" si="266"/>
        <v>329923</v>
      </c>
      <c r="O2759" s="15">
        <f t="shared" si="268"/>
        <v>342813</v>
      </c>
      <c r="P2759" s="16">
        <f t="shared" si="270"/>
        <v>12890</v>
      </c>
      <c r="Q2759" s="17">
        <f t="shared" si="271"/>
        <v>1.0390697223291496</v>
      </c>
    </row>
    <row r="2760" spans="11:17" x14ac:dyDescent="0.15">
      <c r="K2760" s="12">
        <v>2754</v>
      </c>
      <c r="L2760" s="13">
        <f t="shared" si="267"/>
        <v>1277</v>
      </c>
      <c r="M2760" s="13">
        <f t="shared" si="269"/>
        <v>1367</v>
      </c>
      <c r="N2760" s="14">
        <f t="shared" si="266"/>
        <v>330044</v>
      </c>
      <c r="O2760" s="15">
        <f t="shared" si="268"/>
        <v>342938</v>
      </c>
      <c r="P2760" s="16">
        <f t="shared" si="270"/>
        <v>12894</v>
      </c>
      <c r="Q2760" s="17">
        <f t="shared" si="271"/>
        <v>1.0390675182702913</v>
      </c>
    </row>
    <row r="2761" spans="11:17" x14ac:dyDescent="0.15">
      <c r="K2761" s="12">
        <v>2755</v>
      </c>
      <c r="L2761" s="13">
        <f t="shared" si="267"/>
        <v>1277.5</v>
      </c>
      <c r="M2761" s="13">
        <f t="shared" si="269"/>
        <v>1367.5</v>
      </c>
      <c r="N2761" s="14">
        <f t="shared" si="266"/>
        <v>330165</v>
      </c>
      <c r="O2761" s="15">
        <f t="shared" si="268"/>
        <v>343062</v>
      </c>
      <c r="P2761" s="16">
        <f t="shared" si="270"/>
        <v>12897</v>
      </c>
      <c r="Q2761" s="17">
        <f t="shared" si="271"/>
        <v>1.0390622870382991</v>
      </c>
    </row>
    <row r="2762" spans="11:17" x14ac:dyDescent="0.15">
      <c r="K2762" s="12">
        <v>2756</v>
      </c>
      <c r="L2762" s="13">
        <f t="shared" si="267"/>
        <v>1278</v>
      </c>
      <c r="M2762" s="13">
        <f t="shared" si="269"/>
        <v>1368</v>
      </c>
      <c r="N2762" s="14">
        <f t="shared" si="266"/>
        <v>330286</v>
      </c>
      <c r="O2762" s="15">
        <f t="shared" si="268"/>
        <v>343186</v>
      </c>
      <c r="P2762" s="16">
        <f t="shared" si="270"/>
        <v>12900</v>
      </c>
      <c r="Q2762" s="17">
        <f t="shared" si="271"/>
        <v>1.0390570596392217</v>
      </c>
    </row>
    <row r="2763" spans="11:17" x14ac:dyDescent="0.15">
      <c r="K2763" s="12">
        <v>2757</v>
      </c>
      <c r="L2763" s="13">
        <f t="shared" si="267"/>
        <v>1278.5</v>
      </c>
      <c r="M2763" s="13">
        <f t="shared" si="269"/>
        <v>1368.5</v>
      </c>
      <c r="N2763" s="14">
        <f t="shared" si="266"/>
        <v>330407</v>
      </c>
      <c r="O2763" s="15">
        <f t="shared" si="268"/>
        <v>343311</v>
      </c>
      <c r="P2763" s="16">
        <f t="shared" si="270"/>
        <v>12904</v>
      </c>
      <c r="Q2763" s="17">
        <f t="shared" si="271"/>
        <v>1.0390548626391087</v>
      </c>
    </row>
    <row r="2764" spans="11:17" x14ac:dyDescent="0.15">
      <c r="K2764" s="12">
        <v>2758</v>
      </c>
      <c r="L2764" s="13">
        <f t="shared" si="267"/>
        <v>1279</v>
      </c>
      <c r="M2764" s="13">
        <f t="shared" si="269"/>
        <v>1369</v>
      </c>
      <c r="N2764" s="14">
        <f t="shared" si="266"/>
        <v>330528</v>
      </c>
      <c r="O2764" s="15">
        <f t="shared" si="268"/>
        <v>343435</v>
      </c>
      <c r="P2764" s="16">
        <f t="shared" si="270"/>
        <v>12907</v>
      </c>
      <c r="Q2764" s="17">
        <f t="shared" si="271"/>
        <v>1.0390496417852648</v>
      </c>
    </row>
    <row r="2765" spans="11:17" x14ac:dyDescent="0.15">
      <c r="K2765" s="12">
        <v>2759</v>
      </c>
      <c r="L2765" s="13">
        <f t="shared" si="267"/>
        <v>1279.5</v>
      </c>
      <c r="M2765" s="13">
        <f t="shared" si="269"/>
        <v>1369.5</v>
      </c>
      <c r="N2765" s="14">
        <f t="shared" si="266"/>
        <v>330649</v>
      </c>
      <c r="O2765" s="15">
        <f t="shared" si="268"/>
        <v>343559</v>
      </c>
      <c r="P2765" s="16">
        <f t="shared" si="270"/>
        <v>12910</v>
      </c>
      <c r="Q2765" s="17">
        <f t="shared" si="271"/>
        <v>1.0390444247525321</v>
      </c>
    </row>
    <row r="2766" spans="11:17" x14ac:dyDescent="0.15">
      <c r="K2766" s="12">
        <v>2760</v>
      </c>
      <c r="L2766" s="13">
        <f t="shared" si="267"/>
        <v>1280</v>
      </c>
      <c r="M2766" s="13">
        <f t="shared" si="269"/>
        <v>1370</v>
      </c>
      <c r="N2766" s="14">
        <f t="shared" si="266"/>
        <v>330770</v>
      </c>
      <c r="O2766" s="15">
        <f t="shared" si="268"/>
        <v>343684</v>
      </c>
      <c r="P2766" s="16">
        <f t="shared" si="270"/>
        <v>12914</v>
      </c>
      <c r="Q2766" s="17">
        <f t="shared" si="271"/>
        <v>1.0390422347855004</v>
      </c>
    </row>
    <row r="2767" spans="11:17" x14ac:dyDescent="0.15">
      <c r="K2767" s="12">
        <v>2761</v>
      </c>
      <c r="L2767" s="13">
        <f t="shared" si="267"/>
        <v>1280.5</v>
      </c>
      <c r="M2767" s="13">
        <f t="shared" si="269"/>
        <v>1370.5</v>
      </c>
      <c r="N2767" s="14">
        <f t="shared" ref="N2767:N2830" si="272">ROUNDDOWN(ROUNDDOWN(($T$4+40*$T$5+50*$T$6+L2767*$T$7)*2,0)*1.1,0)</f>
        <v>330891</v>
      </c>
      <c r="O2767" s="15">
        <f t="shared" si="268"/>
        <v>343808</v>
      </c>
      <c r="P2767" s="16">
        <f t="shared" si="270"/>
        <v>12917</v>
      </c>
      <c r="Q2767" s="17">
        <f t="shared" si="271"/>
        <v>1.0390370242768767</v>
      </c>
    </row>
    <row r="2768" spans="11:17" x14ac:dyDescent="0.15">
      <c r="K2768" s="12">
        <v>2762</v>
      </c>
      <c r="L2768" s="13">
        <f t="shared" ref="L2768:L2831" si="273">K2768/2-100</f>
        <v>1281</v>
      </c>
      <c r="M2768" s="13">
        <f t="shared" si="269"/>
        <v>1371</v>
      </c>
      <c r="N2768" s="14">
        <f t="shared" si="272"/>
        <v>331012</v>
      </c>
      <c r="O2768" s="15">
        <f t="shared" si="268"/>
        <v>343932</v>
      </c>
      <c r="P2768" s="16">
        <f t="shared" si="270"/>
        <v>12920</v>
      </c>
      <c r="Q2768" s="17">
        <f t="shared" si="271"/>
        <v>1.0390318175776105</v>
      </c>
    </row>
    <row r="2769" spans="11:17" x14ac:dyDescent="0.15">
      <c r="K2769" s="12">
        <v>2763</v>
      </c>
      <c r="L2769" s="13">
        <f t="shared" si="273"/>
        <v>1281.5</v>
      </c>
      <c r="M2769" s="13">
        <f t="shared" si="269"/>
        <v>1371.5</v>
      </c>
      <c r="N2769" s="14">
        <f t="shared" si="272"/>
        <v>331133</v>
      </c>
      <c r="O2769" s="15">
        <f t="shared" si="268"/>
        <v>344056</v>
      </c>
      <c r="P2769" s="16">
        <f t="shared" si="270"/>
        <v>12923</v>
      </c>
      <c r="Q2769" s="17">
        <f t="shared" si="271"/>
        <v>1.0390266146835259</v>
      </c>
    </row>
    <row r="2770" spans="11:17" x14ac:dyDescent="0.15">
      <c r="K2770" s="12">
        <v>2764</v>
      </c>
      <c r="L2770" s="13">
        <f t="shared" si="273"/>
        <v>1282</v>
      </c>
      <c r="M2770" s="13">
        <f t="shared" si="269"/>
        <v>1372</v>
      </c>
      <c r="N2770" s="14">
        <f t="shared" si="272"/>
        <v>331254</v>
      </c>
      <c r="O2770" s="15">
        <f t="shared" si="268"/>
        <v>344181</v>
      </c>
      <c r="P2770" s="16">
        <f t="shared" si="270"/>
        <v>12927</v>
      </c>
      <c r="Q2770" s="17">
        <f t="shared" si="271"/>
        <v>1.0390244344219239</v>
      </c>
    </row>
    <row r="2771" spans="11:17" x14ac:dyDescent="0.15">
      <c r="K2771" s="12">
        <v>2765</v>
      </c>
      <c r="L2771" s="13">
        <f t="shared" si="273"/>
        <v>1282.5</v>
      </c>
      <c r="M2771" s="13">
        <f t="shared" si="269"/>
        <v>1372.5</v>
      </c>
      <c r="N2771" s="14">
        <f t="shared" si="272"/>
        <v>331375</v>
      </c>
      <c r="O2771" s="15">
        <f t="shared" si="268"/>
        <v>344305</v>
      </c>
      <c r="P2771" s="16">
        <f t="shared" si="270"/>
        <v>12930</v>
      </c>
      <c r="Q2771" s="17">
        <f t="shared" si="271"/>
        <v>1.0390192380233874</v>
      </c>
    </row>
    <row r="2772" spans="11:17" x14ac:dyDescent="0.15">
      <c r="K2772" s="12">
        <v>2766</v>
      </c>
      <c r="L2772" s="13">
        <f t="shared" si="273"/>
        <v>1283</v>
      </c>
      <c r="M2772" s="13">
        <f t="shared" si="269"/>
        <v>1373</v>
      </c>
      <c r="N2772" s="14">
        <f t="shared" si="272"/>
        <v>331496</v>
      </c>
      <c r="O2772" s="15">
        <f t="shared" si="268"/>
        <v>344429</v>
      </c>
      <c r="P2772" s="16">
        <f t="shared" si="270"/>
        <v>12933</v>
      </c>
      <c r="Q2772" s="17">
        <f t="shared" si="271"/>
        <v>1.0390140454183459</v>
      </c>
    </row>
    <row r="2773" spans="11:17" x14ac:dyDescent="0.15">
      <c r="K2773" s="12">
        <v>2767</v>
      </c>
      <c r="L2773" s="13">
        <f t="shared" si="273"/>
        <v>1283.5</v>
      </c>
      <c r="M2773" s="13">
        <f t="shared" si="269"/>
        <v>1373.5</v>
      </c>
      <c r="N2773" s="14">
        <f t="shared" si="272"/>
        <v>331617</v>
      </c>
      <c r="O2773" s="15">
        <f t="shared" si="268"/>
        <v>344554</v>
      </c>
      <c r="P2773" s="16">
        <f t="shared" si="270"/>
        <v>12937</v>
      </c>
      <c r="Q2773" s="17">
        <f t="shared" si="271"/>
        <v>1.0390118721295953</v>
      </c>
    </row>
    <row r="2774" spans="11:17" x14ac:dyDescent="0.15">
      <c r="K2774" s="12">
        <v>2768</v>
      </c>
      <c r="L2774" s="13">
        <f t="shared" si="273"/>
        <v>1284</v>
      </c>
      <c r="M2774" s="13">
        <f t="shared" si="269"/>
        <v>1374</v>
      </c>
      <c r="N2774" s="14">
        <f t="shared" si="272"/>
        <v>331738</v>
      </c>
      <c r="O2774" s="15">
        <f t="shared" si="268"/>
        <v>344678</v>
      </c>
      <c r="P2774" s="16">
        <f t="shared" si="270"/>
        <v>12940</v>
      </c>
      <c r="Q2774" s="17">
        <f t="shared" si="271"/>
        <v>1.0390066859991922</v>
      </c>
    </row>
    <row r="2775" spans="11:17" x14ac:dyDescent="0.15">
      <c r="K2775" s="12">
        <v>2769</v>
      </c>
      <c r="L2775" s="13">
        <f t="shared" si="273"/>
        <v>1284.5</v>
      </c>
      <c r="M2775" s="13">
        <f t="shared" si="269"/>
        <v>1374.5</v>
      </c>
      <c r="N2775" s="14">
        <f t="shared" si="272"/>
        <v>331859</v>
      </c>
      <c r="O2775" s="15">
        <f t="shared" si="268"/>
        <v>344802</v>
      </c>
      <c r="P2775" s="16">
        <f t="shared" si="270"/>
        <v>12943</v>
      </c>
      <c r="Q2775" s="17">
        <f t="shared" si="271"/>
        <v>1.0390015036506468</v>
      </c>
    </row>
    <row r="2776" spans="11:17" x14ac:dyDescent="0.15">
      <c r="K2776" s="12">
        <v>2770</v>
      </c>
      <c r="L2776" s="13">
        <f t="shared" si="273"/>
        <v>1285</v>
      </c>
      <c r="M2776" s="13">
        <f t="shared" si="269"/>
        <v>1375</v>
      </c>
      <c r="N2776" s="14">
        <f t="shared" si="272"/>
        <v>331980</v>
      </c>
      <c r="O2776" s="15">
        <f t="shared" si="268"/>
        <v>344927</v>
      </c>
      <c r="P2776" s="16">
        <f t="shared" si="270"/>
        <v>12947</v>
      </c>
      <c r="Q2776" s="17">
        <f t="shared" si="271"/>
        <v>1.0389993373094766</v>
      </c>
    </row>
    <row r="2777" spans="11:17" x14ac:dyDescent="0.15">
      <c r="K2777" s="12">
        <v>2771</v>
      </c>
      <c r="L2777" s="13">
        <f t="shared" si="273"/>
        <v>1285.5</v>
      </c>
      <c r="M2777" s="13">
        <f t="shared" si="269"/>
        <v>1375.5</v>
      </c>
      <c r="N2777" s="14">
        <f t="shared" si="272"/>
        <v>332101</v>
      </c>
      <c r="O2777" s="15">
        <f t="shared" si="268"/>
        <v>345051</v>
      </c>
      <c r="P2777" s="16">
        <f t="shared" si="270"/>
        <v>12950</v>
      </c>
      <c r="Q2777" s="17">
        <f t="shared" si="271"/>
        <v>1.0389941614147504</v>
      </c>
    </row>
    <row r="2778" spans="11:17" x14ac:dyDescent="0.15">
      <c r="K2778" s="12">
        <v>2772</v>
      </c>
      <c r="L2778" s="13">
        <f t="shared" si="273"/>
        <v>1286</v>
      </c>
      <c r="M2778" s="13">
        <f t="shared" si="269"/>
        <v>1376</v>
      </c>
      <c r="N2778" s="14">
        <f t="shared" si="272"/>
        <v>332222</v>
      </c>
      <c r="O2778" s="15">
        <f t="shared" si="268"/>
        <v>345175</v>
      </c>
      <c r="P2778" s="16">
        <f t="shared" si="270"/>
        <v>12953</v>
      </c>
      <c r="Q2778" s="17">
        <f t="shared" si="271"/>
        <v>1.0389889892902939</v>
      </c>
    </row>
    <row r="2779" spans="11:17" x14ac:dyDescent="0.15">
      <c r="K2779" s="12">
        <v>2773</v>
      </c>
      <c r="L2779" s="13">
        <f t="shared" si="273"/>
        <v>1286.5</v>
      </c>
      <c r="M2779" s="13">
        <f t="shared" si="269"/>
        <v>1376.5</v>
      </c>
      <c r="N2779" s="14">
        <f t="shared" si="272"/>
        <v>332343</v>
      </c>
      <c r="O2779" s="15">
        <f t="shared" ref="O2779:O2842" si="274">ROUNDDOWN(ROUNDDOWN(($U$4+10*$U$5+M2779*$U$6)*2,0)*1.1,0)</f>
        <v>345299</v>
      </c>
      <c r="P2779" s="16">
        <f t="shared" si="270"/>
        <v>12956</v>
      </c>
      <c r="Q2779" s="17">
        <f t="shared" si="271"/>
        <v>1.038983820931989</v>
      </c>
    </row>
    <row r="2780" spans="11:17" x14ac:dyDescent="0.15">
      <c r="K2780" s="12">
        <v>2774</v>
      </c>
      <c r="L2780" s="13">
        <f t="shared" si="273"/>
        <v>1287</v>
      </c>
      <c r="M2780" s="13">
        <f t="shared" si="269"/>
        <v>1377</v>
      </c>
      <c r="N2780" s="14">
        <f t="shared" si="272"/>
        <v>332464</v>
      </c>
      <c r="O2780" s="15">
        <f t="shared" si="274"/>
        <v>345424</v>
      </c>
      <c r="P2780" s="16">
        <f t="shared" si="270"/>
        <v>12960</v>
      </c>
      <c r="Q2780" s="17">
        <f t="shared" si="271"/>
        <v>1.0389816641801819</v>
      </c>
    </row>
    <row r="2781" spans="11:17" x14ac:dyDescent="0.15">
      <c r="K2781" s="12">
        <v>2775</v>
      </c>
      <c r="L2781" s="13">
        <f t="shared" si="273"/>
        <v>1287.5</v>
      </c>
      <c r="M2781" s="13">
        <f t="shared" si="269"/>
        <v>1377.5</v>
      </c>
      <c r="N2781" s="14">
        <f t="shared" si="272"/>
        <v>332585</v>
      </c>
      <c r="O2781" s="15">
        <f t="shared" si="274"/>
        <v>345548</v>
      </c>
      <c r="P2781" s="16">
        <f t="shared" si="270"/>
        <v>12963</v>
      </c>
      <c r="Q2781" s="17">
        <f t="shared" si="271"/>
        <v>1.0389765022475457</v>
      </c>
    </row>
    <row r="2782" spans="11:17" x14ac:dyDescent="0.15">
      <c r="K2782" s="12">
        <v>2776</v>
      </c>
      <c r="L2782" s="13">
        <f t="shared" si="273"/>
        <v>1288</v>
      </c>
      <c r="M2782" s="13">
        <f t="shared" si="269"/>
        <v>1378</v>
      </c>
      <c r="N2782" s="14">
        <f t="shared" si="272"/>
        <v>332706</v>
      </c>
      <c r="O2782" s="15">
        <f t="shared" si="274"/>
        <v>345672</v>
      </c>
      <c r="P2782" s="16">
        <f t="shared" si="270"/>
        <v>12966</v>
      </c>
      <c r="Q2782" s="17">
        <f t="shared" si="271"/>
        <v>1.0389713440695389</v>
      </c>
    </row>
    <row r="2783" spans="11:17" x14ac:dyDescent="0.15">
      <c r="K2783" s="12">
        <v>2777</v>
      </c>
      <c r="L2783" s="13">
        <f t="shared" si="273"/>
        <v>1288.5</v>
      </c>
      <c r="M2783" s="13">
        <f t="shared" si="269"/>
        <v>1378.5</v>
      </c>
      <c r="N2783" s="14">
        <f t="shared" si="272"/>
        <v>332827</v>
      </c>
      <c r="O2783" s="15">
        <f t="shared" si="274"/>
        <v>345797</v>
      </c>
      <c r="P2783" s="16">
        <f t="shared" si="270"/>
        <v>12970</v>
      </c>
      <c r="Q2783" s="17">
        <f t="shared" si="271"/>
        <v>1.0389691942059989</v>
      </c>
    </row>
    <row r="2784" spans="11:17" x14ac:dyDescent="0.15">
      <c r="K2784" s="12">
        <v>2778</v>
      </c>
      <c r="L2784" s="13">
        <f t="shared" si="273"/>
        <v>1289</v>
      </c>
      <c r="M2784" s="13">
        <f t="shared" ref="M2784:M2847" si="275">K2784/2-10</f>
        <v>1379</v>
      </c>
      <c r="N2784" s="14">
        <f t="shared" si="272"/>
        <v>332948</v>
      </c>
      <c r="O2784" s="15">
        <f t="shared" si="274"/>
        <v>345921</v>
      </c>
      <c r="P2784" s="16">
        <f t="shared" si="270"/>
        <v>12973</v>
      </c>
      <c r="Q2784" s="17">
        <f t="shared" si="271"/>
        <v>1.0389640424330526</v>
      </c>
    </row>
    <row r="2785" spans="11:17" x14ac:dyDescent="0.15">
      <c r="K2785" s="12">
        <v>2779</v>
      </c>
      <c r="L2785" s="13">
        <f t="shared" si="273"/>
        <v>1289.5</v>
      </c>
      <c r="M2785" s="13">
        <f t="shared" si="275"/>
        <v>1379.5</v>
      </c>
      <c r="N2785" s="14">
        <f t="shared" si="272"/>
        <v>333069</v>
      </c>
      <c r="O2785" s="15">
        <f t="shared" si="274"/>
        <v>346045</v>
      </c>
      <c r="P2785" s="16">
        <f t="shared" si="270"/>
        <v>12976</v>
      </c>
      <c r="Q2785" s="17">
        <f t="shared" si="271"/>
        <v>1.0389588944032617</v>
      </c>
    </row>
    <row r="2786" spans="11:17" x14ac:dyDescent="0.15">
      <c r="K2786" s="12">
        <v>2780</v>
      </c>
      <c r="L2786" s="13">
        <f t="shared" si="273"/>
        <v>1290</v>
      </c>
      <c r="M2786" s="13">
        <f t="shared" si="275"/>
        <v>1380</v>
      </c>
      <c r="N2786" s="14">
        <f t="shared" si="272"/>
        <v>333190</v>
      </c>
      <c r="O2786" s="15">
        <f t="shared" si="274"/>
        <v>346170</v>
      </c>
      <c r="P2786" s="16">
        <f t="shared" si="270"/>
        <v>12980</v>
      </c>
      <c r="Q2786" s="17">
        <f t="shared" si="271"/>
        <v>1.0389567514031033</v>
      </c>
    </row>
    <row r="2787" spans="11:17" x14ac:dyDescent="0.15">
      <c r="K2787" s="12">
        <v>2781</v>
      </c>
      <c r="L2787" s="13">
        <f t="shared" si="273"/>
        <v>1290.5</v>
      </c>
      <c r="M2787" s="13">
        <f t="shared" si="275"/>
        <v>1380.5</v>
      </c>
      <c r="N2787" s="14">
        <f t="shared" si="272"/>
        <v>333311</v>
      </c>
      <c r="O2787" s="15">
        <f t="shared" si="274"/>
        <v>346294</v>
      </c>
      <c r="P2787" s="16">
        <f t="shared" si="270"/>
        <v>12983</v>
      </c>
      <c r="Q2787" s="17">
        <f t="shared" si="271"/>
        <v>1.0389516097578537</v>
      </c>
    </row>
    <row r="2788" spans="11:17" x14ac:dyDescent="0.15">
      <c r="K2788" s="12">
        <v>2782</v>
      </c>
      <c r="L2788" s="13">
        <f t="shared" si="273"/>
        <v>1291</v>
      </c>
      <c r="M2788" s="13">
        <f t="shared" si="275"/>
        <v>1381</v>
      </c>
      <c r="N2788" s="14">
        <f t="shared" si="272"/>
        <v>333432</v>
      </c>
      <c r="O2788" s="15">
        <f t="shared" si="274"/>
        <v>346418</v>
      </c>
      <c r="P2788" s="16">
        <f t="shared" si="270"/>
        <v>12986</v>
      </c>
      <c r="Q2788" s="17">
        <f t="shared" si="271"/>
        <v>1.038946471844334</v>
      </c>
    </row>
    <row r="2789" spans="11:17" x14ac:dyDescent="0.15">
      <c r="K2789" s="12">
        <v>2783</v>
      </c>
      <c r="L2789" s="13">
        <f t="shared" si="273"/>
        <v>1291.5</v>
      </c>
      <c r="M2789" s="13">
        <f t="shared" si="275"/>
        <v>1381.5</v>
      </c>
      <c r="N2789" s="14">
        <f t="shared" si="272"/>
        <v>333553</v>
      </c>
      <c r="O2789" s="15">
        <f t="shared" si="274"/>
        <v>346542</v>
      </c>
      <c r="P2789" s="16">
        <f t="shared" si="270"/>
        <v>12989</v>
      </c>
      <c r="Q2789" s="17">
        <f t="shared" si="271"/>
        <v>1.0389413376584831</v>
      </c>
    </row>
    <row r="2790" spans="11:17" x14ac:dyDescent="0.15">
      <c r="K2790" s="12">
        <v>2784</v>
      </c>
      <c r="L2790" s="13">
        <f t="shared" si="273"/>
        <v>1292</v>
      </c>
      <c r="M2790" s="13">
        <f t="shared" si="275"/>
        <v>1382</v>
      </c>
      <c r="N2790" s="14">
        <f t="shared" si="272"/>
        <v>333674</v>
      </c>
      <c r="O2790" s="15">
        <f t="shared" si="274"/>
        <v>346667</v>
      </c>
      <c r="P2790" s="16">
        <f t="shared" si="270"/>
        <v>12993</v>
      </c>
      <c r="Q2790" s="17">
        <f t="shared" si="271"/>
        <v>1.0389392041333756</v>
      </c>
    </row>
    <row r="2791" spans="11:17" x14ac:dyDescent="0.15">
      <c r="K2791" s="12">
        <v>2785</v>
      </c>
      <c r="L2791" s="13">
        <f t="shared" si="273"/>
        <v>1292.5</v>
      </c>
      <c r="M2791" s="13">
        <f t="shared" si="275"/>
        <v>1382.5</v>
      </c>
      <c r="N2791" s="14">
        <f t="shared" si="272"/>
        <v>333795</v>
      </c>
      <c r="O2791" s="15">
        <f t="shared" si="274"/>
        <v>346791</v>
      </c>
      <c r="P2791" s="16">
        <f t="shared" si="270"/>
        <v>12996</v>
      </c>
      <c r="Q2791" s="17">
        <f t="shared" si="271"/>
        <v>1.0389340763043184</v>
      </c>
    </row>
    <row r="2792" spans="11:17" x14ac:dyDescent="0.15">
      <c r="K2792" s="12">
        <v>2786</v>
      </c>
      <c r="L2792" s="13">
        <f t="shared" si="273"/>
        <v>1293</v>
      </c>
      <c r="M2792" s="13">
        <f t="shared" si="275"/>
        <v>1383</v>
      </c>
      <c r="N2792" s="14">
        <f t="shared" si="272"/>
        <v>333916</v>
      </c>
      <c r="O2792" s="15">
        <f t="shared" si="274"/>
        <v>346915</v>
      </c>
      <c r="P2792" s="16">
        <f t="shared" si="270"/>
        <v>12999</v>
      </c>
      <c r="Q2792" s="17">
        <f t="shared" si="271"/>
        <v>1.0389289521915692</v>
      </c>
    </row>
    <row r="2793" spans="11:17" x14ac:dyDescent="0.15">
      <c r="K2793" s="12">
        <v>2787</v>
      </c>
      <c r="L2793" s="13">
        <f t="shared" si="273"/>
        <v>1293.5</v>
      </c>
      <c r="M2793" s="13">
        <f t="shared" si="275"/>
        <v>1383.5</v>
      </c>
      <c r="N2793" s="14">
        <f t="shared" si="272"/>
        <v>334037</v>
      </c>
      <c r="O2793" s="15">
        <f t="shared" si="274"/>
        <v>347040</v>
      </c>
      <c r="P2793" s="16">
        <f t="shared" si="270"/>
        <v>13003</v>
      </c>
      <c r="Q2793" s="17">
        <f t="shared" si="271"/>
        <v>1.0389268254714299</v>
      </c>
    </row>
    <row r="2794" spans="11:17" x14ac:dyDescent="0.15">
      <c r="K2794" s="12">
        <v>2788</v>
      </c>
      <c r="L2794" s="13">
        <f t="shared" si="273"/>
        <v>1294</v>
      </c>
      <c r="M2794" s="13">
        <f t="shared" si="275"/>
        <v>1384</v>
      </c>
      <c r="N2794" s="14">
        <f t="shared" si="272"/>
        <v>334158</v>
      </c>
      <c r="O2794" s="15">
        <f t="shared" si="274"/>
        <v>347164</v>
      </c>
      <c r="P2794" s="16">
        <f t="shared" si="270"/>
        <v>13006</v>
      </c>
      <c r="Q2794" s="17">
        <f t="shared" si="271"/>
        <v>1.0389217076951622</v>
      </c>
    </row>
    <row r="2795" spans="11:17" x14ac:dyDescent="0.15">
      <c r="K2795" s="12">
        <v>2789</v>
      </c>
      <c r="L2795" s="13">
        <f t="shared" si="273"/>
        <v>1294.5</v>
      </c>
      <c r="M2795" s="13">
        <f t="shared" si="275"/>
        <v>1384.5</v>
      </c>
      <c r="N2795" s="14">
        <f t="shared" si="272"/>
        <v>334279</v>
      </c>
      <c r="O2795" s="15">
        <f t="shared" si="274"/>
        <v>347288</v>
      </c>
      <c r="P2795" s="16">
        <f t="shared" si="270"/>
        <v>13009</v>
      </c>
      <c r="Q2795" s="17">
        <f t="shared" si="271"/>
        <v>1.0389165936238891</v>
      </c>
    </row>
    <row r="2796" spans="11:17" x14ac:dyDescent="0.15">
      <c r="K2796" s="12">
        <v>2790</v>
      </c>
      <c r="L2796" s="13">
        <f t="shared" si="273"/>
        <v>1295</v>
      </c>
      <c r="M2796" s="13">
        <f t="shared" si="275"/>
        <v>1385</v>
      </c>
      <c r="N2796" s="14">
        <f t="shared" si="272"/>
        <v>334400</v>
      </c>
      <c r="O2796" s="15">
        <f t="shared" si="274"/>
        <v>347413</v>
      </c>
      <c r="P2796" s="16">
        <f t="shared" si="270"/>
        <v>13013</v>
      </c>
      <c r="Q2796" s="17">
        <f t="shared" si="271"/>
        <v>1.0389144736842104</v>
      </c>
    </row>
    <row r="2797" spans="11:17" x14ac:dyDescent="0.15">
      <c r="K2797" s="12">
        <v>2791</v>
      </c>
      <c r="L2797" s="13">
        <f t="shared" si="273"/>
        <v>1295.5</v>
      </c>
      <c r="M2797" s="13">
        <f t="shared" si="275"/>
        <v>1385.5</v>
      </c>
      <c r="N2797" s="14">
        <f t="shared" si="272"/>
        <v>334521</v>
      </c>
      <c r="O2797" s="15">
        <f t="shared" si="274"/>
        <v>347537</v>
      </c>
      <c r="P2797" s="16">
        <f t="shared" si="270"/>
        <v>13016</v>
      </c>
      <c r="Q2797" s="17">
        <f t="shared" si="271"/>
        <v>1.0389093659291944</v>
      </c>
    </row>
    <row r="2798" spans="11:17" x14ac:dyDescent="0.15">
      <c r="K2798" s="12">
        <v>2792</v>
      </c>
      <c r="L2798" s="13">
        <f t="shared" si="273"/>
        <v>1296</v>
      </c>
      <c r="M2798" s="13">
        <f t="shared" si="275"/>
        <v>1386</v>
      </c>
      <c r="N2798" s="14">
        <f t="shared" si="272"/>
        <v>334642</v>
      </c>
      <c r="O2798" s="15">
        <f t="shared" si="274"/>
        <v>347661</v>
      </c>
      <c r="P2798" s="16">
        <f t="shared" si="270"/>
        <v>13019</v>
      </c>
      <c r="Q2798" s="17">
        <f t="shared" si="271"/>
        <v>1.0389042618679065</v>
      </c>
    </row>
    <row r="2799" spans="11:17" x14ac:dyDescent="0.15">
      <c r="K2799" s="12">
        <v>2793</v>
      </c>
      <c r="L2799" s="13">
        <f t="shared" si="273"/>
        <v>1296.5</v>
      </c>
      <c r="M2799" s="13">
        <f t="shared" si="275"/>
        <v>1386.5</v>
      </c>
      <c r="N2799" s="14">
        <f t="shared" si="272"/>
        <v>334763</v>
      </c>
      <c r="O2799" s="15">
        <f t="shared" si="274"/>
        <v>347785</v>
      </c>
      <c r="P2799" s="16">
        <f t="shared" ref="P2799:P2862" si="276">O2799-N2799</f>
        <v>13022</v>
      </c>
      <c r="Q2799" s="17">
        <f t="shared" ref="Q2799:Q2862" si="277">O2799/N2799</f>
        <v>1.0388991614963421</v>
      </c>
    </row>
    <row r="2800" spans="11:17" x14ac:dyDescent="0.15">
      <c r="K2800" s="12">
        <v>2794</v>
      </c>
      <c r="L2800" s="13">
        <f t="shared" si="273"/>
        <v>1297</v>
      </c>
      <c r="M2800" s="13">
        <f t="shared" si="275"/>
        <v>1387</v>
      </c>
      <c r="N2800" s="14">
        <f t="shared" si="272"/>
        <v>334884</v>
      </c>
      <c r="O2800" s="15">
        <f t="shared" si="274"/>
        <v>347910</v>
      </c>
      <c r="P2800" s="16">
        <f t="shared" si="276"/>
        <v>13026</v>
      </c>
      <c r="Q2800" s="17">
        <f t="shared" si="277"/>
        <v>1.0388970509191242</v>
      </c>
    </row>
    <row r="2801" spans="11:17" x14ac:dyDescent="0.15">
      <c r="K2801" s="12">
        <v>2795</v>
      </c>
      <c r="L2801" s="13">
        <f t="shared" si="273"/>
        <v>1297.5</v>
      </c>
      <c r="M2801" s="13">
        <f t="shared" si="275"/>
        <v>1387.5</v>
      </c>
      <c r="N2801" s="14">
        <f t="shared" si="272"/>
        <v>335005</v>
      </c>
      <c r="O2801" s="15">
        <f t="shared" si="274"/>
        <v>348034</v>
      </c>
      <c r="P2801" s="16">
        <f t="shared" si="276"/>
        <v>13029</v>
      </c>
      <c r="Q2801" s="17">
        <f t="shared" si="277"/>
        <v>1.0388919568364652</v>
      </c>
    </row>
    <row r="2802" spans="11:17" x14ac:dyDescent="0.15">
      <c r="K2802" s="12">
        <v>2796</v>
      </c>
      <c r="L2802" s="13">
        <f t="shared" si="273"/>
        <v>1298</v>
      </c>
      <c r="M2802" s="13">
        <f t="shared" si="275"/>
        <v>1388</v>
      </c>
      <c r="N2802" s="14">
        <f t="shared" si="272"/>
        <v>335126</v>
      </c>
      <c r="O2802" s="15">
        <f t="shared" si="274"/>
        <v>348158</v>
      </c>
      <c r="P2802" s="16">
        <f t="shared" si="276"/>
        <v>13032</v>
      </c>
      <c r="Q2802" s="17">
        <f t="shared" si="277"/>
        <v>1.038886866432327</v>
      </c>
    </row>
    <row r="2803" spans="11:17" x14ac:dyDescent="0.15">
      <c r="K2803" s="12">
        <v>2797</v>
      </c>
      <c r="L2803" s="13">
        <f t="shared" si="273"/>
        <v>1298.5</v>
      </c>
      <c r="M2803" s="13">
        <f t="shared" si="275"/>
        <v>1388.5</v>
      </c>
      <c r="N2803" s="14">
        <f t="shared" si="272"/>
        <v>335247</v>
      </c>
      <c r="O2803" s="15">
        <f t="shared" si="274"/>
        <v>348283</v>
      </c>
      <c r="P2803" s="16">
        <f t="shared" si="276"/>
        <v>13036</v>
      </c>
      <c r="Q2803" s="17">
        <f t="shared" si="277"/>
        <v>1.0388847625780395</v>
      </c>
    </row>
    <row r="2804" spans="11:17" x14ac:dyDescent="0.15">
      <c r="K2804" s="12">
        <v>2798</v>
      </c>
      <c r="L2804" s="13">
        <f t="shared" si="273"/>
        <v>1299</v>
      </c>
      <c r="M2804" s="13">
        <f t="shared" si="275"/>
        <v>1389</v>
      </c>
      <c r="N2804" s="14">
        <f t="shared" si="272"/>
        <v>335368</v>
      </c>
      <c r="O2804" s="15">
        <f t="shared" si="274"/>
        <v>348407</v>
      </c>
      <c r="P2804" s="16">
        <f t="shared" si="276"/>
        <v>13039</v>
      </c>
      <c r="Q2804" s="17">
        <f t="shared" si="277"/>
        <v>1.0388796784427852</v>
      </c>
    </row>
    <row r="2805" spans="11:17" x14ac:dyDescent="0.15">
      <c r="K2805" s="12">
        <v>2799</v>
      </c>
      <c r="L2805" s="13">
        <f t="shared" si="273"/>
        <v>1299.5</v>
      </c>
      <c r="M2805" s="13">
        <f t="shared" si="275"/>
        <v>1389.5</v>
      </c>
      <c r="N2805" s="14">
        <f t="shared" si="272"/>
        <v>335489</v>
      </c>
      <c r="O2805" s="15">
        <f t="shared" si="274"/>
        <v>348531</v>
      </c>
      <c r="P2805" s="16">
        <f t="shared" si="276"/>
        <v>13042</v>
      </c>
      <c r="Q2805" s="17">
        <f t="shared" si="277"/>
        <v>1.0388745979748963</v>
      </c>
    </row>
    <row r="2806" spans="11:17" x14ac:dyDescent="0.15">
      <c r="K2806" s="12">
        <v>2800</v>
      </c>
      <c r="L2806" s="13">
        <f t="shared" si="273"/>
        <v>1300</v>
      </c>
      <c r="M2806" s="13">
        <f t="shared" si="275"/>
        <v>1390</v>
      </c>
      <c r="N2806" s="14">
        <f t="shared" si="272"/>
        <v>335610</v>
      </c>
      <c r="O2806" s="15">
        <f t="shared" si="274"/>
        <v>348656</v>
      </c>
      <c r="P2806" s="16">
        <f t="shared" si="276"/>
        <v>13046</v>
      </c>
      <c r="Q2806" s="17">
        <f t="shared" si="277"/>
        <v>1.0388725008194035</v>
      </c>
    </row>
    <row r="2807" spans="11:17" x14ac:dyDescent="0.15">
      <c r="K2807" s="12">
        <v>2801</v>
      </c>
      <c r="L2807" s="13">
        <f t="shared" si="273"/>
        <v>1300.5</v>
      </c>
      <c r="M2807" s="13">
        <f t="shared" si="275"/>
        <v>1390.5</v>
      </c>
      <c r="N2807" s="14">
        <f t="shared" si="272"/>
        <v>335731</v>
      </c>
      <c r="O2807" s="15">
        <f t="shared" si="274"/>
        <v>348780</v>
      </c>
      <c r="P2807" s="16">
        <f t="shared" si="276"/>
        <v>13049</v>
      </c>
      <c r="Q2807" s="17">
        <f t="shared" si="277"/>
        <v>1.0388674266004629</v>
      </c>
    </row>
    <row r="2808" spans="11:17" x14ac:dyDescent="0.15">
      <c r="K2808" s="12">
        <v>2802</v>
      </c>
      <c r="L2808" s="13">
        <f t="shared" si="273"/>
        <v>1301</v>
      </c>
      <c r="M2808" s="13">
        <f t="shared" si="275"/>
        <v>1391</v>
      </c>
      <c r="N2808" s="14">
        <f t="shared" si="272"/>
        <v>335852</v>
      </c>
      <c r="O2808" s="15">
        <f t="shared" si="274"/>
        <v>348904</v>
      </c>
      <c r="P2808" s="16">
        <f t="shared" si="276"/>
        <v>13052</v>
      </c>
      <c r="Q2808" s="17">
        <f t="shared" si="277"/>
        <v>1.0388623560377785</v>
      </c>
    </row>
    <row r="2809" spans="11:17" x14ac:dyDescent="0.15">
      <c r="K2809" s="12">
        <v>2803</v>
      </c>
      <c r="L2809" s="13">
        <f t="shared" si="273"/>
        <v>1301.5</v>
      </c>
      <c r="M2809" s="13">
        <f t="shared" si="275"/>
        <v>1391.5</v>
      </c>
      <c r="N2809" s="14">
        <f t="shared" si="272"/>
        <v>335973</v>
      </c>
      <c r="O2809" s="15">
        <f t="shared" si="274"/>
        <v>349028</v>
      </c>
      <c r="P2809" s="16">
        <f t="shared" si="276"/>
        <v>13055</v>
      </c>
      <c r="Q2809" s="17">
        <f t="shared" si="277"/>
        <v>1.0388572891274002</v>
      </c>
    </row>
    <row r="2810" spans="11:17" x14ac:dyDescent="0.15">
      <c r="K2810" s="12">
        <v>2804</v>
      </c>
      <c r="L2810" s="13">
        <f t="shared" si="273"/>
        <v>1302</v>
      </c>
      <c r="M2810" s="13">
        <f t="shared" si="275"/>
        <v>1392</v>
      </c>
      <c r="N2810" s="14">
        <f t="shared" si="272"/>
        <v>336094</v>
      </c>
      <c r="O2810" s="15">
        <f t="shared" si="274"/>
        <v>349153</v>
      </c>
      <c r="P2810" s="16">
        <f t="shared" si="276"/>
        <v>13059</v>
      </c>
      <c r="Q2810" s="17">
        <f t="shared" si="277"/>
        <v>1.0388552012234673</v>
      </c>
    </row>
    <row r="2811" spans="11:17" x14ac:dyDescent="0.15">
      <c r="K2811" s="12">
        <v>2805</v>
      </c>
      <c r="L2811" s="13">
        <f t="shared" si="273"/>
        <v>1302.5</v>
      </c>
      <c r="M2811" s="13">
        <f t="shared" si="275"/>
        <v>1392.5</v>
      </c>
      <c r="N2811" s="14">
        <f t="shared" si="272"/>
        <v>336215</v>
      </c>
      <c r="O2811" s="15">
        <f t="shared" si="274"/>
        <v>349277</v>
      </c>
      <c r="P2811" s="16">
        <f t="shared" si="276"/>
        <v>13062</v>
      </c>
      <c r="Q2811" s="17">
        <f t="shared" si="277"/>
        <v>1.0388501405350743</v>
      </c>
    </row>
    <row r="2812" spans="11:17" x14ac:dyDescent="0.15">
      <c r="K2812" s="12">
        <v>2806</v>
      </c>
      <c r="L2812" s="13">
        <f t="shared" si="273"/>
        <v>1303</v>
      </c>
      <c r="M2812" s="13">
        <f t="shared" si="275"/>
        <v>1393</v>
      </c>
      <c r="N2812" s="14">
        <f t="shared" si="272"/>
        <v>336336</v>
      </c>
      <c r="O2812" s="15">
        <f t="shared" si="274"/>
        <v>349401</v>
      </c>
      <c r="P2812" s="16">
        <f t="shared" si="276"/>
        <v>13065</v>
      </c>
      <c r="Q2812" s="17">
        <f t="shared" si="277"/>
        <v>1.0388450834879406</v>
      </c>
    </row>
    <row r="2813" spans="11:17" x14ac:dyDescent="0.15">
      <c r="K2813" s="12">
        <v>2807</v>
      </c>
      <c r="L2813" s="13">
        <f t="shared" si="273"/>
        <v>1303.5</v>
      </c>
      <c r="M2813" s="13">
        <f t="shared" si="275"/>
        <v>1393.5</v>
      </c>
      <c r="N2813" s="14">
        <f t="shared" si="272"/>
        <v>336457</v>
      </c>
      <c r="O2813" s="15">
        <f t="shared" si="274"/>
        <v>349526</v>
      </c>
      <c r="P2813" s="16">
        <f t="shared" si="276"/>
        <v>13069</v>
      </c>
      <c r="Q2813" s="17">
        <f t="shared" si="277"/>
        <v>1.0388430022261388</v>
      </c>
    </row>
    <row r="2814" spans="11:17" x14ac:dyDescent="0.15">
      <c r="K2814" s="12">
        <v>2808</v>
      </c>
      <c r="L2814" s="13">
        <f t="shared" si="273"/>
        <v>1304</v>
      </c>
      <c r="M2814" s="13">
        <f t="shared" si="275"/>
        <v>1394</v>
      </c>
      <c r="N2814" s="14">
        <f t="shared" si="272"/>
        <v>336578</v>
      </c>
      <c r="O2814" s="15">
        <f t="shared" si="274"/>
        <v>349650</v>
      </c>
      <c r="P2814" s="16">
        <f t="shared" si="276"/>
        <v>13072</v>
      </c>
      <c r="Q2814" s="17">
        <f t="shared" si="277"/>
        <v>1.0388379513812549</v>
      </c>
    </row>
    <row r="2815" spans="11:17" x14ac:dyDescent="0.15">
      <c r="K2815" s="12">
        <v>2809</v>
      </c>
      <c r="L2815" s="13">
        <f t="shared" si="273"/>
        <v>1304.5</v>
      </c>
      <c r="M2815" s="13">
        <f t="shared" si="275"/>
        <v>1394.5</v>
      </c>
      <c r="N2815" s="14">
        <f t="shared" si="272"/>
        <v>336699</v>
      </c>
      <c r="O2815" s="15">
        <f t="shared" si="274"/>
        <v>349774</v>
      </c>
      <c r="P2815" s="16">
        <f t="shared" si="276"/>
        <v>13075</v>
      </c>
      <c r="Q2815" s="17">
        <f t="shared" si="277"/>
        <v>1.0388329041666295</v>
      </c>
    </row>
    <row r="2816" spans="11:17" x14ac:dyDescent="0.15">
      <c r="K2816" s="12">
        <v>2810</v>
      </c>
      <c r="L2816" s="13">
        <f t="shared" si="273"/>
        <v>1305</v>
      </c>
      <c r="M2816" s="13">
        <f t="shared" si="275"/>
        <v>1395</v>
      </c>
      <c r="N2816" s="14">
        <f t="shared" si="272"/>
        <v>336820</v>
      </c>
      <c r="O2816" s="15">
        <f t="shared" si="274"/>
        <v>349899</v>
      </c>
      <c r="P2816" s="16">
        <f t="shared" si="276"/>
        <v>13079</v>
      </c>
      <c r="Q2816" s="17">
        <f t="shared" si="277"/>
        <v>1.0388308295231874</v>
      </c>
    </row>
    <row r="2817" spans="11:17" x14ac:dyDescent="0.15">
      <c r="K2817" s="12">
        <v>2811</v>
      </c>
      <c r="L2817" s="13">
        <f t="shared" si="273"/>
        <v>1305.5</v>
      </c>
      <c r="M2817" s="13">
        <f t="shared" si="275"/>
        <v>1395.5</v>
      </c>
      <c r="N2817" s="14">
        <f t="shared" si="272"/>
        <v>336941</v>
      </c>
      <c r="O2817" s="15">
        <f t="shared" si="274"/>
        <v>350023</v>
      </c>
      <c r="P2817" s="16">
        <f t="shared" si="276"/>
        <v>13082</v>
      </c>
      <c r="Q2817" s="17">
        <f t="shared" si="277"/>
        <v>1.0388257884911603</v>
      </c>
    </row>
    <row r="2818" spans="11:17" x14ac:dyDescent="0.15">
      <c r="K2818" s="12">
        <v>2812</v>
      </c>
      <c r="L2818" s="13">
        <f t="shared" si="273"/>
        <v>1306</v>
      </c>
      <c r="M2818" s="13">
        <f t="shared" si="275"/>
        <v>1396</v>
      </c>
      <c r="N2818" s="14">
        <f t="shared" si="272"/>
        <v>337062</v>
      </c>
      <c r="O2818" s="15">
        <f t="shared" si="274"/>
        <v>350147</v>
      </c>
      <c r="P2818" s="16">
        <f t="shared" si="276"/>
        <v>13085</v>
      </c>
      <c r="Q2818" s="17">
        <f t="shared" si="277"/>
        <v>1.0388207510784366</v>
      </c>
    </row>
    <row r="2819" spans="11:17" x14ac:dyDescent="0.15">
      <c r="K2819" s="12">
        <v>2813</v>
      </c>
      <c r="L2819" s="13">
        <f t="shared" si="273"/>
        <v>1306.5</v>
      </c>
      <c r="M2819" s="13">
        <f t="shared" si="275"/>
        <v>1396.5</v>
      </c>
      <c r="N2819" s="14">
        <f t="shared" si="272"/>
        <v>337183</v>
      </c>
      <c r="O2819" s="15">
        <f t="shared" si="274"/>
        <v>350271</v>
      </c>
      <c r="P2819" s="16">
        <f t="shared" si="276"/>
        <v>13088</v>
      </c>
      <c r="Q2819" s="17">
        <f t="shared" si="277"/>
        <v>1.0388157172811203</v>
      </c>
    </row>
    <row r="2820" spans="11:17" x14ac:dyDescent="0.15">
      <c r="K2820" s="12">
        <v>2814</v>
      </c>
      <c r="L2820" s="13">
        <f t="shared" si="273"/>
        <v>1307</v>
      </c>
      <c r="M2820" s="13">
        <f t="shared" si="275"/>
        <v>1397</v>
      </c>
      <c r="N2820" s="14">
        <f t="shared" si="272"/>
        <v>337304</v>
      </c>
      <c r="O2820" s="15">
        <f t="shared" si="274"/>
        <v>350396</v>
      </c>
      <c r="P2820" s="16">
        <f t="shared" si="276"/>
        <v>13092</v>
      </c>
      <c r="Q2820" s="17">
        <f t="shared" si="277"/>
        <v>1.0388136517799966</v>
      </c>
    </row>
    <row r="2821" spans="11:17" x14ac:dyDescent="0.15">
      <c r="K2821" s="12">
        <v>2815</v>
      </c>
      <c r="L2821" s="13">
        <f t="shared" si="273"/>
        <v>1307.5</v>
      </c>
      <c r="M2821" s="13">
        <f t="shared" si="275"/>
        <v>1397.5</v>
      </c>
      <c r="N2821" s="14">
        <f t="shared" si="272"/>
        <v>337425</v>
      </c>
      <c r="O2821" s="15">
        <f t="shared" si="274"/>
        <v>350520</v>
      </c>
      <c r="P2821" s="16">
        <f t="shared" si="276"/>
        <v>13095</v>
      </c>
      <c r="Q2821" s="17">
        <f t="shared" si="277"/>
        <v>1.0388086241386976</v>
      </c>
    </row>
    <row r="2822" spans="11:17" x14ac:dyDescent="0.15">
      <c r="K2822" s="12">
        <v>2816</v>
      </c>
      <c r="L2822" s="13">
        <f t="shared" si="273"/>
        <v>1308</v>
      </c>
      <c r="M2822" s="13">
        <f t="shared" si="275"/>
        <v>1398</v>
      </c>
      <c r="N2822" s="14">
        <f t="shared" si="272"/>
        <v>337546</v>
      </c>
      <c r="O2822" s="15">
        <f t="shared" si="274"/>
        <v>350644</v>
      </c>
      <c r="P2822" s="16">
        <f t="shared" si="276"/>
        <v>13098</v>
      </c>
      <c r="Q2822" s="17">
        <f t="shared" si="277"/>
        <v>1.0388036001019121</v>
      </c>
    </row>
    <row r="2823" spans="11:17" x14ac:dyDescent="0.15">
      <c r="K2823" s="12">
        <v>2817</v>
      </c>
      <c r="L2823" s="13">
        <f t="shared" si="273"/>
        <v>1308.5</v>
      </c>
      <c r="M2823" s="13">
        <f t="shared" si="275"/>
        <v>1398.5</v>
      </c>
      <c r="N2823" s="14">
        <f t="shared" si="272"/>
        <v>337667</v>
      </c>
      <c r="O2823" s="15">
        <f t="shared" si="274"/>
        <v>350769</v>
      </c>
      <c r="P2823" s="16">
        <f t="shared" si="276"/>
        <v>13102</v>
      </c>
      <c r="Q2823" s="17">
        <f t="shared" si="277"/>
        <v>1.0388015411633356</v>
      </c>
    </row>
    <row r="2824" spans="11:17" x14ac:dyDescent="0.15">
      <c r="K2824" s="12">
        <v>2818</v>
      </c>
      <c r="L2824" s="13">
        <f t="shared" si="273"/>
        <v>1309</v>
      </c>
      <c r="M2824" s="13">
        <f t="shared" si="275"/>
        <v>1399</v>
      </c>
      <c r="N2824" s="14">
        <f t="shared" si="272"/>
        <v>337788</v>
      </c>
      <c r="O2824" s="15">
        <f t="shared" si="274"/>
        <v>350893</v>
      </c>
      <c r="P2824" s="16">
        <f t="shared" si="276"/>
        <v>13105</v>
      </c>
      <c r="Q2824" s="17">
        <f t="shared" si="277"/>
        <v>1.0387965232631118</v>
      </c>
    </row>
    <row r="2825" spans="11:17" x14ac:dyDescent="0.15">
      <c r="K2825" s="12">
        <v>2819</v>
      </c>
      <c r="L2825" s="13">
        <f t="shared" si="273"/>
        <v>1309.5</v>
      </c>
      <c r="M2825" s="13">
        <f t="shared" si="275"/>
        <v>1399.5</v>
      </c>
      <c r="N2825" s="14">
        <f t="shared" si="272"/>
        <v>337909</v>
      </c>
      <c r="O2825" s="15">
        <f t="shared" si="274"/>
        <v>351017</v>
      </c>
      <c r="P2825" s="16">
        <f t="shared" si="276"/>
        <v>13108</v>
      </c>
      <c r="Q2825" s="17">
        <f t="shared" si="277"/>
        <v>1.0387915089565534</v>
      </c>
    </row>
    <row r="2826" spans="11:17" x14ac:dyDescent="0.15">
      <c r="K2826" s="12">
        <v>2820</v>
      </c>
      <c r="L2826" s="13">
        <f t="shared" si="273"/>
        <v>1310</v>
      </c>
      <c r="M2826" s="13">
        <f t="shared" si="275"/>
        <v>1400</v>
      </c>
      <c r="N2826" s="14">
        <f t="shared" si="272"/>
        <v>338030</v>
      </c>
      <c r="O2826" s="15">
        <f t="shared" si="274"/>
        <v>351142</v>
      </c>
      <c r="P2826" s="16">
        <f t="shared" si="276"/>
        <v>13112</v>
      </c>
      <c r="Q2826" s="17">
        <f t="shared" si="277"/>
        <v>1.0387894565571103</v>
      </c>
    </row>
    <row r="2827" spans="11:17" x14ac:dyDescent="0.15">
      <c r="K2827" s="12">
        <v>2821</v>
      </c>
      <c r="L2827" s="13">
        <f t="shared" si="273"/>
        <v>1310.5</v>
      </c>
      <c r="M2827" s="13">
        <f t="shared" si="275"/>
        <v>1400.5</v>
      </c>
      <c r="N2827" s="14">
        <f t="shared" si="272"/>
        <v>338151</v>
      </c>
      <c r="O2827" s="15">
        <f t="shared" si="274"/>
        <v>351266</v>
      </c>
      <c r="P2827" s="16">
        <f t="shared" si="276"/>
        <v>13115</v>
      </c>
      <c r="Q2827" s="17">
        <f t="shared" si="277"/>
        <v>1.0387844483677411</v>
      </c>
    </row>
    <row r="2828" spans="11:17" x14ac:dyDescent="0.15">
      <c r="K2828" s="12">
        <v>2822</v>
      </c>
      <c r="L2828" s="13">
        <f t="shared" si="273"/>
        <v>1311</v>
      </c>
      <c r="M2828" s="13">
        <f t="shared" si="275"/>
        <v>1401</v>
      </c>
      <c r="N2828" s="14">
        <f t="shared" si="272"/>
        <v>338272</v>
      </c>
      <c r="O2828" s="15">
        <f t="shared" si="274"/>
        <v>351390</v>
      </c>
      <c r="P2828" s="16">
        <f t="shared" si="276"/>
        <v>13118</v>
      </c>
      <c r="Q2828" s="17">
        <f t="shared" si="277"/>
        <v>1.0387794437612337</v>
      </c>
    </row>
    <row r="2829" spans="11:17" x14ac:dyDescent="0.15">
      <c r="K2829" s="12">
        <v>2823</v>
      </c>
      <c r="L2829" s="13">
        <f t="shared" si="273"/>
        <v>1311.5</v>
      </c>
      <c r="M2829" s="13">
        <f t="shared" si="275"/>
        <v>1401.5</v>
      </c>
      <c r="N2829" s="14">
        <f t="shared" si="272"/>
        <v>338393</v>
      </c>
      <c r="O2829" s="15">
        <f t="shared" si="274"/>
        <v>351514</v>
      </c>
      <c r="P2829" s="16">
        <f t="shared" si="276"/>
        <v>13121</v>
      </c>
      <c r="Q2829" s="17">
        <f t="shared" si="277"/>
        <v>1.0387744427337444</v>
      </c>
    </row>
    <row r="2830" spans="11:17" x14ac:dyDescent="0.15">
      <c r="K2830" s="12">
        <v>2824</v>
      </c>
      <c r="L2830" s="13">
        <f t="shared" si="273"/>
        <v>1312</v>
      </c>
      <c r="M2830" s="13">
        <f t="shared" si="275"/>
        <v>1402</v>
      </c>
      <c r="N2830" s="14">
        <f t="shared" si="272"/>
        <v>338514</v>
      </c>
      <c r="O2830" s="15">
        <f t="shared" si="274"/>
        <v>351639</v>
      </c>
      <c r="P2830" s="16">
        <f t="shared" si="276"/>
        <v>13125</v>
      </c>
      <c r="Q2830" s="17">
        <f t="shared" si="277"/>
        <v>1.038772399369007</v>
      </c>
    </row>
    <row r="2831" spans="11:17" x14ac:dyDescent="0.15">
      <c r="K2831" s="12">
        <v>2825</v>
      </c>
      <c r="L2831" s="13">
        <f t="shared" si="273"/>
        <v>1312.5</v>
      </c>
      <c r="M2831" s="13">
        <f t="shared" si="275"/>
        <v>1402.5</v>
      </c>
      <c r="N2831" s="14">
        <f t="shared" ref="N2831:N2894" si="278">ROUNDDOWN(ROUNDDOWN(($T$4+40*$T$5+50*$T$6+L2831*$T$7)*2,0)*1.1,0)</f>
        <v>338635</v>
      </c>
      <c r="O2831" s="15">
        <f t="shared" si="274"/>
        <v>351763</v>
      </c>
      <c r="P2831" s="16">
        <f t="shared" si="276"/>
        <v>13128</v>
      </c>
      <c r="Q2831" s="17">
        <f t="shared" si="277"/>
        <v>1.038767404432501</v>
      </c>
    </row>
    <row r="2832" spans="11:17" x14ac:dyDescent="0.15">
      <c r="K2832" s="12">
        <v>2826</v>
      </c>
      <c r="L2832" s="13">
        <f t="shared" ref="L2832:L2895" si="279">K2832/2-100</f>
        <v>1313</v>
      </c>
      <c r="M2832" s="13">
        <f t="shared" si="275"/>
        <v>1403</v>
      </c>
      <c r="N2832" s="14">
        <f t="shared" si="278"/>
        <v>338756</v>
      </c>
      <c r="O2832" s="15">
        <f t="shared" si="274"/>
        <v>351887</v>
      </c>
      <c r="P2832" s="16">
        <f t="shared" si="276"/>
        <v>13131</v>
      </c>
      <c r="Q2832" s="17">
        <f t="shared" si="277"/>
        <v>1.0387624130642705</v>
      </c>
    </row>
    <row r="2833" spans="11:17" x14ac:dyDescent="0.15">
      <c r="K2833" s="12">
        <v>2827</v>
      </c>
      <c r="L2833" s="13">
        <f t="shared" si="279"/>
        <v>1313.5</v>
      </c>
      <c r="M2833" s="13">
        <f t="shared" si="275"/>
        <v>1403.5</v>
      </c>
      <c r="N2833" s="14">
        <f t="shared" si="278"/>
        <v>338877</v>
      </c>
      <c r="O2833" s="15">
        <f t="shared" si="274"/>
        <v>352012</v>
      </c>
      <c r="P2833" s="16">
        <f t="shared" si="276"/>
        <v>13135</v>
      </c>
      <c r="Q2833" s="17">
        <f t="shared" si="277"/>
        <v>1.038760376183689</v>
      </c>
    </row>
    <row r="2834" spans="11:17" x14ac:dyDescent="0.15">
      <c r="K2834" s="12">
        <v>2828</v>
      </c>
      <c r="L2834" s="13">
        <f t="shared" si="279"/>
        <v>1314</v>
      </c>
      <c r="M2834" s="13">
        <f t="shared" si="275"/>
        <v>1404</v>
      </c>
      <c r="N2834" s="14">
        <f t="shared" si="278"/>
        <v>338998</v>
      </c>
      <c r="O2834" s="15">
        <f t="shared" si="274"/>
        <v>352136</v>
      </c>
      <c r="P2834" s="16">
        <f t="shared" si="276"/>
        <v>13138</v>
      </c>
      <c r="Q2834" s="17">
        <f t="shared" si="277"/>
        <v>1.0387553908872618</v>
      </c>
    </row>
    <row r="2835" spans="11:17" x14ac:dyDescent="0.15">
      <c r="K2835" s="12">
        <v>2829</v>
      </c>
      <c r="L2835" s="13">
        <f t="shared" si="279"/>
        <v>1314.5</v>
      </c>
      <c r="M2835" s="13">
        <f t="shared" si="275"/>
        <v>1404.5</v>
      </c>
      <c r="N2835" s="14">
        <f t="shared" si="278"/>
        <v>339119</v>
      </c>
      <c r="O2835" s="15">
        <f t="shared" si="274"/>
        <v>352260</v>
      </c>
      <c r="P2835" s="16">
        <f t="shared" si="276"/>
        <v>13141</v>
      </c>
      <c r="Q2835" s="17">
        <f t="shared" si="277"/>
        <v>1.038750409148411</v>
      </c>
    </row>
    <row r="2836" spans="11:17" x14ac:dyDescent="0.15">
      <c r="K2836" s="12">
        <v>2830</v>
      </c>
      <c r="L2836" s="13">
        <f t="shared" si="279"/>
        <v>1315</v>
      </c>
      <c r="M2836" s="13">
        <f t="shared" si="275"/>
        <v>1405</v>
      </c>
      <c r="N2836" s="14">
        <f t="shared" si="278"/>
        <v>339240</v>
      </c>
      <c r="O2836" s="15">
        <f t="shared" si="274"/>
        <v>352385</v>
      </c>
      <c r="P2836" s="16">
        <f t="shared" si="276"/>
        <v>13145</v>
      </c>
      <c r="Q2836" s="17">
        <f t="shared" si="277"/>
        <v>1.0387483787289236</v>
      </c>
    </row>
    <row r="2837" spans="11:17" x14ac:dyDescent="0.15">
      <c r="K2837" s="12">
        <v>2831</v>
      </c>
      <c r="L2837" s="13">
        <f t="shared" si="279"/>
        <v>1315.5</v>
      </c>
      <c r="M2837" s="13">
        <f t="shared" si="275"/>
        <v>1405.5</v>
      </c>
      <c r="N2837" s="14">
        <f t="shared" si="278"/>
        <v>339361</v>
      </c>
      <c r="O2837" s="15">
        <f t="shared" si="274"/>
        <v>352509</v>
      </c>
      <c r="P2837" s="16">
        <f t="shared" si="276"/>
        <v>13148</v>
      </c>
      <c r="Q2837" s="17">
        <f t="shared" si="277"/>
        <v>1.0387434030427773</v>
      </c>
    </row>
    <row r="2838" spans="11:17" x14ac:dyDescent="0.15">
      <c r="K2838" s="12">
        <v>2832</v>
      </c>
      <c r="L2838" s="13">
        <f t="shared" si="279"/>
        <v>1316</v>
      </c>
      <c r="M2838" s="13">
        <f t="shared" si="275"/>
        <v>1406</v>
      </c>
      <c r="N2838" s="14">
        <f t="shared" si="278"/>
        <v>339482</v>
      </c>
      <c r="O2838" s="15">
        <f t="shared" si="274"/>
        <v>352633</v>
      </c>
      <c r="P2838" s="16">
        <f t="shared" si="276"/>
        <v>13151</v>
      </c>
      <c r="Q2838" s="17">
        <f t="shared" si="277"/>
        <v>1.038738430903553</v>
      </c>
    </row>
    <row r="2839" spans="11:17" x14ac:dyDescent="0.15">
      <c r="K2839" s="12">
        <v>2833</v>
      </c>
      <c r="L2839" s="13">
        <f t="shared" si="279"/>
        <v>1316.5</v>
      </c>
      <c r="M2839" s="13">
        <f t="shared" si="275"/>
        <v>1406.5</v>
      </c>
      <c r="N2839" s="14">
        <f t="shared" si="278"/>
        <v>339603</v>
      </c>
      <c r="O2839" s="15">
        <f t="shared" si="274"/>
        <v>352757</v>
      </c>
      <c r="P2839" s="16">
        <f t="shared" si="276"/>
        <v>13154</v>
      </c>
      <c r="Q2839" s="17">
        <f t="shared" si="277"/>
        <v>1.0387334623074591</v>
      </c>
    </row>
    <row r="2840" spans="11:17" x14ac:dyDescent="0.15">
      <c r="K2840" s="12">
        <v>2834</v>
      </c>
      <c r="L2840" s="13">
        <f t="shared" si="279"/>
        <v>1317</v>
      </c>
      <c r="M2840" s="13">
        <f t="shared" si="275"/>
        <v>1407</v>
      </c>
      <c r="N2840" s="14">
        <f t="shared" si="278"/>
        <v>339724</v>
      </c>
      <c r="O2840" s="15">
        <f t="shared" si="274"/>
        <v>352882</v>
      </c>
      <c r="P2840" s="16">
        <f t="shared" si="276"/>
        <v>13158</v>
      </c>
      <c r="Q2840" s="17">
        <f t="shared" si="277"/>
        <v>1.038731440816663</v>
      </c>
    </row>
    <row r="2841" spans="11:17" x14ac:dyDescent="0.15">
      <c r="K2841" s="12">
        <v>2835</v>
      </c>
      <c r="L2841" s="13">
        <f t="shared" si="279"/>
        <v>1317.5</v>
      </c>
      <c r="M2841" s="13">
        <f t="shared" si="275"/>
        <v>1407.5</v>
      </c>
      <c r="N2841" s="14">
        <f t="shared" si="278"/>
        <v>339845</v>
      </c>
      <c r="O2841" s="15">
        <f t="shared" si="274"/>
        <v>353006</v>
      </c>
      <c r="P2841" s="16">
        <f t="shared" si="276"/>
        <v>13161</v>
      </c>
      <c r="Q2841" s="17">
        <f t="shared" si="277"/>
        <v>1.0387264782474364</v>
      </c>
    </row>
    <row r="2842" spans="11:17" x14ac:dyDescent="0.15">
      <c r="K2842" s="12">
        <v>2836</v>
      </c>
      <c r="L2842" s="13">
        <f t="shared" si="279"/>
        <v>1318</v>
      </c>
      <c r="M2842" s="13">
        <f t="shared" si="275"/>
        <v>1408</v>
      </c>
      <c r="N2842" s="14">
        <f t="shared" si="278"/>
        <v>339966</v>
      </c>
      <c r="O2842" s="15">
        <f t="shared" si="274"/>
        <v>353130</v>
      </c>
      <c r="P2842" s="16">
        <f t="shared" si="276"/>
        <v>13164</v>
      </c>
      <c r="Q2842" s="17">
        <f t="shared" si="277"/>
        <v>1.0387215192107446</v>
      </c>
    </row>
    <row r="2843" spans="11:17" x14ac:dyDescent="0.15">
      <c r="K2843" s="12">
        <v>2837</v>
      </c>
      <c r="L2843" s="13">
        <f t="shared" si="279"/>
        <v>1318.5</v>
      </c>
      <c r="M2843" s="13">
        <f t="shared" si="275"/>
        <v>1408.5</v>
      </c>
      <c r="N2843" s="14">
        <f t="shared" si="278"/>
        <v>340087</v>
      </c>
      <c r="O2843" s="15">
        <f t="shared" ref="O2843:O2906" si="280">ROUNDDOWN(ROUNDDOWN(($U$4+10*$U$5+M2843*$U$6)*2,0)*1.1,0)</f>
        <v>353255</v>
      </c>
      <c r="P2843" s="16">
        <f t="shared" si="276"/>
        <v>13168</v>
      </c>
      <c r="Q2843" s="17">
        <f t="shared" si="277"/>
        <v>1.0387195041268851</v>
      </c>
    </row>
    <row r="2844" spans="11:17" x14ac:dyDescent="0.15">
      <c r="K2844" s="12">
        <v>2838</v>
      </c>
      <c r="L2844" s="13">
        <f t="shared" si="279"/>
        <v>1319</v>
      </c>
      <c r="M2844" s="13">
        <f t="shared" si="275"/>
        <v>1409</v>
      </c>
      <c r="N2844" s="14">
        <f t="shared" si="278"/>
        <v>340208</v>
      </c>
      <c r="O2844" s="15">
        <f t="shared" si="280"/>
        <v>353379</v>
      </c>
      <c r="P2844" s="16">
        <f t="shared" si="276"/>
        <v>13171</v>
      </c>
      <c r="Q2844" s="17">
        <f t="shared" si="277"/>
        <v>1.0387145510981517</v>
      </c>
    </row>
    <row r="2845" spans="11:17" x14ac:dyDescent="0.15">
      <c r="K2845" s="12">
        <v>2839</v>
      </c>
      <c r="L2845" s="13">
        <f t="shared" si="279"/>
        <v>1319.5</v>
      </c>
      <c r="M2845" s="13">
        <f t="shared" si="275"/>
        <v>1409.5</v>
      </c>
      <c r="N2845" s="14">
        <f t="shared" si="278"/>
        <v>340329</v>
      </c>
      <c r="O2845" s="15">
        <f t="shared" si="280"/>
        <v>353503</v>
      </c>
      <c r="P2845" s="16">
        <f t="shared" si="276"/>
        <v>13174</v>
      </c>
      <c r="Q2845" s="17">
        <f t="shared" si="277"/>
        <v>1.0387096015914012</v>
      </c>
    </row>
    <row r="2846" spans="11:17" x14ac:dyDescent="0.15">
      <c r="K2846" s="12">
        <v>2840</v>
      </c>
      <c r="L2846" s="13">
        <f t="shared" si="279"/>
        <v>1320</v>
      </c>
      <c r="M2846" s="13">
        <f t="shared" si="275"/>
        <v>1410</v>
      </c>
      <c r="N2846" s="14">
        <f t="shared" si="278"/>
        <v>340450</v>
      </c>
      <c r="O2846" s="15">
        <f t="shared" si="280"/>
        <v>353628</v>
      </c>
      <c r="P2846" s="16">
        <f t="shared" si="276"/>
        <v>13178</v>
      </c>
      <c r="Q2846" s="17">
        <f t="shared" si="277"/>
        <v>1.0387075928917608</v>
      </c>
    </row>
    <row r="2847" spans="11:17" x14ac:dyDescent="0.15">
      <c r="K2847" s="12">
        <v>2841</v>
      </c>
      <c r="L2847" s="13">
        <f t="shared" si="279"/>
        <v>1320.5</v>
      </c>
      <c r="M2847" s="13">
        <f t="shared" si="275"/>
        <v>1410.5</v>
      </c>
      <c r="N2847" s="14">
        <f t="shared" si="278"/>
        <v>340571</v>
      </c>
      <c r="O2847" s="15">
        <f t="shared" si="280"/>
        <v>353752</v>
      </c>
      <c r="P2847" s="16">
        <f t="shared" si="276"/>
        <v>13181</v>
      </c>
      <c r="Q2847" s="17">
        <f t="shared" si="277"/>
        <v>1.0387026493741394</v>
      </c>
    </row>
    <row r="2848" spans="11:17" x14ac:dyDescent="0.15">
      <c r="K2848" s="12">
        <v>2842</v>
      </c>
      <c r="L2848" s="13">
        <f t="shared" si="279"/>
        <v>1321</v>
      </c>
      <c r="M2848" s="13">
        <f t="shared" ref="M2848:M2911" si="281">K2848/2-10</f>
        <v>1411</v>
      </c>
      <c r="N2848" s="14">
        <f t="shared" si="278"/>
        <v>340692</v>
      </c>
      <c r="O2848" s="15">
        <f t="shared" si="280"/>
        <v>353876</v>
      </c>
      <c r="P2848" s="16">
        <f t="shared" si="276"/>
        <v>13184</v>
      </c>
      <c r="Q2848" s="17">
        <f t="shared" si="277"/>
        <v>1.0386977093679921</v>
      </c>
    </row>
    <row r="2849" spans="11:17" x14ac:dyDescent="0.15">
      <c r="K2849" s="12">
        <v>2843</v>
      </c>
      <c r="L2849" s="13">
        <f t="shared" si="279"/>
        <v>1321.5</v>
      </c>
      <c r="M2849" s="13">
        <f t="shared" si="281"/>
        <v>1411.5</v>
      </c>
      <c r="N2849" s="14">
        <f t="shared" si="278"/>
        <v>340813</v>
      </c>
      <c r="O2849" s="15">
        <f t="shared" si="280"/>
        <v>354000</v>
      </c>
      <c r="P2849" s="16">
        <f t="shared" si="276"/>
        <v>13187</v>
      </c>
      <c r="Q2849" s="17">
        <f t="shared" si="277"/>
        <v>1.0386927728695794</v>
      </c>
    </row>
    <row r="2850" spans="11:17" x14ac:dyDescent="0.15">
      <c r="K2850" s="12">
        <v>2844</v>
      </c>
      <c r="L2850" s="13">
        <f t="shared" si="279"/>
        <v>1322</v>
      </c>
      <c r="M2850" s="13">
        <f t="shared" si="281"/>
        <v>1412</v>
      </c>
      <c r="N2850" s="14">
        <f t="shared" si="278"/>
        <v>340934</v>
      </c>
      <c r="O2850" s="15">
        <f t="shared" si="280"/>
        <v>354125</v>
      </c>
      <c r="P2850" s="16">
        <f t="shared" si="276"/>
        <v>13191</v>
      </c>
      <c r="Q2850" s="17">
        <f t="shared" si="277"/>
        <v>1.0386907729941866</v>
      </c>
    </row>
    <row r="2851" spans="11:17" x14ac:dyDescent="0.15">
      <c r="K2851" s="12">
        <v>2845</v>
      </c>
      <c r="L2851" s="13">
        <f t="shared" si="279"/>
        <v>1322.5</v>
      </c>
      <c r="M2851" s="13">
        <f t="shared" si="281"/>
        <v>1412.5</v>
      </c>
      <c r="N2851" s="14">
        <f t="shared" si="278"/>
        <v>341055</v>
      </c>
      <c r="O2851" s="15">
        <f t="shared" si="280"/>
        <v>354249</v>
      </c>
      <c r="P2851" s="16">
        <f t="shared" si="276"/>
        <v>13194</v>
      </c>
      <c r="Q2851" s="17">
        <f t="shared" si="277"/>
        <v>1.0386858424594274</v>
      </c>
    </row>
    <row r="2852" spans="11:17" x14ac:dyDescent="0.15">
      <c r="K2852" s="12">
        <v>2846</v>
      </c>
      <c r="L2852" s="13">
        <f t="shared" si="279"/>
        <v>1323</v>
      </c>
      <c r="M2852" s="13">
        <f t="shared" si="281"/>
        <v>1413</v>
      </c>
      <c r="N2852" s="14">
        <f t="shared" si="278"/>
        <v>341176</v>
      </c>
      <c r="O2852" s="15">
        <f t="shared" si="280"/>
        <v>354373</v>
      </c>
      <c r="P2852" s="16">
        <f t="shared" si="276"/>
        <v>13197</v>
      </c>
      <c r="Q2852" s="17">
        <f t="shared" si="277"/>
        <v>1.0386809154219523</v>
      </c>
    </row>
    <row r="2853" spans="11:17" x14ac:dyDescent="0.15">
      <c r="K2853" s="12">
        <v>2847</v>
      </c>
      <c r="L2853" s="13">
        <f t="shared" si="279"/>
        <v>1323.5</v>
      </c>
      <c r="M2853" s="13">
        <f t="shared" si="281"/>
        <v>1413.5</v>
      </c>
      <c r="N2853" s="14">
        <f t="shared" si="278"/>
        <v>341297</v>
      </c>
      <c r="O2853" s="15">
        <f t="shared" si="280"/>
        <v>354498</v>
      </c>
      <c r="P2853" s="16">
        <f t="shared" si="276"/>
        <v>13201</v>
      </c>
      <c r="Q2853" s="17">
        <f t="shared" si="277"/>
        <v>1.0386789218774264</v>
      </c>
    </row>
    <row r="2854" spans="11:17" x14ac:dyDescent="0.15">
      <c r="K2854" s="12">
        <v>2848</v>
      </c>
      <c r="L2854" s="13">
        <f t="shared" si="279"/>
        <v>1324</v>
      </c>
      <c r="M2854" s="13">
        <f t="shared" si="281"/>
        <v>1414</v>
      </c>
      <c r="N2854" s="14">
        <f t="shared" si="278"/>
        <v>341418</v>
      </c>
      <c r="O2854" s="15">
        <f t="shared" si="280"/>
        <v>354622</v>
      </c>
      <c r="P2854" s="16">
        <f t="shared" si="276"/>
        <v>13204</v>
      </c>
      <c r="Q2854" s="17">
        <f t="shared" si="277"/>
        <v>1.0386740007849615</v>
      </c>
    </row>
    <row r="2855" spans="11:17" x14ac:dyDescent="0.15">
      <c r="K2855" s="12">
        <v>2849</v>
      </c>
      <c r="L2855" s="13">
        <f t="shared" si="279"/>
        <v>1324.5</v>
      </c>
      <c r="M2855" s="13">
        <f t="shared" si="281"/>
        <v>1414.5</v>
      </c>
      <c r="N2855" s="14">
        <f t="shared" si="278"/>
        <v>341539</v>
      </c>
      <c r="O2855" s="15">
        <f t="shared" si="280"/>
        <v>354746</v>
      </c>
      <c r="P2855" s="16">
        <f t="shared" si="276"/>
        <v>13207</v>
      </c>
      <c r="Q2855" s="17">
        <f t="shared" si="277"/>
        <v>1.0386690831793735</v>
      </c>
    </row>
    <row r="2856" spans="11:17" x14ac:dyDescent="0.15">
      <c r="K2856" s="12">
        <v>2850</v>
      </c>
      <c r="L2856" s="13">
        <f t="shared" si="279"/>
        <v>1325</v>
      </c>
      <c r="M2856" s="13">
        <f t="shared" si="281"/>
        <v>1415</v>
      </c>
      <c r="N2856" s="14">
        <f t="shared" si="278"/>
        <v>341660</v>
      </c>
      <c r="O2856" s="15">
        <f t="shared" si="280"/>
        <v>354871</v>
      </c>
      <c r="P2856" s="16">
        <f t="shared" si="276"/>
        <v>13211</v>
      </c>
      <c r="Q2856" s="17">
        <f t="shared" si="277"/>
        <v>1.0386670959433355</v>
      </c>
    </row>
    <row r="2857" spans="11:17" x14ac:dyDescent="0.15">
      <c r="K2857" s="12">
        <v>2851</v>
      </c>
      <c r="L2857" s="13">
        <f t="shared" si="279"/>
        <v>1325.5</v>
      </c>
      <c r="M2857" s="13">
        <f t="shared" si="281"/>
        <v>1415.5</v>
      </c>
      <c r="N2857" s="14">
        <f t="shared" si="278"/>
        <v>341781</v>
      </c>
      <c r="O2857" s="15">
        <f t="shared" si="280"/>
        <v>354995</v>
      </c>
      <c r="P2857" s="16">
        <f t="shared" si="276"/>
        <v>13214</v>
      </c>
      <c r="Q2857" s="17">
        <f t="shared" si="277"/>
        <v>1.0386621842641925</v>
      </c>
    </row>
    <row r="2858" spans="11:17" x14ac:dyDescent="0.15">
      <c r="K2858" s="12">
        <v>2852</v>
      </c>
      <c r="L2858" s="13">
        <f t="shared" si="279"/>
        <v>1326</v>
      </c>
      <c r="M2858" s="13">
        <f t="shared" si="281"/>
        <v>1416</v>
      </c>
      <c r="N2858" s="14">
        <f t="shared" si="278"/>
        <v>341902</v>
      </c>
      <c r="O2858" s="15">
        <f t="shared" si="280"/>
        <v>355119</v>
      </c>
      <c r="P2858" s="16">
        <f t="shared" si="276"/>
        <v>13217</v>
      </c>
      <c r="Q2858" s="17">
        <f t="shared" si="277"/>
        <v>1.0386572760615616</v>
      </c>
    </row>
    <row r="2859" spans="11:17" x14ac:dyDescent="0.15">
      <c r="K2859" s="12">
        <v>2853</v>
      </c>
      <c r="L2859" s="13">
        <f t="shared" si="279"/>
        <v>1326.5</v>
      </c>
      <c r="M2859" s="13">
        <f t="shared" si="281"/>
        <v>1416.5</v>
      </c>
      <c r="N2859" s="14">
        <f t="shared" si="278"/>
        <v>342023</v>
      </c>
      <c r="O2859" s="15">
        <f t="shared" si="280"/>
        <v>355243</v>
      </c>
      <c r="P2859" s="16">
        <f t="shared" si="276"/>
        <v>13220</v>
      </c>
      <c r="Q2859" s="17">
        <f t="shared" si="277"/>
        <v>1.0386523713317526</v>
      </c>
    </row>
    <row r="2860" spans="11:17" x14ac:dyDescent="0.15">
      <c r="K2860" s="12">
        <v>2854</v>
      </c>
      <c r="L2860" s="13">
        <f t="shared" si="279"/>
        <v>1327</v>
      </c>
      <c r="M2860" s="13">
        <f t="shared" si="281"/>
        <v>1417</v>
      </c>
      <c r="N2860" s="14">
        <f t="shared" si="278"/>
        <v>342144</v>
      </c>
      <c r="O2860" s="15">
        <f t="shared" si="280"/>
        <v>355368</v>
      </c>
      <c r="P2860" s="16">
        <f t="shared" si="276"/>
        <v>13224</v>
      </c>
      <c r="Q2860" s="17">
        <f t="shared" si="277"/>
        <v>1.0386503928170594</v>
      </c>
    </row>
    <row r="2861" spans="11:17" x14ac:dyDescent="0.15">
      <c r="K2861" s="12">
        <v>2855</v>
      </c>
      <c r="L2861" s="13">
        <f t="shared" si="279"/>
        <v>1327.5</v>
      </c>
      <c r="M2861" s="13">
        <f t="shared" si="281"/>
        <v>1417.5</v>
      </c>
      <c r="N2861" s="14">
        <f t="shared" si="278"/>
        <v>342265</v>
      </c>
      <c r="O2861" s="15">
        <f t="shared" si="280"/>
        <v>355492</v>
      </c>
      <c r="P2861" s="16">
        <f t="shared" si="276"/>
        <v>13227</v>
      </c>
      <c r="Q2861" s="17">
        <f t="shared" si="277"/>
        <v>1.0386454939885761</v>
      </c>
    </row>
    <row r="2862" spans="11:17" x14ac:dyDescent="0.15">
      <c r="K2862" s="12">
        <v>2856</v>
      </c>
      <c r="L2862" s="13">
        <f t="shared" si="279"/>
        <v>1328</v>
      </c>
      <c r="M2862" s="13">
        <f t="shared" si="281"/>
        <v>1418</v>
      </c>
      <c r="N2862" s="14">
        <f t="shared" si="278"/>
        <v>342386</v>
      </c>
      <c r="O2862" s="15">
        <f t="shared" si="280"/>
        <v>355616</v>
      </c>
      <c r="P2862" s="16">
        <f t="shared" si="276"/>
        <v>13230</v>
      </c>
      <c r="Q2862" s="17">
        <f t="shared" si="277"/>
        <v>1.0386405986226073</v>
      </c>
    </row>
    <row r="2863" spans="11:17" x14ac:dyDescent="0.15">
      <c r="K2863" s="12">
        <v>2857</v>
      </c>
      <c r="L2863" s="13">
        <f t="shared" si="279"/>
        <v>1328.5</v>
      </c>
      <c r="M2863" s="13">
        <f t="shared" si="281"/>
        <v>1418.5</v>
      </c>
      <c r="N2863" s="14">
        <f t="shared" si="278"/>
        <v>342507</v>
      </c>
      <c r="O2863" s="15">
        <f t="shared" si="280"/>
        <v>355741</v>
      </c>
      <c r="P2863" s="16">
        <f t="shared" ref="P2863:P2926" si="282">O2863-N2863</f>
        <v>13234</v>
      </c>
      <c r="Q2863" s="17">
        <f t="shared" ref="Q2863:Q2926" si="283">O2863/N2863</f>
        <v>1.0386386263638407</v>
      </c>
    </row>
    <row r="2864" spans="11:17" x14ac:dyDescent="0.15">
      <c r="K2864" s="12">
        <v>2858</v>
      </c>
      <c r="L2864" s="13">
        <f t="shared" si="279"/>
        <v>1329</v>
      </c>
      <c r="M2864" s="13">
        <f t="shared" si="281"/>
        <v>1419</v>
      </c>
      <c r="N2864" s="14">
        <f t="shared" si="278"/>
        <v>342628</v>
      </c>
      <c r="O2864" s="15">
        <f t="shared" si="280"/>
        <v>355865</v>
      </c>
      <c r="P2864" s="16">
        <f t="shared" si="282"/>
        <v>13237</v>
      </c>
      <c r="Q2864" s="17">
        <f t="shared" si="283"/>
        <v>1.0386337368808154</v>
      </c>
    </row>
    <row r="2865" spans="11:17" x14ac:dyDescent="0.15">
      <c r="K2865" s="12">
        <v>2859</v>
      </c>
      <c r="L2865" s="13">
        <f t="shared" si="279"/>
        <v>1329.5</v>
      </c>
      <c r="M2865" s="13">
        <f t="shared" si="281"/>
        <v>1419.5</v>
      </c>
      <c r="N2865" s="14">
        <f t="shared" si="278"/>
        <v>342749</v>
      </c>
      <c r="O2865" s="15">
        <f t="shared" si="280"/>
        <v>355989</v>
      </c>
      <c r="P2865" s="16">
        <f t="shared" si="282"/>
        <v>13240</v>
      </c>
      <c r="Q2865" s="17">
        <f t="shared" si="283"/>
        <v>1.038628850850039</v>
      </c>
    </row>
    <row r="2866" spans="11:17" x14ac:dyDescent="0.15">
      <c r="K2866" s="12">
        <v>2860</v>
      </c>
      <c r="L2866" s="13">
        <f t="shared" si="279"/>
        <v>1330</v>
      </c>
      <c r="M2866" s="13">
        <f t="shared" si="281"/>
        <v>1420</v>
      </c>
      <c r="N2866" s="14">
        <f t="shared" si="278"/>
        <v>342870</v>
      </c>
      <c r="O2866" s="15">
        <f t="shared" si="280"/>
        <v>356114</v>
      </c>
      <c r="P2866" s="16">
        <f t="shared" si="282"/>
        <v>13244</v>
      </c>
      <c r="Q2866" s="17">
        <f t="shared" si="283"/>
        <v>1.0386268848251523</v>
      </c>
    </row>
    <row r="2867" spans="11:17" x14ac:dyDescent="0.15">
      <c r="K2867" s="12">
        <v>2861</v>
      </c>
      <c r="L2867" s="13">
        <f t="shared" si="279"/>
        <v>1330.5</v>
      </c>
      <c r="M2867" s="13">
        <f t="shared" si="281"/>
        <v>1420.5</v>
      </c>
      <c r="N2867" s="14">
        <f t="shared" si="278"/>
        <v>342991</v>
      </c>
      <c r="O2867" s="15">
        <f t="shared" si="280"/>
        <v>356238</v>
      </c>
      <c r="P2867" s="16">
        <f t="shared" si="282"/>
        <v>13247</v>
      </c>
      <c r="Q2867" s="17">
        <f t="shared" si="283"/>
        <v>1.0386220046590144</v>
      </c>
    </row>
    <row r="2868" spans="11:17" x14ac:dyDescent="0.15">
      <c r="K2868" s="12">
        <v>2862</v>
      </c>
      <c r="L2868" s="13">
        <f t="shared" si="279"/>
        <v>1331</v>
      </c>
      <c r="M2868" s="13">
        <f t="shared" si="281"/>
        <v>1421</v>
      </c>
      <c r="N2868" s="14">
        <f t="shared" si="278"/>
        <v>343112</v>
      </c>
      <c r="O2868" s="15">
        <f t="shared" si="280"/>
        <v>356362</v>
      </c>
      <c r="P2868" s="16">
        <f t="shared" si="282"/>
        <v>13250</v>
      </c>
      <c r="Q2868" s="17">
        <f t="shared" si="283"/>
        <v>1.0386171279349017</v>
      </c>
    </row>
    <row r="2869" spans="11:17" x14ac:dyDescent="0.15">
      <c r="K2869" s="12">
        <v>2863</v>
      </c>
      <c r="L2869" s="13">
        <f t="shared" si="279"/>
        <v>1331.5</v>
      </c>
      <c r="M2869" s="13">
        <f t="shared" si="281"/>
        <v>1421.5</v>
      </c>
      <c r="N2869" s="14">
        <f t="shared" si="278"/>
        <v>343233</v>
      </c>
      <c r="O2869" s="15">
        <f t="shared" si="280"/>
        <v>356486</v>
      </c>
      <c r="P2869" s="16">
        <f t="shared" si="282"/>
        <v>13253</v>
      </c>
      <c r="Q2869" s="17">
        <f t="shared" si="283"/>
        <v>1.0386122546491743</v>
      </c>
    </row>
    <row r="2870" spans="11:17" x14ac:dyDescent="0.15">
      <c r="K2870" s="12">
        <v>2864</v>
      </c>
      <c r="L2870" s="13">
        <f t="shared" si="279"/>
        <v>1332</v>
      </c>
      <c r="M2870" s="13">
        <f t="shared" si="281"/>
        <v>1422</v>
      </c>
      <c r="N2870" s="14">
        <f t="shared" si="278"/>
        <v>343354</v>
      </c>
      <c r="O2870" s="15">
        <f t="shared" si="280"/>
        <v>356611</v>
      </c>
      <c r="P2870" s="16">
        <f t="shared" si="282"/>
        <v>13257</v>
      </c>
      <c r="Q2870" s="17">
        <f t="shared" si="283"/>
        <v>1.0386102972442435</v>
      </c>
    </row>
    <row r="2871" spans="11:17" x14ac:dyDescent="0.15">
      <c r="K2871" s="12">
        <v>2865</v>
      </c>
      <c r="L2871" s="13">
        <f t="shared" si="279"/>
        <v>1332.5</v>
      </c>
      <c r="M2871" s="13">
        <f t="shared" si="281"/>
        <v>1422.5</v>
      </c>
      <c r="N2871" s="14">
        <f t="shared" si="278"/>
        <v>343475</v>
      </c>
      <c r="O2871" s="15">
        <f t="shared" si="280"/>
        <v>356735</v>
      </c>
      <c r="P2871" s="16">
        <f t="shared" si="282"/>
        <v>13260</v>
      </c>
      <c r="Q2871" s="17">
        <f t="shared" si="283"/>
        <v>1.0386054297983842</v>
      </c>
    </row>
    <row r="2872" spans="11:17" x14ac:dyDescent="0.15">
      <c r="K2872" s="12">
        <v>2866</v>
      </c>
      <c r="L2872" s="13">
        <f t="shared" si="279"/>
        <v>1333</v>
      </c>
      <c r="M2872" s="13">
        <f t="shared" si="281"/>
        <v>1423</v>
      </c>
      <c r="N2872" s="14">
        <f t="shared" si="278"/>
        <v>343596</v>
      </c>
      <c r="O2872" s="15">
        <f t="shared" si="280"/>
        <v>356859</v>
      </c>
      <c r="P2872" s="16">
        <f t="shared" si="282"/>
        <v>13263</v>
      </c>
      <c r="Q2872" s="17">
        <f t="shared" si="283"/>
        <v>1.0386005657807424</v>
      </c>
    </row>
    <row r="2873" spans="11:17" x14ac:dyDescent="0.15">
      <c r="K2873" s="12">
        <v>2867</v>
      </c>
      <c r="L2873" s="13">
        <f t="shared" si="279"/>
        <v>1333.5</v>
      </c>
      <c r="M2873" s="13">
        <f t="shared" si="281"/>
        <v>1423.5</v>
      </c>
      <c r="N2873" s="14">
        <f t="shared" si="278"/>
        <v>343717</v>
      </c>
      <c r="O2873" s="15">
        <f t="shared" si="280"/>
        <v>356984</v>
      </c>
      <c r="P2873" s="16">
        <f t="shared" si="282"/>
        <v>13267</v>
      </c>
      <c r="Q2873" s="17">
        <f t="shared" si="283"/>
        <v>1.0385986145579067</v>
      </c>
    </row>
    <row r="2874" spans="11:17" x14ac:dyDescent="0.15">
      <c r="K2874" s="12">
        <v>2868</v>
      </c>
      <c r="L2874" s="13">
        <f t="shared" si="279"/>
        <v>1334</v>
      </c>
      <c r="M2874" s="13">
        <f t="shared" si="281"/>
        <v>1424</v>
      </c>
      <c r="N2874" s="14">
        <f t="shared" si="278"/>
        <v>343838</v>
      </c>
      <c r="O2874" s="15">
        <f t="shared" si="280"/>
        <v>357108</v>
      </c>
      <c r="P2874" s="16">
        <f t="shared" si="282"/>
        <v>13270</v>
      </c>
      <c r="Q2874" s="17">
        <f t="shared" si="283"/>
        <v>1.0385937563620078</v>
      </c>
    </row>
    <row r="2875" spans="11:17" x14ac:dyDescent="0.15">
      <c r="K2875" s="12">
        <v>2869</v>
      </c>
      <c r="L2875" s="13">
        <f t="shared" si="279"/>
        <v>1334.5</v>
      </c>
      <c r="M2875" s="13">
        <f t="shared" si="281"/>
        <v>1424.5</v>
      </c>
      <c r="N2875" s="14">
        <f t="shared" si="278"/>
        <v>343959</v>
      </c>
      <c r="O2875" s="15">
        <f t="shared" si="280"/>
        <v>357232</v>
      </c>
      <c r="P2875" s="16">
        <f t="shared" si="282"/>
        <v>13273</v>
      </c>
      <c r="Q2875" s="17">
        <f t="shared" si="283"/>
        <v>1.0385889015842005</v>
      </c>
    </row>
    <row r="2876" spans="11:17" x14ac:dyDescent="0.15">
      <c r="K2876" s="12">
        <v>2870</v>
      </c>
      <c r="L2876" s="13">
        <f t="shared" si="279"/>
        <v>1335</v>
      </c>
      <c r="M2876" s="13">
        <f t="shared" si="281"/>
        <v>1425</v>
      </c>
      <c r="N2876" s="14">
        <f t="shared" si="278"/>
        <v>344080</v>
      </c>
      <c r="O2876" s="15">
        <f t="shared" si="280"/>
        <v>357357</v>
      </c>
      <c r="P2876" s="16">
        <f t="shared" si="282"/>
        <v>13277</v>
      </c>
      <c r="Q2876" s="17">
        <f t="shared" si="283"/>
        <v>1.0385869565217392</v>
      </c>
    </row>
    <row r="2877" spans="11:17" x14ac:dyDescent="0.15">
      <c r="K2877" s="12">
        <v>2871</v>
      </c>
      <c r="L2877" s="13">
        <f t="shared" si="279"/>
        <v>1335.5</v>
      </c>
      <c r="M2877" s="13">
        <f t="shared" si="281"/>
        <v>1425.5</v>
      </c>
      <c r="N2877" s="14">
        <f t="shared" si="278"/>
        <v>344201</v>
      </c>
      <c r="O2877" s="15">
        <f t="shared" si="280"/>
        <v>357481</v>
      </c>
      <c r="P2877" s="16">
        <f t="shared" si="282"/>
        <v>13280</v>
      </c>
      <c r="Q2877" s="17">
        <f t="shared" si="283"/>
        <v>1.0385821075476247</v>
      </c>
    </row>
    <row r="2878" spans="11:17" x14ac:dyDescent="0.15">
      <c r="K2878" s="12">
        <v>2872</v>
      </c>
      <c r="L2878" s="13">
        <f t="shared" si="279"/>
        <v>1336</v>
      </c>
      <c r="M2878" s="13">
        <f t="shared" si="281"/>
        <v>1426</v>
      </c>
      <c r="N2878" s="14">
        <f t="shared" si="278"/>
        <v>344322</v>
      </c>
      <c r="O2878" s="15">
        <f t="shared" si="280"/>
        <v>357605</v>
      </c>
      <c r="P2878" s="16">
        <f t="shared" si="282"/>
        <v>13283</v>
      </c>
      <c r="Q2878" s="17">
        <f t="shared" si="283"/>
        <v>1.0385772619815172</v>
      </c>
    </row>
    <row r="2879" spans="11:17" x14ac:dyDescent="0.15">
      <c r="K2879" s="12">
        <v>2873</v>
      </c>
      <c r="L2879" s="13">
        <f t="shared" si="279"/>
        <v>1336.5</v>
      </c>
      <c r="M2879" s="13">
        <f t="shared" si="281"/>
        <v>1426.5</v>
      </c>
      <c r="N2879" s="14">
        <f t="shared" si="278"/>
        <v>344443</v>
      </c>
      <c r="O2879" s="15">
        <f t="shared" si="280"/>
        <v>357729</v>
      </c>
      <c r="P2879" s="16">
        <f t="shared" si="282"/>
        <v>13286</v>
      </c>
      <c r="Q2879" s="17">
        <f t="shared" si="283"/>
        <v>1.038572419819825</v>
      </c>
    </row>
    <row r="2880" spans="11:17" x14ac:dyDescent="0.15">
      <c r="K2880" s="12">
        <v>2874</v>
      </c>
      <c r="L2880" s="13">
        <f t="shared" si="279"/>
        <v>1337</v>
      </c>
      <c r="M2880" s="13">
        <f t="shared" si="281"/>
        <v>1427</v>
      </c>
      <c r="N2880" s="14">
        <f t="shared" si="278"/>
        <v>344564</v>
      </c>
      <c r="O2880" s="15">
        <f t="shared" si="280"/>
        <v>357854</v>
      </c>
      <c r="P2880" s="16">
        <f t="shared" si="282"/>
        <v>13290</v>
      </c>
      <c r="Q2880" s="17">
        <f t="shared" si="283"/>
        <v>1.0385704832774172</v>
      </c>
    </row>
    <row r="2881" spans="11:17" x14ac:dyDescent="0.15">
      <c r="K2881" s="12">
        <v>2875</v>
      </c>
      <c r="L2881" s="13">
        <f t="shared" si="279"/>
        <v>1337.5</v>
      </c>
      <c r="M2881" s="13">
        <f t="shared" si="281"/>
        <v>1427.5</v>
      </c>
      <c r="N2881" s="14">
        <f t="shared" si="278"/>
        <v>344685</v>
      </c>
      <c r="O2881" s="15">
        <f t="shared" si="280"/>
        <v>357978</v>
      </c>
      <c r="P2881" s="16">
        <f t="shared" si="282"/>
        <v>13293</v>
      </c>
      <c r="Q2881" s="17">
        <f t="shared" si="283"/>
        <v>1.0385656468949911</v>
      </c>
    </row>
    <row r="2882" spans="11:17" x14ac:dyDescent="0.15">
      <c r="K2882" s="12">
        <v>2876</v>
      </c>
      <c r="L2882" s="13">
        <f t="shared" si="279"/>
        <v>1338</v>
      </c>
      <c r="M2882" s="13">
        <f t="shared" si="281"/>
        <v>1428</v>
      </c>
      <c r="N2882" s="14">
        <f t="shared" si="278"/>
        <v>344806</v>
      </c>
      <c r="O2882" s="15">
        <f t="shared" si="280"/>
        <v>358102</v>
      </c>
      <c r="P2882" s="16">
        <f t="shared" si="282"/>
        <v>13296</v>
      </c>
      <c r="Q2882" s="17">
        <f t="shared" si="283"/>
        <v>1.0385608139069507</v>
      </c>
    </row>
    <row r="2883" spans="11:17" x14ac:dyDescent="0.15">
      <c r="K2883" s="12">
        <v>2877</v>
      </c>
      <c r="L2883" s="13">
        <f t="shared" si="279"/>
        <v>1338.5</v>
      </c>
      <c r="M2883" s="13">
        <f t="shared" si="281"/>
        <v>1428.5</v>
      </c>
      <c r="N2883" s="14">
        <f t="shared" si="278"/>
        <v>344927</v>
      </c>
      <c r="O2883" s="15">
        <f t="shared" si="280"/>
        <v>358227</v>
      </c>
      <c r="P2883" s="16">
        <f t="shared" si="282"/>
        <v>13300</v>
      </c>
      <c r="Q2883" s="17">
        <f t="shared" si="283"/>
        <v>1.0385588834738946</v>
      </c>
    </row>
    <row r="2884" spans="11:17" x14ac:dyDescent="0.15">
      <c r="K2884" s="12">
        <v>2878</v>
      </c>
      <c r="L2884" s="13">
        <f t="shared" si="279"/>
        <v>1339</v>
      </c>
      <c r="M2884" s="13">
        <f t="shared" si="281"/>
        <v>1429</v>
      </c>
      <c r="N2884" s="14">
        <f t="shared" si="278"/>
        <v>345048</v>
      </c>
      <c r="O2884" s="15">
        <f t="shared" si="280"/>
        <v>358351</v>
      </c>
      <c r="P2884" s="16">
        <f t="shared" si="282"/>
        <v>13303</v>
      </c>
      <c r="Q2884" s="17">
        <f t="shared" si="283"/>
        <v>1.0385540562472468</v>
      </c>
    </row>
    <row r="2885" spans="11:17" x14ac:dyDescent="0.15">
      <c r="K2885" s="12">
        <v>2879</v>
      </c>
      <c r="L2885" s="13">
        <f t="shared" si="279"/>
        <v>1339.5</v>
      </c>
      <c r="M2885" s="13">
        <f t="shared" si="281"/>
        <v>1429.5</v>
      </c>
      <c r="N2885" s="14">
        <f t="shared" si="278"/>
        <v>345169</v>
      </c>
      <c r="O2885" s="15">
        <f t="shared" si="280"/>
        <v>358475</v>
      </c>
      <c r="P2885" s="16">
        <f t="shared" si="282"/>
        <v>13306</v>
      </c>
      <c r="Q2885" s="17">
        <f t="shared" si="283"/>
        <v>1.0385492324049959</v>
      </c>
    </row>
    <row r="2886" spans="11:17" x14ac:dyDescent="0.15">
      <c r="K2886" s="12">
        <v>2880</v>
      </c>
      <c r="L2886" s="13">
        <f t="shared" si="279"/>
        <v>1340</v>
      </c>
      <c r="M2886" s="13">
        <f t="shared" si="281"/>
        <v>1430</v>
      </c>
      <c r="N2886" s="14">
        <f t="shared" si="278"/>
        <v>345290</v>
      </c>
      <c r="O2886" s="15">
        <f t="shared" si="280"/>
        <v>358600</v>
      </c>
      <c r="P2886" s="16">
        <f t="shared" si="282"/>
        <v>13310</v>
      </c>
      <c r="Q2886" s="17">
        <f t="shared" si="283"/>
        <v>1.0385473080598917</v>
      </c>
    </row>
    <row r="2887" spans="11:17" x14ac:dyDescent="0.15">
      <c r="K2887" s="12">
        <v>2881</v>
      </c>
      <c r="L2887" s="13">
        <f t="shared" si="279"/>
        <v>1340.5</v>
      </c>
      <c r="M2887" s="13">
        <f t="shared" si="281"/>
        <v>1430.5</v>
      </c>
      <c r="N2887" s="14">
        <f t="shared" si="278"/>
        <v>345411</v>
      </c>
      <c r="O2887" s="15">
        <f t="shared" si="280"/>
        <v>358724</v>
      </c>
      <c r="P2887" s="16">
        <f t="shared" si="282"/>
        <v>13313</v>
      </c>
      <c r="Q2887" s="17">
        <f t="shared" si="283"/>
        <v>1.0385424899612345</v>
      </c>
    </row>
    <row r="2888" spans="11:17" x14ac:dyDescent="0.15">
      <c r="K2888" s="12">
        <v>2882</v>
      </c>
      <c r="L2888" s="13">
        <f t="shared" si="279"/>
        <v>1341</v>
      </c>
      <c r="M2888" s="13">
        <f t="shared" si="281"/>
        <v>1431</v>
      </c>
      <c r="N2888" s="14">
        <f t="shared" si="278"/>
        <v>345532</v>
      </c>
      <c r="O2888" s="15">
        <f t="shared" si="280"/>
        <v>358848</v>
      </c>
      <c r="P2888" s="16">
        <f t="shared" si="282"/>
        <v>13316</v>
      </c>
      <c r="Q2888" s="17">
        <f t="shared" si="283"/>
        <v>1.0385376752370259</v>
      </c>
    </row>
    <row r="2889" spans="11:17" x14ac:dyDescent="0.15">
      <c r="K2889" s="12">
        <v>2883</v>
      </c>
      <c r="L2889" s="13">
        <f t="shared" si="279"/>
        <v>1341.5</v>
      </c>
      <c r="M2889" s="13">
        <f t="shared" si="281"/>
        <v>1431.5</v>
      </c>
      <c r="N2889" s="14">
        <f t="shared" si="278"/>
        <v>345653</v>
      </c>
      <c r="O2889" s="15">
        <f t="shared" si="280"/>
        <v>358972</v>
      </c>
      <c r="P2889" s="16">
        <f t="shared" si="282"/>
        <v>13319</v>
      </c>
      <c r="Q2889" s="17">
        <f t="shared" si="283"/>
        <v>1.0385328638837215</v>
      </c>
    </row>
    <row r="2890" spans="11:17" x14ac:dyDescent="0.15">
      <c r="K2890" s="12">
        <v>2884</v>
      </c>
      <c r="L2890" s="13">
        <f t="shared" si="279"/>
        <v>1342</v>
      </c>
      <c r="M2890" s="13">
        <f t="shared" si="281"/>
        <v>1432</v>
      </c>
      <c r="N2890" s="14">
        <f t="shared" si="278"/>
        <v>345774</v>
      </c>
      <c r="O2890" s="15">
        <f t="shared" si="280"/>
        <v>359097</v>
      </c>
      <c r="P2890" s="16">
        <f t="shared" si="282"/>
        <v>13323</v>
      </c>
      <c r="Q2890" s="17">
        <f t="shared" si="283"/>
        <v>1.0385309479602283</v>
      </c>
    </row>
    <row r="2891" spans="11:17" x14ac:dyDescent="0.15">
      <c r="K2891" s="12">
        <v>2885</v>
      </c>
      <c r="L2891" s="13">
        <f t="shared" si="279"/>
        <v>1342.5</v>
      </c>
      <c r="M2891" s="13">
        <f t="shared" si="281"/>
        <v>1432.5</v>
      </c>
      <c r="N2891" s="14">
        <f t="shared" si="278"/>
        <v>345895</v>
      </c>
      <c r="O2891" s="15">
        <f t="shared" si="280"/>
        <v>359221</v>
      </c>
      <c r="P2891" s="16">
        <f t="shared" si="282"/>
        <v>13326</v>
      </c>
      <c r="Q2891" s="17">
        <f t="shared" si="283"/>
        <v>1.0385261423264285</v>
      </c>
    </row>
    <row r="2892" spans="11:17" x14ac:dyDescent="0.15">
      <c r="K2892" s="12">
        <v>2886</v>
      </c>
      <c r="L2892" s="13">
        <f t="shared" si="279"/>
        <v>1343</v>
      </c>
      <c r="M2892" s="13">
        <f t="shared" si="281"/>
        <v>1433</v>
      </c>
      <c r="N2892" s="14">
        <f t="shared" si="278"/>
        <v>346016</v>
      </c>
      <c r="O2892" s="15">
        <f t="shared" si="280"/>
        <v>359345</v>
      </c>
      <c r="P2892" s="16">
        <f t="shared" si="282"/>
        <v>13329</v>
      </c>
      <c r="Q2892" s="17">
        <f t="shared" si="283"/>
        <v>1.0385213400536391</v>
      </c>
    </row>
    <row r="2893" spans="11:17" x14ac:dyDescent="0.15">
      <c r="K2893" s="12">
        <v>2887</v>
      </c>
      <c r="L2893" s="13">
        <f t="shared" si="279"/>
        <v>1343.5</v>
      </c>
      <c r="M2893" s="13">
        <f t="shared" si="281"/>
        <v>1433.5</v>
      </c>
      <c r="N2893" s="14">
        <f t="shared" si="278"/>
        <v>346137</v>
      </c>
      <c r="O2893" s="15">
        <f t="shared" si="280"/>
        <v>359470</v>
      </c>
      <c r="P2893" s="16">
        <f t="shared" si="282"/>
        <v>13333</v>
      </c>
      <c r="Q2893" s="17">
        <f t="shared" si="283"/>
        <v>1.0385194301678238</v>
      </c>
    </row>
    <row r="2894" spans="11:17" x14ac:dyDescent="0.15">
      <c r="K2894" s="12">
        <v>2888</v>
      </c>
      <c r="L2894" s="13">
        <f t="shared" si="279"/>
        <v>1344</v>
      </c>
      <c r="M2894" s="13">
        <f t="shared" si="281"/>
        <v>1434</v>
      </c>
      <c r="N2894" s="14">
        <f t="shared" si="278"/>
        <v>346258</v>
      </c>
      <c r="O2894" s="15">
        <f t="shared" si="280"/>
        <v>359594</v>
      </c>
      <c r="P2894" s="16">
        <f t="shared" si="282"/>
        <v>13336</v>
      </c>
      <c r="Q2894" s="17">
        <f t="shared" si="283"/>
        <v>1.0385146335969133</v>
      </c>
    </row>
    <row r="2895" spans="11:17" x14ac:dyDescent="0.15">
      <c r="K2895" s="12">
        <v>2889</v>
      </c>
      <c r="L2895" s="13">
        <f t="shared" si="279"/>
        <v>1344.5</v>
      </c>
      <c r="M2895" s="13">
        <f t="shared" si="281"/>
        <v>1434.5</v>
      </c>
      <c r="N2895" s="14">
        <f t="shared" ref="N2895:N2958" si="284">ROUNDDOWN(ROUNDDOWN(($T$4+40*$T$5+50*$T$6+L2895*$T$7)*2,0)*1.1,0)</f>
        <v>346379</v>
      </c>
      <c r="O2895" s="15">
        <f t="shared" si="280"/>
        <v>359718</v>
      </c>
      <c r="P2895" s="16">
        <f t="shared" si="282"/>
        <v>13339</v>
      </c>
      <c r="Q2895" s="17">
        <f t="shared" si="283"/>
        <v>1.0385098403771591</v>
      </c>
    </row>
    <row r="2896" spans="11:17" x14ac:dyDescent="0.15">
      <c r="K2896" s="12">
        <v>2890</v>
      </c>
      <c r="L2896" s="13">
        <f t="shared" ref="L2896:L2959" si="285">K2896/2-100</f>
        <v>1345</v>
      </c>
      <c r="M2896" s="13">
        <f t="shared" si="281"/>
        <v>1435</v>
      </c>
      <c r="N2896" s="14">
        <f t="shared" si="284"/>
        <v>346500</v>
      </c>
      <c r="O2896" s="15">
        <f t="shared" si="280"/>
        <v>359843</v>
      </c>
      <c r="P2896" s="16">
        <f t="shared" si="282"/>
        <v>13343</v>
      </c>
      <c r="Q2896" s="17">
        <f t="shared" si="283"/>
        <v>1.0385079365079366</v>
      </c>
    </row>
    <row r="2897" spans="11:17" x14ac:dyDescent="0.15">
      <c r="K2897" s="12">
        <v>2891</v>
      </c>
      <c r="L2897" s="13">
        <f t="shared" si="285"/>
        <v>1345.5</v>
      </c>
      <c r="M2897" s="13">
        <f t="shared" si="281"/>
        <v>1435.5</v>
      </c>
      <c r="N2897" s="14">
        <f t="shared" si="284"/>
        <v>346621</v>
      </c>
      <c r="O2897" s="15">
        <f t="shared" si="280"/>
        <v>359967</v>
      </c>
      <c r="P2897" s="16">
        <f t="shared" si="282"/>
        <v>13346</v>
      </c>
      <c r="Q2897" s="17">
        <f t="shared" si="283"/>
        <v>1.0385031489725089</v>
      </c>
    </row>
    <row r="2898" spans="11:17" x14ac:dyDescent="0.15">
      <c r="K2898" s="12">
        <v>2892</v>
      </c>
      <c r="L2898" s="13">
        <f t="shared" si="285"/>
        <v>1346</v>
      </c>
      <c r="M2898" s="13">
        <f t="shared" si="281"/>
        <v>1436</v>
      </c>
      <c r="N2898" s="14">
        <f t="shared" si="284"/>
        <v>346742</v>
      </c>
      <c r="O2898" s="15">
        <f t="shared" si="280"/>
        <v>360091</v>
      </c>
      <c r="P2898" s="16">
        <f t="shared" si="282"/>
        <v>13349</v>
      </c>
      <c r="Q2898" s="17">
        <f t="shared" si="283"/>
        <v>1.0384983647784232</v>
      </c>
    </row>
    <row r="2899" spans="11:17" x14ac:dyDescent="0.15">
      <c r="K2899" s="12">
        <v>2893</v>
      </c>
      <c r="L2899" s="13">
        <f t="shared" si="285"/>
        <v>1346.5</v>
      </c>
      <c r="M2899" s="13">
        <f t="shared" si="281"/>
        <v>1436.5</v>
      </c>
      <c r="N2899" s="14">
        <f t="shared" si="284"/>
        <v>346863</v>
      </c>
      <c r="O2899" s="15">
        <f t="shared" si="280"/>
        <v>360215</v>
      </c>
      <c r="P2899" s="16">
        <f t="shared" si="282"/>
        <v>13352</v>
      </c>
      <c r="Q2899" s="17">
        <f t="shared" si="283"/>
        <v>1.0384935839221825</v>
      </c>
    </row>
    <row r="2900" spans="11:17" x14ac:dyDescent="0.15">
      <c r="K2900" s="12">
        <v>2894</v>
      </c>
      <c r="L2900" s="13">
        <f t="shared" si="285"/>
        <v>1347</v>
      </c>
      <c r="M2900" s="13">
        <f t="shared" si="281"/>
        <v>1437</v>
      </c>
      <c r="N2900" s="14">
        <f t="shared" si="284"/>
        <v>346984</v>
      </c>
      <c r="O2900" s="15">
        <f t="shared" si="280"/>
        <v>360340</v>
      </c>
      <c r="P2900" s="16">
        <f t="shared" si="282"/>
        <v>13356</v>
      </c>
      <c r="Q2900" s="17">
        <f t="shared" si="283"/>
        <v>1.0384916883775621</v>
      </c>
    </row>
    <row r="2901" spans="11:17" x14ac:dyDescent="0.15">
      <c r="K2901" s="12">
        <v>2895</v>
      </c>
      <c r="L2901" s="13">
        <f t="shared" si="285"/>
        <v>1347.5</v>
      </c>
      <c r="M2901" s="13">
        <f t="shared" si="281"/>
        <v>1437.5</v>
      </c>
      <c r="N2901" s="14">
        <f t="shared" si="284"/>
        <v>347105</v>
      </c>
      <c r="O2901" s="15">
        <f t="shared" si="280"/>
        <v>360464</v>
      </c>
      <c r="P2901" s="16">
        <f t="shared" si="282"/>
        <v>13359</v>
      </c>
      <c r="Q2901" s="17">
        <f t="shared" si="283"/>
        <v>1.0384869131818901</v>
      </c>
    </row>
    <row r="2902" spans="11:17" x14ac:dyDescent="0.15">
      <c r="K2902" s="12">
        <v>2896</v>
      </c>
      <c r="L2902" s="13">
        <f t="shared" si="285"/>
        <v>1348</v>
      </c>
      <c r="M2902" s="13">
        <f t="shared" si="281"/>
        <v>1438</v>
      </c>
      <c r="N2902" s="14">
        <f t="shared" si="284"/>
        <v>347226</v>
      </c>
      <c r="O2902" s="15">
        <f t="shared" si="280"/>
        <v>360588</v>
      </c>
      <c r="P2902" s="16">
        <f t="shared" si="282"/>
        <v>13362</v>
      </c>
      <c r="Q2902" s="17">
        <f t="shared" si="283"/>
        <v>1.0384821413143026</v>
      </c>
    </row>
    <row r="2903" spans="11:17" x14ac:dyDescent="0.15">
      <c r="K2903" s="12">
        <v>2897</v>
      </c>
      <c r="L2903" s="13">
        <f t="shared" si="285"/>
        <v>1348.5</v>
      </c>
      <c r="M2903" s="13">
        <f t="shared" si="281"/>
        <v>1438.5</v>
      </c>
      <c r="N2903" s="14">
        <f t="shared" si="284"/>
        <v>347347</v>
      </c>
      <c r="O2903" s="15">
        <f t="shared" si="280"/>
        <v>360713</v>
      </c>
      <c r="P2903" s="16">
        <f t="shared" si="282"/>
        <v>13366</v>
      </c>
      <c r="Q2903" s="17">
        <f t="shared" si="283"/>
        <v>1.038480251736736</v>
      </c>
    </row>
    <row r="2904" spans="11:17" x14ac:dyDescent="0.15">
      <c r="K2904" s="12">
        <v>2898</v>
      </c>
      <c r="L2904" s="13">
        <f t="shared" si="285"/>
        <v>1349</v>
      </c>
      <c r="M2904" s="13">
        <f t="shared" si="281"/>
        <v>1439</v>
      </c>
      <c r="N2904" s="14">
        <f t="shared" si="284"/>
        <v>347468</v>
      </c>
      <c r="O2904" s="15">
        <f t="shared" si="280"/>
        <v>360837</v>
      </c>
      <c r="P2904" s="16">
        <f t="shared" si="282"/>
        <v>13369</v>
      </c>
      <c r="Q2904" s="17">
        <f t="shared" si="283"/>
        <v>1.038475485512335</v>
      </c>
    </row>
    <row r="2905" spans="11:17" x14ac:dyDescent="0.15">
      <c r="K2905" s="12">
        <v>2899</v>
      </c>
      <c r="L2905" s="13">
        <f t="shared" si="285"/>
        <v>1349.5</v>
      </c>
      <c r="M2905" s="13">
        <f t="shared" si="281"/>
        <v>1439.5</v>
      </c>
      <c r="N2905" s="14">
        <f t="shared" si="284"/>
        <v>347589</v>
      </c>
      <c r="O2905" s="15">
        <f t="shared" si="280"/>
        <v>360961</v>
      </c>
      <c r="P2905" s="16">
        <f t="shared" si="282"/>
        <v>13372</v>
      </c>
      <c r="Q2905" s="17">
        <f t="shared" si="283"/>
        <v>1.0384707226062966</v>
      </c>
    </row>
    <row r="2906" spans="11:17" x14ac:dyDescent="0.15">
      <c r="K2906" s="12">
        <v>2900</v>
      </c>
      <c r="L2906" s="13">
        <f t="shared" si="285"/>
        <v>1350</v>
      </c>
      <c r="M2906" s="13">
        <f t="shared" si="281"/>
        <v>1440</v>
      </c>
      <c r="N2906" s="14">
        <f t="shared" si="284"/>
        <v>347710</v>
      </c>
      <c r="O2906" s="15">
        <f t="shared" si="280"/>
        <v>361086</v>
      </c>
      <c r="P2906" s="16">
        <f t="shared" si="282"/>
        <v>13376</v>
      </c>
      <c r="Q2906" s="17">
        <f t="shared" si="283"/>
        <v>1.0384688389750079</v>
      </c>
    </row>
    <row r="2907" spans="11:17" x14ac:dyDescent="0.15">
      <c r="K2907" s="12">
        <v>2901</v>
      </c>
      <c r="L2907" s="13">
        <f t="shared" si="285"/>
        <v>1350.5</v>
      </c>
      <c r="M2907" s="13">
        <f t="shared" si="281"/>
        <v>1440.5</v>
      </c>
      <c r="N2907" s="14">
        <f t="shared" si="284"/>
        <v>347831</v>
      </c>
      <c r="O2907" s="15">
        <f t="shared" ref="O2907:O2970" si="286">ROUNDDOWN(ROUNDDOWN(($U$4+10*$U$5+M2907*$U$6)*2,0)*1.1,0)</f>
        <v>361210</v>
      </c>
      <c r="P2907" s="16">
        <f t="shared" si="282"/>
        <v>13379</v>
      </c>
      <c r="Q2907" s="17">
        <f t="shared" si="283"/>
        <v>1.0384640816948461</v>
      </c>
    </row>
    <row r="2908" spans="11:17" x14ac:dyDescent="0.15">
      <c r="K2908" s="12">
        <v>2902</v>
      </c>
      <c r="L2908" s="13">
        <f t="shared" si="285"/>
        <v>1351</v>
      </c>
      <c r="M2908" s="13">
        <f t="shared" si="281"/>
        <v>1441</v>
      </c>
      <c r="N2908" s="14">
        <f t="shared" si="284"/>
        <v>347952</v>
      </c>
      <c r="O2908" s="15">
        <f t="shared" si="286"/>
        <v>361334</v>
      </c>
      <c r="P2908" s="16">
        <f t="shared" si="282"/>
        <v>13382</v>
      </c>
      <c r="Q2908" s="17">
        <f t="shared" si="283"/>
        <v>1.0384593277233642</v>
      </c>
    </row>
    <row r="2909" spans="11:17" x14ac:dyDescent="0.15">
      <c r="K2909" s="12">
        <v>2903</v>
      </c>
      <c r="L2909" s="13">
        <f t="shared" si="285"/>
        <v>1351.5</v>
      </c>
      <c r="M2909" s="13">
        <f t="shared" si="281"/>
        <v>1441.5</v>
      </c>
      <c r="N2909" s="14">
        <f t="shared" si="284"/>
        <v>348073</v>
      </c>
      <c r="O2909" s="15">
        <f t="shared" si="286"/>
        <v>361458</v>
      </c>
      <c r="P2909" s="16">
        <f t="shared" si="282"/>
        <v>13385</v>
      </c>
      <c r="Q2909" s="17">
        <f t="shared" si="283"/>
        <v>1.0384545770571116</v>
      </c>
    </row>
    <row r="2910" spans="11:17" x14ac:dyDescent="0.15">
      <c r="K2910" s="12">
        <v>2904</v>
      </c>
      <c r="L2910" s="13">
        <f t="shared" si="285"/>
        <v>1352</v>
      </c>
      <c r="M2910" s="13">
        <f t="shared" si="281"/>
        <v>1442</v>
      </c>
      <c r="N2910" s="14">
        <f t="shared" si="284"/>
        <v>348194</v>
      </c>
      <c r="O2910" s="15">
        <f t="shared" si="286"/>
        <v>361583</v>
      </c>
      <c r="P2910" s="16">
        <f t="shared" si="282"/>
        <v>13389</v>
      </c>
      <c r="Q2910" s="17">
        <f t="shared" si="283"/>
        <v>1.0384527016548246</v>
      </c>
    </row>
    <row r="2911" spans="11:17" x14ac:dyDescent="0.15">
      <c r="K2911" s="12">
        <v>2905</v>
      </c>
      <c r="L2911" s="13">
        <f t="shared" si="285"/>
        <v>1352.5</v>
      </c>
      <c r="M2911" s="13">
        <f t="shared" si="281"/>
        <v>1442.5</v>
      </c>
      <c r="N2911" s="14">
        <f t="shared" si="284"/>
        <v>348315</v>
      </c>
      <c r="O2911" s="15">
        <f t="shared" si="286"/>
        <v>361707</v>
      </c>
      <c r="P2911" s="16">
        <f t="shared" si="282"/>
        <v>13392</v>
      </c>
      <c r="Q2911" s="17">
        <f t="shared" si="283"/>
        <v>1.0384479565910167</v>
      </c>
    </row>
    <row r="2912" spans="11:17" x14ac:dyDescent="0.15">
      <c r="K2912" s="12">
        <v>2906</v>
      </c>
      <c r="L2912" s="13">
        <f t="shared" si="285"/>
        <v>1353</v>
      </c>
      <c r="M2912" s="13">
        <f t="shared" ref="M2912:M2975" si="287">K2912/2-10</f>
        <v>1443</v>
      </c>
      <c r="N2912" s="14">
        <f t="shared" si="284"/>
        <v>348436</v>
      </c>
      <c r="O2912" s="15">
        <f t="shared" si="286"/>
        <v>361831</v>
      </c>
      <c r="P2912" s="16">
        <f t="shared" si="282"/>
        <v>13395</v>
      </c>
      <c r="Q2912" s="17">
        <f t="shared" si="283"/>
        <v>1.0384432148228082</v>
      </c>
    </row>
    <row r="2913" spans="11:17" x14ac:dyDescent="0.15">
      <c r="K2913" s="12">
        <v>2907</v>
      </c>
      <c r="L2913" s="13">
        <f t="shared" si="285"/>
        <v>1353.5</v>
      </c>
      <c r="M2913" s="13">
        <f t="shared" si="287"/>
        <v>1443.5</v>
      </c>
      <c r="N2913" s="14">
        <f t="shared" si="284"/>
        <v>348557</v>
      </c>
      <c r="O2913" s="15">
        <f t="shared" si="286"/>
        <v>361956</v>
      </c>
      <c r="P2913" s="16">
        <f t="shared" si="282"/>
        <v>13399</v>
      </c>
      <c r="Q2913" s="17">
        <f t="shared" si="283"/>
        <v>1.0384413453179824</v>
      </c>
    </row>
    <row r="2914" spans="11:17" x14ac:dyDescent="0.15">
      <c r="K2914" s="12">
        <v>2908</v>
      </c>
      <c r="L2914" s="13">
        <f t="shared" si="285"/>
        <v>1354</v>
      </c>
      <c r="M2914" s="13">
        <f t="shared" si="287"/>
        <v>1444</v>
      </c>
      <c r="N2914" s="14">
        <f t="shared" si="284"/>
        <v>348678</v>
      </c>
      <c r="O2914" s="15">
        <f t="shared" si="286"/>
        <v>362080</v>
      </c>
      <c r="P2914" s="16">
        <f t="shared" si="282"/>
        <v>13402</v>
      </c>
      <c r="Q2914" s="17">
        <f t="shared" si="283"/>
        <v>1.0384366091350758</v>
      </c>
    </row>
    <row r="2915" spans="11:17" x14ac:dyDescent="0.15">
      <c r="K2915" s="12">
        <v>2909</v>
      </c>
      <c r="L2915" s="13">
        <f t="shared" si="285"/>
        <v>1354.5</v>
      </c>
      <c r="M2915" s="13">
        <f t="shared" si="287"/>
        <v>1444.5</v>
      </c>
      <c r="N2915" s="14">
        <f t="shared" si="284"/>
        <v>348799</v>
      </c>
      <c r="O2915" s="15">
        <f t="shared" si="286"/>
        <v>362204</v>
      </c>
      <c r="P2915" s="16">
        <f t="shared" si="282"/>
        <v>13405</v>
      </c>
      <c r="Q2915" s="17">
        <f t="shared" si="283"/>
        <v>1.0384318762381772</v>
      </c>
    </row>
    <row r="2916" spans="11:17" x14ac:dyDescent="0.15">
      <c r="K2916" s="12">
        <v>2910</v>
      </c>
      <c r="L2916" s="13">
        <f t="shared" si="285"/>
        <v>1355</v>
      </c>
      <c r="M2916" s="13">
        <f t="shared" si="287"/>
        <v>1445</v>
      </c>
      <c r="N2916" s="14">
        <f t="shared" si="284"/>
        <v>348920</v>
      </c>
      <c r="O2916" s="15">
        <f t="shared" si="286"/>
        <v>362329</v>
      </c>
      <c r="P2916" s="16">
        <f t="shared" si="282"/>
        <v>13409</v>
      </c>
      <c r="Q2916" s="17">
        <f t="shared" si="283"/>
        <v>1.0384300126103405</v>
      </c>
    </row>
    <row r="2917" spans="11:17" x14ac:dyDescent="0.15">
      <c r="K2917" s="12">
        <v>2911</v>
      </c>
      <c r="L2917" s="13">
        <f t="shared" si="285"/>
        <v>1355.5</v>
      </c>
      <c r="M2917" s="13">
        <f t="shared" si="287"/>
        <v>1445.5</v>
      </c>
      <c r="N2917" s="14">
        <f t="shared" si="284"/>
        <v>349041</v>
      </c>
      <c r="O2917" s="15">
        <f t="shared" si="286"/>
        <v>362453</v>
      </c>
      <c r="P2917" s="16">
        <f t="shared" si="282"/>
        <v>13412</v>
      </c>
      <c r="Q2917" s="17">
        <f t="shared" si="283"/>
        <v>1.0384252852816718</v>
      </c>
    </row>
    <row r="2918" spans="11:17" x14ac:dyDescent="0.15">
      <c r="K2918" s="12">
        <v>2912</v>
      </c>
      <c r="L2918" s="13">
        <f t="shared" si="285"/>
        <v>1356</v>
      </c>
      <c r="M2918" s="13">
        <f t="shared" si="287"/>
        <v>1446</v>
      </c>
      <c r="N2918" s="14">
        <f t="shared" si="284"/>
        <v>349162</v>
      </c>
      <c r="O2918" s="15">
        <f t="shared" si="286"/>
        <v>362577</v>
      </c>
      <c r="P2918" s="16">
        <f t="shared" si="282"/>
        <v>13415</v>
      </c>
      <c r="Q2918" s="17">
        <f t="shared" si="283"/>
        <v>1.0384205612294579</v>
      </c>
    </row>
    <row r="2919" spans="11:17" x14ac:dyDescent="0.15">
      <c r="K2919" s="12">
        <v>2913</v>
      </c>
      <c r="L2919" s="13">
        <f t="shared" si="285"/>
        <v>1356.5</v>
      </c>
      <c r="M2919" s="13">
        <f t="shared" si="287"/>
        <v>1446.5</v>
      </c>
      <c r="N2919" s="14">
        <f t="shared" si="284"/>
        <v>349283</v>
      </c>
      <c r="O2919" s="15">
        <f t="shared" si="286"/>
        <v>362701</v>
      </c>
      <c r="P2919" s="16">
        <f t="shared" si="282"/>
        <v>13418</v>
      </c>
      <c r="Q2919" s="17">
        <f t="shared" si="283"/>
        <v>1.0384158404502939</v>
      </c>
    </row>
    <row r="2920" spans="11:17" x14ac:dyDescent="0.15">
      <c r="K2920" s="12">
        <v>2914</v>
      </c>
      <c r="L2920" s="13">
        <f t="shared" si="285"/>
        <v>1357</v>
      </c>
      <c r="M2920" s="13">
        <f t="shared" si="287"/>
        <v>1447</v>
      </c>
      <c r="N2920" s="14">
        <f t="shared" si="284"/>
        <v>349404</v>
      </c>
      <c r="O2920" s="15">
        <f t="shared" si="286"/>
        <v>362826</v>
      </c>
      <c r="P2920" s="16">
        <f t="shared" si="282"/>
        <v>13422</v>
      </c>
      <c r="Q2920" s="17">
        <f t="shared" si="283"/>
        <v>1.0384139849572416</v>
      </c>
    </row>
    <row r="2921" spans="11:17" x14ac:dyDescent="0.15">
      <c r="K2921" s="12">
        <v>2915</v>
      </c>
      <c r="L2921" s="13">
        <f t="shared" si="285"/>
        <v>1357.5</v>
      </c>
      <c r="M2921" s="13">
        <f t="shared" si="287"/>
        <v>1447.5</v>
      </c>
      <c r="N2921" s="14">
        <f t="shared" si="284"/>
        <v>349525</v>
      </c>
      <c r="O2921" s="15">
        <f t="shared" si="286"/>
        <v>362950</v>
      </c>
      <c r="P2921" s="16">
        <f t="shared" si="282"/>
        <v>13425</v>
      </c>
      <c r="Q2921" s="17">
        <f t="shared" si="283"/>
        <v>1.0384092697231957</v>
      </c>
    </row>
    <row r="2922" spans="11:17" x14ac:dyDescent="0.15">
      <c r="K2922" s="12">
        <v>2916</v>
      </c>
      <c r="L2922" s="13">
        <f t="shared" si="285"/>
        <v>1358</v>
      </c>
      <c r="M2922" s="13">
        <f t="shared" si="287"/>
        <v>1448</v>
      </c>
      <c r="N2922" s="14">
        <f t="shared" si="284"/>
        <v>349646</v>
      </c>
      <c r="O2922" s="15">
        <f t="shared" si="286"/>
        <v>363074</v>
      </c>
      <c r="P2922" s="16">
        <f t="shared" si="282"/>
        <v>13428</v>
      </c>
      <c r="Q2922" s="17">
        <f t="shared" si="283"/>
        <v>1.0384045577526984</v>
      </c>
    </row>
    <row r="2923" spans="11:17" x14ac:dyDescent="0.15">
      <c r="K2923" s="12">
        <v>2917</v>
      </c>
      <c r="L2923" s="13">
        <f t="shared" si="285"/>
        <v>1358.5</v>
      </c>
      <c r="M2923" s="13">
        <f t="shared" si="287"/>
        <v>1448.5</v>
      </c>
      <c r="N2923" s="14">
        <f t="shared" si="284"/>
        <v>349767</v>
      </c>
      <c r="O2923" s="15">
        <f t="shared" si="286"/>
        <v>363199</v>
      </c>
      <c r="P2923" s="16">
        <f t="shared" si="282"/>
        <v>13432</v>
      </c>
      <c r="Q2923" s="17">
        <f t="shared" si="283"/>
        <v>1.0384027080885274</v>
      </c>
    </row>
    <row r="2924" spans="11:17" x14ac:dyDescent="0.15">
      <c r="K2924" s="12">
        <v>2918</v>
      </c>
      <c r="L2924" s="13">
        <f t="shared" si="285"/>
        <v>1359</v>
      </c>
      <c r="M2924" s="13">
        <f t="shared" si="287"/>
        <v>1449</v>
      </c>
      <c r="N2924" s="14">
        <f t="shared" si="284"/>
        <v>349888</v>
      </c>
      <c r="O2924" s="15">
        <f t="shared" si="286"/>
        <v>363323</v>
      </c>
      <c r="P2924" s="16">
        <f t="shared" si="282"/>
        <v>13435</v>
      </c>
      <c r="Q2924" s="17">
        <f t="shared" si="283"/>
        <v>1.0383980016462411</v>
      </c>
    </row>
    <row r="2925" spans="11:17" x14ac:dyDescent="0.15">
      <c r="K2925" s="12">
        <v>2919</v>
      </c>
      <c r="L2925" s="13">
        <f t="shared" si="285"/>
        <v>1359.5</v>
      </c>
      <c r="M2925" s="13">
        <f t="shared" si="287"/>
        <v>1449.5</v>
      </c>
      <c r="N2925" s="14">
        <f t="shared" si="284"/>
        <v>350009</v>
      </c>
      <c r="O2925" s="15">
        <f t="shared" si="286"/>
        <v>363447</v>
      </c>
      <c r="P2925" s="16">
        <f t="shared" si="282"/>
        <v>13438</v>
      </c>
      <c r="Q2925" s="17">
        <f t="shared" si="283"/>
        <v>1.0383932984580397</v>
      </c>
    </row>
    <row r="2926" spans="11:17" x14ac:dyDescent="0.15">
      <c r="K2926" s="12">
        <v>2920</v>
      </c>
      <c r="L2926" s="13">
        <f t="shared" si="285"/>
        <v>1360</v>
      </c>
      <c r="M2926" s="13">
        <f t="shared" si="287"/>
        <v>1450</v>
      </c>
      <c r="N2926" s="14">
        <f t="shared" si="284"/>
        <v>350130</v>
      </c>
      <c r="O2926" s="15">
        <f t="shared" si="286"/>
        <v>363572</v>
      </c>
      <c r="P2926" s="16">
        <f t="shared" si="282"/>
        <v>13442</v>
      </c>
      <c r="Q2926" s="17">
        <f t="shared" si="283"/>
        <v>1.0383914546025761</v>
      </c>
    </row>
    <row r="2927" spans="11:17" x14ac:dyDescent="0.15">
      <c r="K2927" s="12">
        <v>2921</v>
      </c>
      <c r="L2927" s="13">
        <f t="shared" si="285"/>
        <v>1360.5</v>
      </c>
      <c r="M2927" s="13">
        <f t="shared" si="287"/>
        <v>1450.5</v>
      </c>
      <c r="N2927" s="14">
        <f t="shared" si="284"/>
        <v>350251</v>
      </c>
      <c r="O2927" s="15">
        <f t="shared" si="286"/>
        <v>363696</v>
      </c>
      <c r="P2927" s="16">
        <f t="shared" ref="P2927:P2990" si="288">O2927-N2927</f>
        <v>13445</v>
      </c>
      <c r="Q2927" s="17">
        <f t="shared" ref="Q2927:Q2990" si="289">O2927/N2927</f>
        <v>1.0383867569257474</v>
      </c>
    </row>
    <row r="2928" spans="11:17" x14ac:dyDescent="0.15">
      <c r="K2928" s="12">
        <v>2922</v>
      </c>
      <c r="L2928" s="13">
        <f t="shared" si="285"/>
        <v>1361</v>
      </c>
      <c r="M2928" s="13">
        <f t="shared" si="287"/>
        <v>1451</v>
      </c>
      <c r="N2928" s="14">
        <f t="shared" si="284"/>
        <v>350372</v>
      </c>
      <c r="O2928" s="15">
        <f t="shared" si="286"/>
        <v>363820</v>
      </c>
      <c r="P2928" s="16">
        <f t="shared" si="288"/>
        <v>13448</v>
      </c>
      <c r="Q2928" s="17">
        <f t="shared" si="289"/>
        <v>1.0383820624935782</v>
      </c>
    </row>
    <row r="2929" spans="11:17" x14ac:dyDescent="0.15">
      <c r="K2929" s="12">
        <v>2923</v>
      </c>
      <c r="L2929" s="13">
        <f t="shared" si="285"/>
        <v>1361.5</v>
      </c>
      <c r="M2929" s="13">
        <f t="shared" si="287"/>
        <v>1451.5</v>
      </c>
      <c r="N2929" s="14">
        <f t="shared" si="284"/>
        <v>350493</v>
      </c>
      <c r="O2929" s="15">
        <f t="shared" si="286"/>
        <v>363944</v>
      </c>
      <c r="P2929" s="16">
        <f t="shared" si="288"/>
        <v>13451</v>
      </c>
      <c r="Q2929" s="17">
        <f t="shared" si="289"/>
        <v>1.0383773713027078</v>
      </c>
    </row>
    <row r="2930" spans="11:17" x14ac:dyDescent="0.15">
      <c r="K2930" s="12">
        <v>2924</v>
      </c>
      <c r="L2930" s="13">
        <f t="shared" si="285"/>
        <v>1362</v>
      </c>
      <c r="M2930" s="13">
        <f t="shared" si="287"/>
        <v>1452</v>
      </c>
      <c r="N2930" s="14">
        <f t="shared" si="284"/>
        <v>350614</v>
      </c>
      <c r="O2930" s="15">
        <f t="shared" si="286"/>
        <v>364069</v>
      </c>
      <c r="P2930" s="16">
        <f t="shared" si="288"/>
        <v>13455</v>
      </c>
      <c r="Q2930" s="17">
        <f t="shared" si="289"/>
        <v>1.0383755354891704</v>
      </c>
    </row>
    <row r="2931" spans="11:17" x14ac:dyDescent="0.15">
      <c r="K2931" s="12">
        <v>2925</v>
      </c>
      <c r="L2931" s="13">
        <f t="shared" si="285"/>
        <v>1362.5</v>
      </c>
      <c r="M2931" s="13">
        <f t="shared" si="287"/>
        <v>1452.5</v>
      </c>
      <c r="N2931" s="14">
        <f t="shared" si="284"/>
        <v>350735</v>
      </c>
      <c r="O2931" s="15">
        <f t="shared" si="286"/>
        <v>364193</v>
      </c>
      <c r="P2931" s="16">
        <f t="shared" si="288"/>
        <v>13458</v>
      </c>
      <c r="Q2931" s="17">
        <f t="shared" si="289"/>
        <v>1.0383708497868762</v>
      </c>
    </row>
    <row r="2932" spans="11:17" x14ac:dyDescent="0.15">
      <c r="K2932" s="12">
        <v>2926</v>
      </c>
      <c r="L2932" s="13">
        <f t="shared" si="285"/>
        <v>1363</v>
      </c>
      <c r="M2932" s="13">
        <f t="shared" si="287"/>
        <v>1453</v>
      </c>
      <c r="N2932" s="14">
        <f t="shared" si="284"/>
        <v>350856</v>
      </c>
      <c r="O2932" s="15">
        <f t="shared" si="286"/>
        <v>364317</v>
      </c>
      <c r="P2932" s="16">
        <f t="shared" si="288"/>
        <v>13461</v>
      </c>
      <c r="Q2932" s="17">
        <f t="shared" si="289"/>
        <v>1.0383661673165059</v>
      </c>
    </row>
    <row r="2933" spans="11:17" x14ac:dyDescent="0.15">
      <c r="K2933" s="12">
        <v>2927</v>
      </c>
      <c r="L2933" s="13">
        <f t="shared" si="285"/>
        <v>1363.5</v>
      </c>
      <c r="M2933" s="13">
        <f t="shared" si="287"/>
        <v>1453.5</v>
      </c>
      <c r="N2933" s="14">
        <f t="shared" si="284"/>
        <v>350977</v>
      </c>
      <c r="O2933" s="15">
        <f t="shared" si="286"/>
        <v>364442</v>
      </c>
      <c r="P2933" s="16">
        <f t="shared" si="288"/>
        <v>13465</v>
      </c>
      <c r="Q2933" s="17">
        <f t="shared" si="289"/>
        <v>1.0383643372642652</v>
      </c>
    </row>
    <row r="2934" spans="11:17" x14ac:dyDescent="0.15">
      <c r="K2934" s="12">
        <v>2928</v>
      </c>
      <c r="L2934" s="13">
        <f t="shared" si="285"/>
        <v>1364</v>
      </c>
      <c r="M2934" s="13">
        <f t="shared" si="287"/>
        <v>1454</v>
      </c>
      <c r="N2934" s="14">
        <f t="shared" si="284"/>
        <v>351098</v>
      </c>
      <c r="O2934" s="15">
        <f t="shared" si="286"/>
        <v>364566</v>
      </c>
      <c r="P2934" s="16">
        <f t="shared" si="288"/>
        <v>13468</v>
      </c>
      <c r="Q2934" s="17">
        <f t="shared" si="289"/>
        <v>1.0383596602657947</v>
      </c>
    </row>
    <row r="2935" spans="11:17" x14ac:dyDescent="0.15">
      <c r="K2935" s="12">
        <v>2929</v>
      </c>
      <c r="L2935" s="13">
        <f t="shared" si="285"/>
        <v>1364.5</v>
      </c>
      <c r="M2935" s="13">
        <f t="shared" si="287"/>
        <v>1454.5</v>
      </c>
      <c r="N2935" s="14">
        <f t="shared" si="284"/>
        <v>351219</v>
      </c>
      <c r="O2935" s="15">
        <f t="shared" si="286"/>
        <v>364690</v>
      </c>
      <c r="P2935" s="16">
        <f t="shared" si="288"/>
        <v>13471</v>
      </c>
      <c r="Q2935" s="17">
        <f t="shared" si="289"/>
        <v>1.0383549864899109</v>
      </c>
    </row>
    <row r="2936" spans="11:17" x14ac:dyDescent="0.15">
      <c r="K2936" s="12">
        <v>2930</v>
      </c>
      <c r="L2936" s="13">
        <f t="shared" si="285"/>
        <v>1365</v>
      </c>
      <c r="M2936" s="13">
        <f t="shared" si="287"/>
        <v>1455</v>
      </c>
      <c r="N2936" s="14">
        <f t="shared" si="284"/>
        <v>351340</v>
      </c>
      <c r="O2936" s="15">
        <f t="shared" si="286"/>
        <v>364815</v>
      </c>
      <c r="P2936" s="16">
        <f t="shared" si="288"/>
        <v>13475</v>
      </c>
      <c r="Q2936" s="17">
        <f t="shared" si="289"/>
        <v>1.0383531621790858</v>
      </c>
    </row>
    <row r="2937" spans="11:17" x14ac:dyDescent="0.15">
      <c r="K2937" s="12">
        <v>2931</v>
      </c>
      <c r="L2937" s="13">
        <f t="shared" si="285"/>
        <v>1365.5</v>
      </c>
      <c r="M2937" s="13">
        <f t="shared" si="287"/>
        <v>1455.5</v>
      </c>
      <c r="N2937" s="14">
        <f t="shared" si="284"/>
        <v>351461</v>
      </c>
      <c r="O2937" s="15">
        <f t="shared" si="286"/>
        <v>364939</v>
      </c>
      <c r="P2937" s="16">
        <f t="shared" si="288"/>
        <v>13478</v>
      </c>
      <c r="Q2937" s="17">
        <f t="shared" si="289"/>
        <v>1.0383484938584935</v>
      </c>
    </row>
    <row r="2938" spans="11:17" x14ac:dyDescent="0.15">
      <c r="K2938" s="12">
        <v>2932</v>
      </c>
      <c r="L2938" s="13">
        <f t="shared" si="285"/>
        <v>1366</v>
      </c>
      <c r="M2938" s="13">
        <f t="shared" si="287"/>
        <v>1456</v>
      </c>
      <c r="N2938" s="14">
        <f t="shared" si="284"/>
        <v>351582</v>
      </c>
      <c r="O2938" s="15">
        <f t="shared" si="286"/>
        <v>365063</v>
      </c>
      <c r="P2938" s="16">
        <f t="shared" si="288"/>
        <v>13481</v>
      </c>
      <c r="Q2938" s="17">
        <f t="shared" si="289"/>
        <v>1.0383438287511875</v>
      </c>
    </row>
    <row r="2939" spans="11:17" x14ac:dyDescent="0.15">
      <c r="K2939" s="12">
        <v>2933</v>
      </c>
      <c r="L2939" s="13">
        <f t="shared" si="285"/>
        <v>1366.5</v>
      </c>
      <c r="M2939" s="13">
        <f t="shared" si="287"/>
        <v>1456.5</v>
      </c>
      <c r="N2939" s="14">
        <f t="shared" si="284"/>
        <v>351703</v>
      </c>
      <c r="O2939" s="15">
        <f t="shared" si="286"/>
        <v>365187</v>
      </c>
      <c r="P2939" s="16">
        <f t="shared" si="288"/>
        <v>13484</v>
      </c>
      <c r="Q2939" s="17">
        <f t="shared" si="289"/>
        <v>1.0383391668538511</v>
      </c>
    </row>
    <row r="2940" spans="11:17" x14ac:dyDescent="0.15">
      <c r="K2940" s="12">
        <v>2934</v>
      </c>
      <c r="L2940" s="13">
        <f t="shared" si="285"/>
        <v>1367</v>
      </c>
      <c r="M2940" s="13">
        <f t="shared" si="287"/>
        <v>1457</v>
      </c>
      <c r="N2940" s="14">
        <f t="shared" si="284"/>
        <v>351824</v>
      </c>
      <c r="O2940" s="15">
        <f t="shared" si="286"/>
        <v>365312</v>
      </c>
      <c r="P2940" s="16">
        <f t="shared" si="288"/>
        <v>13488</v>
      </c>
      <c r="Q2940" s="17">
        <f t="shared" si="289"/>
        <v>1.0383373504934286</v>
      </c>
    </row>
    <row r="2941" spans="11:17" x14ac:dyDescent="0.15">
      <c r="K2941" s="12">
        <v>2935</v>
      </c>
      <c r="L2941" s="13">
        <f t="shared" si="285"/>
        <v>1367.5</v>
      </c>
      <c r="M2941" s="13">
        <f t="shared" si="287"/>
        <v>1457.5</v>
      </c>
      <c r="N2941" s="14">
        <f t="shared" si="284"/>
        <v>351945</v>
      </c>
      <c r="O2941" s="15">
        <f t="shared" si="286"/>
        <v>365436</v>
      </c>
      <c r="P2941" s="16">
        <f t="shared" si="288"/>
        <v>13491</v>
      </c>
      <c r="Q2941" s="17">
        <f t="shared" si="289"/>
        <v>1.0383326940288966</v>
      </c>
    </row>
    <row r="2942" spans="11:17" x14ac:dyDescent="0.15">
      <c r="K2942" s="12">
        <v>2936</v>
      </c>
      <c r="L2942" s="13">
        <f t="shared" si="285"/>
        <v>1368</v>
      </c>
      <c r="M2942" s="13">
        <f t="shared" si="287"/>
        <v>1458</v>
      </c>
      <c r="N2942" s="14">
        <f t="shared" si="284"/>
        <v>352066</v>
      </c>
      <c r="O2942" s="15">
        <f t="shared" si="286"/>
        <v>365560</v>
      </c>
      <c r="P2942" s="16">
        <f t="shared" si="288"/>
        <v>13494</v>
      </c>
      <c r="Q2942" s="17">
        <f t="shared" si="289"/>
        <v>1.0383280407650839</v>
      </c>
    </row>
    <row r="2943" spans="11:17" x14ac:dyDescent="0.15">
      <c r="K2943" s="12">
        <v>2937</v>
      </c>
      <c r="L2943" s="13">
        <f t="shared" si="285"/>
        <v>1368.5</v>
      </c>
      <c r="M2943" s="13">
        <f t="shared" si="287"/>
        <v>1458.5</v>
      </c>
      <c r="N2943" s="14">
        <f t="shared" si="284"/>
        <v>352187</v>
      </c>
      <c r="O2943" s="15">
        <f t="shared" si="286"/>
        <v>365685</v>
      </c>
      <c r="P2943" s="16">
        <f t="shared" si="288"/>
        <v>13498</v>
      </c>
      <c r="Q2943" s="17">
        <f t="shared" si="289"/>
        <v>1.0383262300993505</v>
      </c>
    </row>
    <row r="2944" spans="11:17" x14ac:dyDescent="0.15">
      <c r="K2944" s="12">
        <v>2938</v>
      </c>
      <c r="L2944" s="13">
        <f t="shared" si="285"/>
        <v>1369</v>
      </c>
      <c r="M2944" s="13">
        <f t="shared" si="287"/>
        <v>1459</v>
      </c>
      <c r="N2944" s="14">
        <f t="shared" si="284"/>
        <v>352308</v>
      </c>
      <c r="O2944" s="15">
        <f t="shared" si="286"/>
        <v>365809</v>
      </c>
      <c r="P2944" s="16">
        <f t="shared" si="288"/>
        <v>13501</v>
      </c>
      <c r="Q2944" s="17">
        <f t="shared" si="289"/>
        <v>1.0383215822518932</v>
      </c>
    </row>
    <row r="2945" spans="11:17" x14ac:dyDescent="0.15">
      <c r="K2945" s="12">
        <v>2939</v>
      </c>
      <c r="L2945" s="13">
        <f t="shared" si="285"/>
        <v>1369.5</v>
      </c>
      <c r="M2945" s="13">
        <f t="shared" si="287"/>
        <v>1459.5</v>
      </c>
      <c r="N2945" s="14">
        <f t="shared" si="284"/>
        <v>352429</v>
      </c>
      <c r="O2945" s="15">
        <f t="shared" si="286"/>
        <v>365933</v>
      </c>
      <c r="P2945" s="16">
        <f t="shared" si="288"/>
        <v>13504</v>
      </c>
      <c r="Q2945" s="17">
        <f t="shared" si="289"/>
        <v>1.0383169375959413</v>
      </c>
    </row>
    <row r="2946" spans="11:17" x14ac:dyDescent="0.15">
      <c r="K2946" s="12">
        <v>2940</v>
      </c>
      <c r="L2946" s="13">
        <f t="shared" si="285"/>
        <v>1370</v>
      </c>
      <c r="M2946" s="13">
        <f t="shared" si="287"/>
        <v>1460</v>
      </c>
      <c r="N2946" s="14">
        <f t="shared" si="284"/>
        <v>352550</v>
      </c>
      <c r="O2946" s="15">
        <f t="shared" si="286"/>
        <v>366058</v>
      </c>
      <c r="P2946" s="16">
        <f t="shared" si="288"/>
        <v>13508</v>
      </c>
      <c r="Q2946" s="17">
        <f t="shared" si="289"/>
        <v>1.0383151326053042</v>
      </c>
    </row>
    <row r="2947" spans="11:17" x14ac:dyDescent="0.15">
      <c r="K2947" s="12">
        <v>2941</v>
      </c>
      <c r="L2947" s="13">
        <f t="shared" si="285"/>
        <v>1370.5</v>
      </c>
      <c r="M2947" s="13">
        <f t="shared" si="287"/>
        <v>1460.5</v>
      </c>
      <c r="N2947" s="14">
        <f t="shared" si="284"/>
        <v>352671</v>
      </c>
      <c r="O2947" s="15">
        <f t="shared" si="286"/>
        <v>366182</v>
      </c>
      <c r="P2947" s="16">
        <f t="shared" si="288"/>
        <v>13511</v>
      </c>
      <c r="Q2947" s="17">
        <f t="shared" si="289"/>
        <v>1.0383104933493257</v>
      </c>
    </row>
    <row r="2948" spans="11:17" x14ac:dyDescent="0.15">
      <c r="K2948" s="12">
        <v>2942</v>
      </c>
      <c r="L2948" s="13">
        <f t="shared" si="285"/>
        <v>1371</v>
      </c>
      <c r="M2948" s="13">
        <f t="shared" si="287"/>
        <v>1461</v>
      </c>
      <c r="N2948" s="14">
        <f t="shared" si="284"/>
        <v>352792</v>
      </c>
      <c r="O2948" s="15">
        <f t="shared" si="286"/>
        <v>366306</v>
      </c>
      <c r="P2948" s="16">
        <f t="shared" si="288"/>
        <v>13514</v>
      </c>
      <c r="Q2948" s="17">
        <f t="shared" si="289"/>
        <v>1.0383058572756751</v>
      </c>
    </row>
    <row r="2949" spans="11:17" x14ac:dyDescent="0.15">
      <c r="K2949" s="12">
        <v>2943</v>
      </c>
      <c r="L2949" s="13">
        <f t="shared" si="285"/>
        <v>1371.5</v>
      </c>
      <c r="M2949" s="13">
        <f t="shared" si="287"/>
        <v>1461.5</v>
      </c>
      <c r="N2949" s="14">
        <f t="shared" si="284"/>
        <v>352913</v>
      </c>
      <c r="O2949" s="15">
        <f t="shared" si="286"/>
        <v>366430</v>
      </c>
      <c r="P2949" s="16">
        <f t="shared" si="288"/>
        <v>13517</v>
      </c>
      <c r="Q2949" s="17">
        <f t="shared" si="289"/>
        <v>1.0383012243810799</v>
      </c>
    </row>
    <row r="2950" spans="11:17" x14ac:dyDescent="0.15">
      <c r="K2950" s="12">
        <v>2944</v>
      </c>
      <c r="L2950" s="13">
        <f t="shared" si="285"/>
        <v>1372</v>
      </c>
      <c r="M2950" s="13">
        <f t="shared" si="287"/>
        <v>1462</v>
      </c>
      <c r="N2950" s="14">
        <f t="shared" si="284"/>
        <v>353034</v>
      </c>
      <c r="O2950" s="15">
        <f t="shared" si="286"/>
        <v>366555</v>
      </c>
      <c r="P2950" s="16">
        <f t="shared" si="288"/>
        <v>13521</v>
      </c>
      <c r="Q2950" s="17">
        <f t="shared" si="289"/>
        <v>1.0382994272506332</v>
      </c>
    </row>
    <row r="2951" spans="11:17" x14ac:dyDescent="0.15">
      <c r="K2951" s="12">
        <v>2945</v>
      </c>
      <c r="L2951" s="13">
        <f t="shared" si="285"/>
        <v>1372.5</v>
      </c>
      <c r="M2951" s="13">
        <f t="shared" si="287"/>
        <v>1462.5</v>
      </c>
      <c r="N2951" s="14">
        <f t="shared" si="284"/>
        <v>353155</v>
      </c>
      <c r="O2951" s="15">
        <f t="shared" si="286"/>
        <v>366679</v>
      </c>
      <c r="P2951" s="16">
        <f t="shared" si="288"/>
        <v>13524</v>
      </c>
      <c r="Q2951" s="17">
        <f t="shared" si="289"/>
        <v>1.0382947997338279</v>
      </c>
    </row>
    <row r="2952" spans="11:17" x14ac:dyDescent="0.15">
      <c r="K2952" s="12">
        <v>2946</v>
      </c>
      <c r="L2952" s="13">
        <f t="shared" si="285"/>
        <v>1373</v>
      </c>
      <c r="M2952" s="13">
        <f t="shared" si="287"/>
        <v>1463</v>
      </c>
      <c r="N2952" s="14">
        <f t="shared" si="284"/>
        <v>353276</v>
      </c>
      <c r="O2952" s="15">
        <f t="shared" si="286"/>
        <v>366803</v>
      </c>
      <c r="P2952" s="16">
        <f t="shared" si="288"/>
        <v>13527</v>
      </c>
      <c r="Q2952" s="17">
        <f t="shared" si="289"/>
        <v>1.0382901753869496</v>
      </c>
    </row>
    <row r="2953" spans="11:17" x14ac:dyDescent="0.15">
      <c r="K2953" s="12">
        <v>2947</v>
      </c>
      <c r="L2953" s="13">
        <f t="shared" si="285"/>
        <v>1373.5</v>
      </c>
      <c r="M2953" s="13">
        <f t="shared" si="287"/>
        <v>1463.5</v>
      </c>
      <c r="N2953" s="14">
        <f t="shared" si="284"/>
        <v>353397</v>
      </c>
      <c r="O2953" s="15">
        <f t="shared" si="286"/>
        <v>366928</v>
      </c>
      <c r="P2953" s="16">
        <f t="shared" si="288"/>
        <v>13531</v>
      </c>
      <c r="Q2953" s="17">
        <f t="shared" si="289"/>
        <v>1.0382883838855452</v>
      </c>
    </row>
    <row r="2954" spans="11:17" x14ac:dyDescent="0.15">
      <c r="K2954" s="12">
        <v>2948</v>
      </c>
      <c r="L2954" s="13">
        <f t="shared" si="285"/>
        <v>1374</v>
      </c>
      <c r="M2954" s="13">
        <f t="shared" si="287"/>
        <v>1464</v>
      </c>
      <c r="N2954" s="14">
        <f t="shared" si="284"/>
        <v>353518</v>
      </c>
      <c r="O2954" s="15">
        <f t="shared" si="286"/>
        <v>367052</v>
      </c>
      <c r="P2954" s="16">
        <f t="shared" si="288"/>
        <v>13534</v>
      </c>
      <c r="Q2954" s="17">
        <f t="shared" si="289"/>
        <v>1.0382837649002314</v>
      </c>
    </row>
    <row r="2955" spans="11:17" x14ac:dyDescent="0.15">
      <c r="K2955" s="12">
        <v>2949</v>
      </c>
      <c r="L2955" s="13">
        <f t="shared" si="285"/>
        <v>1374.5</v>
      </c>
      <c r="M2955" s="13">
        <f t="shared" si="287"/>
        <v>1464.5</v>
      </c>
      <c r="N2955" s="14">
        <f t="shared" si="284"/>
        <v>353639</v>
      </c>
      <c r="O2955" s="15">
        <f t="shared" si="286"/>
        <v>367176</v>
      </c>
      <c r="P2955" s="16">
        <f t="shared" si="288"/>
        <v>13537</v>
      </c>
      <c r="Q2955" s="17">
        <f t="shared" si="289"/>
        <v>1.0382791490757524</v>
      </c>
    </row>
    <row r="2956" spans="11:17" x14ac:dyDescent="0.15">
      <c r="K2956" s="12">
        <v>2950</v>
      </c>
      <c r="L2956" s="13">
        <f t="shared" si="285"/>
        <v>1375</v>
      </c>
      <c r="M2956" s="13">
        <f t="shared" si="287"/>
        <v>1465</v>
      </c>
      <c r="N2956" s="14">
        <f t="shared" si="284"/>
        <v>353760</v>
      </c>
      <c r="O2956" s="15">
        <f t="shared" si="286"/>
        <v>367301</v>
      </c>
      <c r="P2956" s="16">
        <f t="shared" si="288"/>
        <v>13541</v>
      </c>
      <c r="Q2956" s="17">
        <f t="shared" si="289"/>
        <v>1.0382773631840796</v>
      </c>
    </row>
    <row r="2957" spans="11:17" x14ac:dyDescent="0.15">
      <c r="K2957" s="12">
        <v>2951</v>
      </c>
      <c r="L2957" s="13">
        <f t="shared" si="285"/>
        <v>1375.5</v>
      </c>
      <c r="M2957" s="13">
        <f t="shared" si="287"/>
        <v>1465.5</v>
      </c>
      <c r="N2957" s="14">
        <f t="shared" si="284"/>
        <v>353881</v>
      </c>
      <c r="O2957" s="15">
        <f t="shared" si="286"/>
        <v>367425</v>
      </c>
      <c r="P2957" s="16">
        <f t="shared" si="288"/>
        <v>13544</v>
      </c>
      <c r="Q2957" s="17">
        <f t="shared" si="289"/>
        <v>1.0382727527050053</v>
      </c>
    </row>
    <row r="2958" spans="11:17" x14ac:dyDescent="0.15">
      <c r="K2958" s="12">
        <v>2952</v>
      </c>
      <c r="L2958" s="13">
        <f t="shared" si="285"/>
        <v>1376</v>
      </c>
      <c r="M2958" s="13">
        <f t="shared" si="287"/>
        <v>1466</v>
      </c>
      <c r="N2958" s="14">
        <f t="shared" si="284"/>
        <v>354002</v>
      </c>
      <c r="O2958" s="15">
        <f t="shared" si="286"/>
        <v>367549</v>
      </c>
      <c r="P2958" s="16">
        <f t="shared" si="288"/>
        <v>13547</v>
      </c>
      <c r="Q2958" s="17">
        <f t="shared" si="289"/>
        <v>1.0382681453777098</v>
      </c>
    </row>
    <row r="2959" spans="11:17" x14ac:dyDescent="0.15">
      <c r="K2959" s="12">
        <v>2953</v>
      </c>
      <c r="L2959" s="13">
        <f t="shared" si="285"/>
        <v>1376.5</v>
      </c>
      <c r="M2959" s="13">
        <f t="shared" si="287"/>
        <v>1466.5</v>
      </c>
      <c r="N2959" s="14">
        <f t="shared" ref="N2959:N3022" si="290">ROUNDDOWN(ROUNDDOWN(($T$4+40*$T$5+50*$T$6+L2959*$T$7)*2,0)*1.1,0)</f>
        <v>354123</v>
      </c>
      <c r="O2959" s="15">
        <f t="shared" si="286"/>
        <v>367673</v>
      </c>
      <c r="P2959" s="16">
        <f t="shared" si="288"/>
        <v>13550</v>
      </c>
      <c r="Q2959" s="17">
        <f t="shared" si="289"/>
        <v>1.038263541198962</v>
      </c>
    </row>
    <row r="2960" spans="11:17" x14ac:dyDescent="0.15">
      <c r="K2960" s="12">
        <v>2954</v>
      </c>
      <c r="L2960" s="13">
        <f t="shared" ref="L2960:L3023" si="291">K2960/2-100</f>
        <v>1377</v>
      </c>
      <c r="M2960" s="13">
        <f t="shared" si="287"/>
        <v>1467</v>
      </c>
      <c r="N2960" s="14">
        <f t="shared" si="290"/>
        <v>354244</v>
      </c>
      <c r="O2960" s="15">
        <f t="shared" si="286"/>
        <v>367798</v>
      </c>
      <c r="P2960" s="16">
        <f t="shared" si="288"/>
        <v>13554</v>
      </c>
      <c r="Q2960" s="17">
        <f t="shared" si="289"/>
        <v>1.038261763078556</v>
      </c>
    </row>
    <row r="2961" spans="11:17" x14ac:dyDescent="0.15">
      <c r="K2961" s="12">
        <v>2955</v>
      </c>
      <c r="L2961" s="13">
        <f t="shared" si="291"/>
        <v>1377.5</v>
      </c>
      <c r="M2961" s="13">
        <f t="shared" si="287"/>
        <v>1467.5</v>
      </c>
      <c r="N2961" s="14">
        <f t="shared" si="290"/>
        <v>354365</v>
      </c>
      <c r="O2961" s="15">
        <f t="shared" si="286"/>
        <v>367922</v>
      </c>
      <c r="P2961" s="16">
        <f t="shared" si="288"/>
        <v>13557</v>
      </c>
      <c r="Q2961" s="17">
        <f t="shared" si="289"/>
        <v>1.0382571642233291</v>
      </c>
    </row>
    <row r="2962" spans="11:17" x14ac:dyDescent="0.15">
      <c r="K2962" s="12">
        <v>2956</v>
      </c>
      <c r="L2962" s="13">
        <f t="shared" si="291"/>
        <v>1378</v>
      </c>
      <c r="M2962" s="13">
        <f t="shared" si="287"/>
        <v>1468</v>
      </c>
      <c r="N2962" s="14">
        <f t="shared" si="290"/>
        <v>354486</v>
      </c>
      <c r="O2962" s="15">
        <f t="shared" si="286"/>
        <v>368046</v>
      </c>
      <c r="P2962" s="16">
        <f t="shared" si="288"/>
        <v>13560</v>
      </c>
      <c r="Q2962" s="17">
        <f t="shared" si="289"/>
        <v>1.038252568507642</v>
      </c>
    </row>
    <row r="2963" spans="11:17" x14ac:dyDescent="0.15">
      <c r="K2963" s="12">
        <v>2957</v>
      </c>
      <c r="L2963" s="13">
        <f t="shared" si="291"/>
        <v>1378.5</v>
      </c>
      <c r="M2963" s="13">
        <f t="shared" si="287"/>
        <v>1468.5</v>
      </c>
      <c r="N2963" s="14">
        <f t="shared" si="290"/>
        <v>354607</v>
      </c>
      <c r="O2963" s="15">
        <f t="shared" si="286"/>
        <v>368171</v>
      </c>
      <c r="P2963" s="16">
        <f t="shared" si="288"/>
        <v>13564</v>
      </c>
      <c r="Q2963" s="17">
        <f t="shared" si="289"/>
        <v>1.0382507959515745</v>
      </c>
    </row>
    <row r="2964" spans="11:17" x14ac:dyDescent="0.15">
      <c r="K2964" s="12">
        <v>2958</v>
      </c>
      <c r="L2964" s="13">
        <f t="shared" si="291"/>
        <v>1379</v>
      </c>
      <c r="M2964" s="13">
        <f t="shared" si="287"/>
        <v>1469</v>
      </c>
      <c r="N2964" s="14">
        <f t="shared" si="290"/>
        <v>354728</v>
      </c>
      <c r="O2964" s="15">
        <f t="shared" si="286"/>
        <v>368295</v>
      </c>
      <c r="P2964" s="16">
        <f t="shared" si="288"/>
        <v>13567</v>
      </c>
      <c r="Q2964" s="17">
        <f t="shared" si="289"/>
        <v>1.0382462055434023</v>
      </c>
    </row>
    <row r="2965" spans="11:17" x14ac:dyDescent="0.15">
      <c r="K2965" s="12">
        <v>2959</v>
      </c>
      <c r="L2965" s="13">
        <f t="shared" si="291"/>
        <v>1379.5</v>
      </c>
      <c r="M2965" s="13">
        <f t="shared" si="287"/>
        <v>1469.5</v>
      </c>
      <c r="N2965" s="14">
        <f t="shared" si="290"/>
        <v>354849</v>
      </c>
      <c r="O2965" s="15">
        <f t="shared" si="286"/>
        <v>368419</v>
      </c>
      <c r="P2965" s="16">
        <f t="shared" si="288"/>
        <v>13570</v>
      </c>
      <c r="Q2965" s="17">
        <f t="shared" si="289"/>
        <v>1.0382416182657976</v>
      </c>
    </row>
    <row r="2966" spans="11:17" x14ac:dyDescent="0.15">
      <c r="K2966" s="12">
        <v>2960</v>
      </c>
      <c r="L2966" s="13">
        <f t="shared" si="291"/>
        <v>1380</v>
      </c>
      <c r="M2966" s="13">
        <f t="shared" si="287"/>
        <v>1470</v>
      </c>
      <c r="N2966" s="14">
        <f t="shared" si="290"/>
        <v>354970</v>
      </c>
      <c r="O2966" s="15">
        <f t="shared" si="286"/>
        <v>368544</v>
      </c>
      <c r="P2966" s="16">
        <f t="shared" si="288"/>
        <v>13574</v>
      </c>
      <c r="Q2966" s="17">
        <f t="shared" si="289"/>
        <v>1.0382398512550357</v>
      </c>
    </row>
    <row r="2967" spans="11:17" x14ac:dyDescent="0.15">
      <c r="K2967" s="12">
        <v>2961</v>
      </c>
      <c r="L2967" s="13">
        <f t="shared" si="291"/>
        <v>1380.5</v>
      </c>
      <c r="M2967" s="13">
        <f t="shared" si="287"/>
        <v>1470.5</v>
      </c>
      <c r="N2967" s="14">
        <f t="shared" si="290"/>
        <v>355091</v>
      </c>
      <c r="O2967" s="15">
        <f t="shared" si="286"/>
        <v>368668</v>
      </c>
      <c r="P2967" s="16">
        <f t="shared" si="288"/>
        <v>13577</v>
      </c>
      <c r="Q2967" s="17">
        <f t="shared" si="289"/>
        <v>1.0382352692690042</v>
      </c>
    </row>
    <row r="2968" spans="11:17" x14ac:dyDescent="0.15">
      <c r="K2968" s="12">
        <v>2962</v>
      </c>
      <c r="L2968" s="13">
        <f t="shared" si="291"/>
        <v>1381</v>
      </c>
      <c r="M2968" s="13">
        <f t="shared" si="287"/>
        <v>1471</v>
      </c>
      <c r="N2968" s="14">
        <f t="shared" si="290"/>
        <v>355212</v>
      </c>
      <c r="O2968" s="15">
        <f t="shared" si="286"/>
        <v>368792</v>
      </c>
      <c r="P2968" s="16">
        <f t="shared" si="288"/>
        <v>13580</v>
      </c>
      <c r="Q2968" s="17">
        <f t="shared" si="289"/>
        <v>1.0382306904046035</v>
      </c>
    </row>
    <row r="2969" spans="11:17" x14ac:dyDescent="0.15">
      <c r="K2969" s="12">
        <v>2963</v>
      </c>
      <c r="L2969" s="13">
        <f t="shared" si="291"/>
        <v>1381.5</v>
      </c>
      <c r="M2969" s="13">
        <f t="shared" si="287"/>
        <v>1471.5</v>
      </c>
      <c r="N2969" s="14">
        <f t="shared" si="290"/>
        <v>355333</v>
      </c>
      <c r="O2969" s="15">
        <f t="shared" si="286"/>
        <v>368916</v>
      </c>
      <c r="P2969" s="16">
        <f t="shared" si="288"/>
        <v>13583</v>
      </c>
      <c r="Q2969" s="17">
        <f t="shared" si="289"/>
        <v>1.0382261146586442</v>
      </c>
    </row>
    <row r="2970" spans="11:17" x14ac:dyDescent="0.15">
      <c r="K2970" s="12">
        <v>2964</v>
      </c>
      <c r="L2970" s="13">
        <f t="shared" si="291"/>
        <v>1382</v>
      </c>
      <c r="M2970" s="13">
        <f t="shared" si="287"/>
        <v>1472</v>
      </c>
      <c r="N2970" s="14">
        <f t="shared" si="290"/>
        <v>355454</v>
      </c>
      <c r="O2970" s="15">
        <f t="shared" si="286"/>
        <v>369041</v>
      </c>
      <c r="P2970" s="16">
        <f t="shared" si="288"/>
        <v>13587</v>
      </c>
      <c r="Q2970" s="17">
        <f t="shared" si="289"/>
        <v>1.0382243553314916</v>
      </c>
    </row>
    <row r="2971" spans="11:17" x14ac:dyDescent="0.15">
      <c r="K2971" s="12">
        <v>2965</v>
      </c>
      <c r="L2971" s="13">
        <f t="shared" si="291"/>
        <v>1382.5</v>
      </c>
      <c r="M2971" s="13">
        <f t="shared" si="287"/>
        <v>1472.5</v>
      </c>
      <c r="N2971" s="14">
        <f t="shared" si="290"/>
        <v>355575</v>
      </c>
      <c r="O2971" s="15">
        <f t="shared" ref="O2971:O3034" si="292">ROUNDDOWN(ROUNDDOWN(($U$4+10*$U$5+M2971*$U$6)*2,0)*1.1,0)</f>
        <v>369165</v>
      </c>
      <c r="P2971" s="16">
        <f t="shared" si="288"/>
        <v>13590</v>
      </c>
      <c r="Q2971" s="17">
        <f t="shared" si="289"/>
        <v>1.0382197848555157</v>
      </c>
    </row>
    <row r="2972" spans="11:17" x14ac:dyDescent="0.15">
      <c r="K2972" s="12">
        <v>2966</v>
      </c>
      <c r="L2972" s="13">
        <f t="shared" si="291"/>
        <v>1383</v>
      </c>
      <c r="M2972" s="13">
        <f t="shared" si="287"/>
        <v>1473</v>
      </c>
      <c r="N2972" s="14">
        <f t="shared" si="290"/>
        <v>355696</v>
      </c>
      <c r="O2972" s="15">
        <f t="shared" si="292"/>
        <v>369289</v>
      </c>
      <c r="P2972" s="16">
        <f t="shared" si="288"/>
        <v>13593</v>
      </c>
      <c r="Q2972" s="17">
        <f t="shared" si="289"/>
        <v>1.0382152174890917</v>
      </c>
    </row>
    <row r="2973" spans="11:17" x14ac:dyDescent="0.15">
      <c r="K2973" s="12">
        <v>2967</v>
      </c>
      <c r="L2973" s="13">
        <f t="shared" si="291"/>
        <v>1383.5</v>
      </c>
      <c r="M2973" s="13">
        <f t="shared" si="287"/>
        <v>1473.5</v>
      </c>
      <c r="N2973" s="14">
        <f t="shared" si="290"/>
        <v>355817</v>
      </c>
      <c r="O2973" s="15">
        <f t="shared" si="292"/>
        <v>369414</v>
      </c>
      <c r="P2973" s="16">
        <f t="shared" si="288"/>
        <v>13597</v>
      </c>
      <c r="Q2973" s="17">
        <f t="shared" si="289"/>
        <v>1.0382134636625007</v>
      </c>
    </row>
    <row r="2974" spans="11:17" x14ac:dyDescent="0.15">
      <c r="K2974" s="12">
        <v>2968</v>
      </c>
      <c r="L2974" s="13">
        <f t="shared" si="291"/>
        <v>1384</v>
      </c>
      <c r="M2974" s="13">
        <f t="shared" si="287"/>
        <v>1474</v>
      </c>
      <c r="N2974" s="14">
        <f t="shared" si="290"/>
        <v>355938</v>
      </c>
      <c r="O2974" s="15">
        <f t="shared" si="292"/>
        <v>369538</v>
      </c>
      <c r="P2974" s="16">
        <f t="shared" si="288"/>
        <v>13600</v>
      </c>
      <c r="Q2974" s="17">
        <f t="shared" si="289"/>
        <v>1.03820890155027</v>
      </c>
    </row>
    <row r="2975" spans="11:17" x14ac:dyDescent="0.15">
      <c r="K2975" s="12">
        <v>2969</v>
      </c>
      <c r="L2975" s="13">
        <f t="shared" si="291"/>
        <v>1384.5</v>
      </c>
      <c r="M2975" s="13">
        <f t="shared" si="287"/>
        <v>1474.5</v>
      </c>
      <c r="N2975" s="14">
        <f t="shared" si="290"/>
        <v>356059</v>
      </c>
      <c r="O2975" s="15">
        <f t="shared" si="292"/>
        <v>369662</v>
      </c>
      <c r="P2975" s="16">
        <f t="shared" si="288"/>
        <v>13603</v>
      </c>
      <c r="Q2975" s="17">
        <f t="shared" si="289"/>
        <v>1.0382043425387366</v>
      </c>
    </row>
    <row r="2976" spans="11:17" x14ac:dyDescent="0.15">
      <c r="K2976" s="12">
        <v>2970</v>
      </c>
      <c r="L2976" s="13">
        <f t="shared" si="291"/>
        <v>1385</v>
      </c>
      <c r="M2976" s="13">
        <f t="shared" ref="M2976:M3039" si="293">K2976/2-10</f>
        <v>1475</v>
      </c>
      <c r="N2976" s="14">
        <f t="shared" si="290"/>
        <v>356180</v>
      </c>
      <c r="O2976" s="15">
        <f t="shared" si="292"/>
        <v>369787</v>
      </c>
      <c r="P2976" s="16">
        <f t="shared" si="288"/>
        <v>13607</v>
      </c>
      <c r="Q2976" s="17">
        <f t="shared" si="289"/>
        <v>1.0382025941939468</v>
      </c>
    </row>
    <row r="2977" spans="11:17" x14ac:dyDescent="0.15">
      <c r="K2977" s="12">
        <v>2971</v>
      </c>
      <c r="L2977" s="13">
        <f t="shared" si="291"/>
        <v>1385.5</v>
      </c>
      <c r="M2977" s="13">
        <f t="shared" si="293"/>
        <v>1475.5</v>
      </c>
      <c r="N2977" s="14">
        <f t="shared" si="290"/>
        <v>356301</v>
      </c>
      <c r="O2977" s="15">
        <f t="shared" si="292"/>
        <v>369911</v>
      </c>
      <c r="P2977" s="16">
        <f t="shared" si="288"/>
        <v>13610</v>
      </c>
      <c r="Q2977" s="17">
        <f t="shared" si="289"/>
        <v>1.0381980404208802</v>
      </c>
    </row>
    <row r="2978" spans="11:17" x14ac:dyDescent="0.15">
      <c r="K2978" s="12">
        <v>2972</v>
      </c>
      <c r="L2978" s="13">
        <f t="shared" si="291"/>
        <v>1386</v>
      </c>
      <c r="M2978" s="13">
        <f t="shared" si="293"/>
        <v>1476</v>
      </c>
      <c r="N2978" s="14">
        <f t="shared" si="290"/>
        <v>356422</v>
      </c>
      <c r="O2978" s="15">
        <f t="shared" si="292"/>
        <v>370035</v>
      </c>
      <c r="P2978" s="16">
        <f t="shared" si="288"/>
        <v>13613</v>
      </c>
      <c r="Q2978" s="17">
        <f t="shared" si="289"/>
        <v>1.0381934897396905</v>
      </c>
    </row>
    <row r="2979" spans="11:17" x14ac:dyDescent="0.15">
      <c r="K2979" s="12">
        <v>2973</v>
      </c>
      <c r="L2979" s="13">
        <f t="shared" si="291"/>
        <v>1386.5</v>
      </c>
      <c r="M2979" s="13">
        <f t="shared" si="293"/>
        <v>1476.5</v>
      </c>
      <c r="N2979" s="14">
        <f t="shared" si="290"/>
        <v>356543</v>
      </c>
      <c r="O2979" s="15">
        <f t="shared" si="292"/>
        <v>370159</v>
      </c>
      <c r="P2979" s="16">
        <f t="shared" si="288"/>
        <v>13616</v>
      </c>
      <c r="Q2979" s="17">
        <f t="shared" si="289"/>
        <v>1.0381889421472306</v>
      </c>
    </row>
    <row r="2980" spans="11:17" x14ac:dyDescent="0.15">
      <c r="K2980" s="12">
        <v>2974</v>
      </c>
      <c r="L2980" s="13">
        <f t="shared" si="291"/>
        <v>1387</v>
      </c>
      <c r="M2980" s="13">
        <f t="shared" si="293"/>
        <v>1477</v>
      </c>
      <c r="N2980" s="14">
        <f t="shared" si="290"/>
        <v>356664</v>
      </c>
      <c r="O2980" s="15">
        <f t="shared" si="292"/>
        <v>370284</v>
      </c>
      <c r="P2980" s="16">
        <f t="shared" si="288"/>
        <v>13620</v>
      </c>
      <c r="Q2980" s="17">
        <f t="shared" si="289"/>
        <v>1.0381872013996367</v>
      </c>
    </row>
    <row r="2981" spans="11:17" x14ac:dyDescent="0.15">
      <c r="K2981" s="12">
        <v>2975</v>
      </c>
      <c r="L2981" s="13">
        <f t="shared" si="291"/>
        <v>1387.5</v>
      </c>
      <c r="M2981" s="13">
        <f t="shared" si="293"/>
        <v>1477.5</v>
      </c>
      <c r="N2981" s="14">
        <f t="shared" si="290"/>
        <v>356785</v>
      </c>
      <c r="O2981" s="15">
        <f t="shared" si="292"/>
        <v>370408</v>
      </c>
      <c r="P2981" s="16">
        <f t="shared" si="288"/>
        <v>13623</v>
      </c>
      <c r="Q2981" s="17">
        <f t="shared" si="289"/>
        <v>1.0381826590243424</v>
      </c>
    </row>
    <row r="2982" spans="11:17" x14ac:dyDescent="0.15">
      <c r="K2982" s="12">
        <v>2976</v>
      </c>
      <c r="L2982" s="13">
        <f t="shared" si="291"/>
        <v>1388</v>
      </c>
      <c r="M2982" s="13">
        <f t="shared" si="293"/>
        <v>1478</v>
      </c>
      <c r="N2982" s="14">
        <f t="shared" si="290"/>
        <v>356906</v>
      </c>
      <c r="O2982" s="15">
        <f t="shared" si="292"/>
        <v>370532</v>
      </c>
      <c r="P2982" s="16">
        <f t="shared" si="288"/>
        <v>13626</v>
      </c>
      <c r="Q2982" s="17">
        <f t="shared" si="289"/>
        <v>1.0381781197290043</v>
      </c>
    </row>
    <row r="2983" spans="11:17" x14ac:dyDescent="0.15">
      <c r="K2983" s="12">
        <v>2977</v>
      </c>
      <c r="L2983" s="13">
        <f t="shared" si="291"/>
        <v>1388.5</v>
      </c>
      <c r="M2983" s="13">
        <f t="shared" si="293"/>
        <v>1478.5</v>
      </c>
      <c r="N2983" s="14">
        <f t="shared" si="290"/>
        <v>357027</v>
      </c>
      <c r="O2983" s="15">
        <f t="shared" si="292"/>
        <v>370657</v>
      </c>
      <c r="P2983" s="16">
        <f t="shared" si="288"/>
        <v>13630</v>
      </c>
      <c r="Q2983" s="17">
        <f t="shared" si="289"/>
        <v>1.0381763844191056</v>
      </c>
    </row>
    <row r="2984" spans="11:17" x14ac:dyDescent="0.15">
      <c r="K2984" s="12">
        <v>2978</v>
      </c>
      <c r="L2984" s="13">
        <f t="shared" si="291"/>
        <v>1389</v>
      </c>
      <c r="M2984" s="13">
        <f t="shared" si="293"/>
        <v>1479</v>
      </c>
      <c r="N2984" s="14">
        <f t="shared" si="290"/>
        <v>357148</v>
      </c>
      <c r="O2984" s="15">
        <f t="shared" si="292"/>
        <v>370781</v>
      </c>
      <c r="P2984" s="16">
        <f t="shared" si="288"/>
        <v>13633</v>
      </c>
      <c r="Q2984" s="17">
        <f t="shared" si="289"/>
        <v>1.0381718503253554</v>
      </c>
    </row>
    <row r="2985" spans="11:17" x14ac:dyDescent="0.15">
      <c r="K2985" s="12">
        <v>2979</v>
      </c>
      <c r="L2985" s="13">
        <f t="shared" si="291"/>
        <v>1389.5</v>
      </c>
      <c r="M2985" s="13">
        <f t="shared" si="293"/>
        <v>1479.5</v>
      </c>
      <c r="N2985" s="14">
        <f t="shared" si="290"/>
        <v>357269</v>
      </c>
      <c r="O2985" s="15">
        <f t="shared" si="292"/>
        <v>370905</v>
      </c>
      <c r="P2985" s="16">
        <f t="shared" si="288"/>
        <v>13636</v>
      </c>
      <c r="Q2985" s="17">
        <f t="shared" si="289"/>
        <v>1.0381673193028222</v>
      </c>
    </row>
    <row r="2986" spans="11:17" x14ac:dyDescent="0.15">
      <c r="K2986" s="12">
        <v>2980</v>
      </c>
      <c r="L2986" s="13">
        <f t="shared" si="291"/>
        <v>1390</v>
      </c>
      <c r="M2986" s="13">
        <f t="shared" si="293"/>
        <v>1480</v>
      </c>
      <c r="N2986" s="14">
        <f t="shared" si="290"/>
        <v>357390</v>
      </c>
      <c r="O2986" s="15">
        <f t="shared" si="292"/>
        <v>371030</v>
      </c>
      <c r="P2986" s="16">
        <f t="shared" si="288"/>
        <v>13640</v>
      </c>
      <c r="Q2986" s="17">
        <f t="shared" si="289"/>
        <v>1.0381655894121269</v>
      </c>
    </row>
    <row r="2987" spans="11:17" x14ac:dyDescent="0.15">
      <c r="K2987" s="12">
        <v>2981</v>
      </c>
      <c r="L2987" s="13">
        <f t="shared" si="291"/>
        <v>1390.5</v>
      </c>
      <c r="M2987" s="13">
        <f t="shared" si="293"/>
        <v>1480.5</v>
      </c>
      <c r="N2987" s="14">
        <f t="shared" si="290"/>
        <v>357511</v>
      </c>
      <c r="O2987" s="15">
        <f t="shared" si="292"/>
        <v>371154</v>
      </c>
      <c r="P2987" s="16">
        <f t="shared" si="288"/>
        <v>13643</v>
      </c>
      <c r="Q2987" s="17">
        <f t="shared" si="289"/>
        <v>1.0381610635756662</v>
      </c>
    </row>
    <row r="2988" spans="11:17" x14ac:dyDescent="0.15">
      <c r="K2988" s="12">
        <v>2982</v>
      </c>
      <c r="L2988" s="13">
        <f t="shared" si="291"/>
        <v>1391</v>
      </c>
      <c r="M2988" s="13">
        <f t="shared" si="293"/>
        <v>1481</v>
      </c>
      <c r="N2988" s="14">
        <f t="shared" si="290"/>
        <v>357632</v>
      </c>
      <c r="O2988" s="15">
        <f t="shared" si="292"/>
        <v>371278</v>
      </c>
      <c r="P2988" s="16">
        <f t="shared" si="288"/>
        <v>13646</v>
      </c>
      <c r="Q2988" s="17">
        <f t="shared" si="289"/>
        <v>1.0381565408017179</v>
      </c>
    </row>
    <row r="2989" spans="11:17" x14ac:dyDescent="0.15">
      <c r="K2989" s="12">
        <v>2983</v>
      </c>
      <c r="L2989" s="13">
        <f t="shared" si="291"/>
        <v>1391.5</v>
      </c>
      <c r="M2989" s="13">
        <f t="shared" si="293"/>
        <v>1481.5</v>
      </c>
      <c r="N2989" s="14">
        <f t="shared" si="290"/>
        <v>357753</v>
      </c>
      <c r="O2989" s="15">
        <f t="shared" si="292"/>
        <v>371402</v>
      </c>
      <c r="P2989" s="16">
        <f t="shared" si="288"/>
        <v>13649</v>
      </c>
      <c r="Q2989" s="17">
        <f t="shared" si="289"/>
        <v>1.0381520210871746</v>
      </c>
    </row>
    <row r="2990" spans="11:17" x14ac:dyDescent="0.15">
      <c r="K2990" s="12">
        <v>2984</v>
      </c>
      <c r="L2990" s="13">
        <f t="shared" si="291"/>
        <v>1392</v>
      </c>
      <c r="M2990" s="13">
        <f t="shared" si="293"/>
        <v>1482</v>
      </c>
      <c r="N2990" s="14">
        <f t="shared" si="290"/>
        <v>357874</v>
      </c>
      <c r="O2990" s="15">
        <f t="shared" si="292"/>
        <v>371527</v>
      </c>
      <c r="P2990" s="16">
        <f t="shared" si="288"/>
        <v>13653</v>
      </c>
      <c r="Q2990" s="17">
        <f t="shared" si="289"/>
        <v>1.0381502987084841</v>
      </c>
    </row>
    <row r="2991" spans="11:17" x14ac:dyDescent="0.15">
      <c r="K2991" s="12">
        <v>2985</v>
      </c>
      <c r="L2991" s="13">
        <f t="shared" si="291"/>
        <v>1392.5</v>
      </c>
      <c r="M2991" s="13">
        <f t="shared" si="293"/>
        <v>1482.5</v>
      </c>
      <c r="N2991" s="14">
        <f t="shared" si="290"/>
        <v>357995</v>
      </c>
      <c r="O2991" s="15">
        <f t="shared" si="292"/>
        <v>371651</v>
      </c>
      <c r="P2991" s="16">
        <f t="shared" ref="P2991:P3054" si="294">O2991-N2991</f>
        <v>13656</v>
      </c>
      <c r="Q2991" s="17">
        <f t="shared" ref="Q2991:Q3054" si="295">O2991/N2991</f>
        <v>1.0381457841589967</v>
      </c>
    </row>
    <row r="2992" spans="11:17" x14ac:dyDescent="0.15">
      <c r="K2992" s="12">
        <v>2986</v>
      </c>
      <c r="L2992" s="13">
        <f t="shared" si="291"/>
        <v>1393</v>
      </c>
      <c r="M2992" s="13">
        <f t="shared" si="293"/>
        <v>1483</v>
      </c>
      <c r="N2992" s="14">
        <f t="shared" si="290"/>
        <v>358116</v>
      </c>
      <c r="O2992" s="15">
        <f t="shared" si="292"/>
        <v>371775</v>
      </c>
      <c r="P2992" s="16">
        <f t="shared" si="294"/>
        <v>13659</v>
      </c>
      <c r="Q2992" s="17">
        <f t="shared" si="295"/>
        <v>1.0381412726602552</v>
      </c>
    </row>
    <row r="2993" spans="11:17" x14ac:dyDescent="0.15">
      <c r="K2993" s="12">
        <v>2987</v>
      </c>
      <c r="L2993" s="13">
        <f t="shared" si="291"/>
        <v>1393.5</v>
      </c>
      <c r="M2993" s="13">
        <f t="shared" si="293"/>
        <v>1483.5</v>
      </c>
      <c r="N2993" s="14">
        <f t="shared" si="290"/>
        <v>358237</v>
      </c>
      <c r="O2993" s="15">
        <f t="shared" si="292"/>
        <v>371900</v>
      </c>
      <c r="P2993" s="16">
        <f t="shared" si="294"/>
        <v>13663</v>
      </c>
      <c r="Q2993" s="17">
        <f t="shared" si="295"/>
        <v>1.0381395556572883</v>
      </c>
    </row>
    <row r="2994" spans="11:17" x14ac:dyDescent="0.15">
      <c r="K2994" s="12">
        <v>2988</v>
      </c>
      <c r="L2994" s="13">
        <f t="shared" si="291"/>
        <v>1394</v>
      </c>
      <c r="M2994" s="13">
        <f t="shared" si="293"/>
        <v>1484</v>
      </c>
      <c r="N2994" s="14">
        <f t="shared" si="290"/>
        <v>358358</v>
      </c>
      <c r="O2994" s="15">
        <f t="shared" si="292"/>
        <v>372024</v>
      </c>
      <c r="P2994" s="16">
        <f t="shared" si="294"/>
        <v>13666</v>
      </c>
      <c r="Q2994" s="17">
        <f t="shared" si="295"/>
        <v>1.0381350493082337</v>
      </c>
    </row>
    <row r="2995" spans="11:17" x14ac:dyDescent="0.15">
      <c r="K2995" s="12">
        <v>2989</v>
      </c>
      <c r="L2995" s="13">
        <f t="shared" si="291"/>
        <v>1394.5</v>
      </c>
      <c r="M2995" s="13">
        <f t="shared" si="293"/>
        <v>1484.5</v>
      </c>
      <c r="N2995" s="14">
        <f t="shared" si="290"/>
        <v>358479</v>
      </c>
      <c r="O2995" s="15">
        <f t="shared" si="292"/>
        <v>372148</v>
      </c>
      <c r="P2995" s="16">
        <f t="shared" si="294"/>
        <v>13669</v>
      </c>
      <c r="Q2995" s="17">
        <f t="shared" si="295"/>
        <v>1.0381305460012999</v>
      </c>
    </row>
    <row r="2996" spans="11:17" x14ac:dyDescent="0.15">
      <c r="K2996" s="12">
        <v>2990</v>
      </c>
      <c r="L2996" s="13">
        <f t="shared" si="291"/>
        <v>1395</v>
      </c>
      <c r="M2996" s="13">
        <f t="shared" si="293"/>
        <v>1485</v>
      </c>
      <c r="N2996" s="14">
        <f t="shared" si="290"/>
        <v>358600</v>
      </c>
      <c r="O2996" s="15">
        <f t="shared" si="292"/>
        <v>372273</v>
      </c>
      <c r="P2996" s="16">
        <f t="shared" si="294"/>
        <v>13673</v>
      </c>
      <c r="Q2996" s="17">
        <f t="shared" si="295"/>
        <v>1.0381288343558281</v>
      </c>
    </row>
    <row r="2997" spans="11:17" x14ac:dyDescent="0.15">
      <c r="K2997" s="12">
        <v>2991</v>
      </c>
      <c r="L2997" s="13">
        <f t="shared" si="291"/>
        <v>1395.5</v>
      </c>
      <c r="M2997" s="13">
        <f t="shared" si="293"/>
        <v>1485.5</v>
      </c>
      <c r="N2997" s="14">
        <f t="shared" si="290"/>
        <v>358721</v>
      </c>
      <c r="O2997" s="15">
        <f t="shared" si="292"/>
        <v>372397</v>
      </c>
      <c r="P2997" s="16">
        <f t="shared" si="294"/>
        <v>13676</v>
      </c>
      <c r="Q2997" s="17">
        <f t="shared" si="295"/>
        <v>1.0381243361832733</v>
      </c>
    </row>
    <row r="2998" spans="11:17" x14ac:dyDescent="0.15">
      <c r="K2998" s="12">
        <v>2992</v>
      </c>
      <c r="L2998" s="13">
        <f t="shared" si="291"/>
        <v>1396</v>
      </c>
      <c r="M2998" s="13">
        <f t="shared" si="293"/>
        <v>1486</v>
      </c>
      <c r="N2998" s="14">
        <f t="shared" si="290"/>
        <v>358842</v>
      </c>
      <c r="O2998" s="15">
        <f t="shared" si="292"/>
        <v>372521</v>
      </c>
      <c r="P2998" s="16">
        <f t="shared" si="294"/>
        <v>13679</v>
      </c>
      <c r="Q2998" s="17">
        <f t="shared" si="295"/>
        <v>1.0381198410442478</v>
      </c>
    </row>
    <row r="2999" spans="11:17" x14ac:dyDescent="0.15">
      <c r="K2999" s="12">
        <v>2993</v>
      </c>
      <c r="L2999" s="13">
        <f t="shared" si="291"/>
        <v>1396.5</v>
      </c>
      <c r="M2999" s="13">
        <f t="shared" si="293"/>
        <v>1486.5</v>
      </c>
      <c r="N2999" s="14">
        <f t="shared" si="290"/>
        <v>358963</v>
      </c>
      <c r="O2999" s="15">
        <f t="shared" si="292"/>
        <v>372645</v>
      </c>
      <c r="P2999" s="16">
        <f t="shared" si="294"/>
        <v>13682</v>
      </c>
      <c r="Q2999" s="17">
        <f t="shared" si="295"/>
        <v>1.0381153489356842</v>
      </c>
    </row>
    <row r="3000" spans="11:17" x14ac:dyDescent="0.15">
      <c r="K3000" s="12">
        <v>2994</v>
      </c>
      <c r="L3000" s="13">
        <f t="shared" si="291"/>
        <v>1397</v>
      </c>
      <c r="M3000" s="13">
        <f t="shared" si="293"/>
        <v>1487</v>
      </c>
      <c r="N3000" s="14">
        <f t="shared" si="290"/>
        <v>359084</v>
      </c>
      <c r="O3000" s="15">
        <f t="shared" si="292"/>
        <v>372770</v>
      </c>
      <c r="P3000" s="16">
        <f t="shared" si="294"/>
        <v>13686</v>
      </c>
      <c r="Q3000" s="17">
        <f t="shared" si="295"/>
        <v>1.0381136447182275</v>
      </c>
    </row>
    <row r="3001" spans="11:17" x14ac:dyDescent="0.15">
      <c r="K3001" s="12">
        <v>2995</v>
      </c>
      <c r="L3001" s="13">
        <f t="shared" si="291"/>
        <v>1397.5</v>
      </c>
      <c r="M3001" s="13">
        <f t="shared" si="293"/>
        <v>1487.5</v>
      </c>
      <c r="N3001" s="14">
        <f t="shared" si="290"/>
        <v>359205</v>
      </c>
      <c r="O3001" s="15">
        <f t="shared" si="292"/>
        <v>372894</v>
      </c>
      <c r="P3001" s="16">
        <f t="shared" si="294"/>
        <v>13689</v>
      </c>
      <c r="Q3001" s="17">
        <f t="shared" si="295"/>
        <v>1.0381091577233057</v>
      </c>
    </row>
    <row r="3002" spans="11:17" x14ac:dyDescent="0.15">
      <c r="K3002" s="12">
        <v>2996</v>
      </c>
      <c r="L3002" s="13">
        <f t="shared" si="291"/>
        <v>1398</v>
      </c>
      <c r="M3002" s="13">
        <f t="shared" si="293"/>
        <v>1488</v>
      </c>
      <c r="N3002" s="14">
        <f t="shared" si="290"/>
        <v>359326</v>
      </c>
      <c r="O3002" s="15">
        <f t="shared" si="292"/>
        <v>373018</v>
      </c>
      <c r="P3002" s="16">
        <f t="shared" si="294"/>
        <v>13692</v>
      </c>
      <c r="Q3002" s="17">
        <f t="shared" si="295"/>
        <v>1.0381046737502992</v>
      </c>
    </row>
    <row r="3003" spans="11:17" x14ac:dyDescent="0.15">
      <c r="K3003" s="12">
        <v>2997</v>
      </c>
      <c r="L3003" s="13">
        <f t="shared" si="291"/>
        <v>1398.5</v>
      </c>
      <c r="M3003" s="13">
        <f t="shared" si="293"/>
        <v>1488.5</v>
      </c>
      <c r="N3003" s="14">
        <f t="shared" si="290"/>
        <v>359447</v>
      </c>
      <c r="O3003" s="15">
        <f t="shared" si="292"/>
        <v>373143</v>
      </c>
      <c r="P3003" s="16">
        <f t="shared" si="294"/>
        <v>13696</v>
      </c>
      <c r="Q3003" s="17">
        <f t="shared" si="295"/>
        <v>1.0381029748474739</v>
      </c>
    </row>
    <row r="3004" spans="11:17" x14ac:dyDescent="0.15">
      <c r="K3004" s="12">
        <v>2998</v>
      </c>
      <c r="L3004" s="13">
        <f t="shared" si="291"/>
        <v>1399</v>
      </c>
      <c r="M3004" s="13">
        <f t="shared" si="293"/>
        <v>1489</v>
      </c>
      <c r="N3004" s="14">
        <f t="shared" si="290"/>
        <v>359568</v>
      </c>
      <c r="O3004" s="15">
        <f t="shared" si="292"/>
        <v>373267</v>
      </c>
      <c r="P3004" s="16">
        <f t="shared" si="294"/>
        <v>13699</v>
      </c>
      <c r="Q3004" s="17">
        <f t="shared" si="295"/>
        <v>1.0380984959729453</v>
      </c>
    </row>
    <row r="3005" spans="11:17" x14ac:dyDescent="0.15">
      <c r="K3005" s="12">
        <v>2999</v>
      </c>
      <c r="L3005" s="13">
        <f t="shared" si="291"/>
        <v>1399.5</v>
      </c>
      <c r="M3005" s="13">
        <f t="shared" si="293"/>
        <v>1489.5</v>
      </c>
      <c r="N3005" s="14">
        <f t="shared" si="290"/>
        <v>359689</v>
      </c>
      <c r="O3005" s="15">
        <f t="shared" si="292"/>
        <v>373391</v>
      </c>
      <c r="P3005" s="16">
        <f t="shared" si="294"/>
        <v>13702</v>
      </c>
      <c r="Q3005" s="17">
        <f t="shared" si="295"/>
        <v>1.0380940201118187</v>
      </c>
    </row>
    <row r="3006" spans="11:17" x14ac:dyDescent="0.15">
      <c r="K3006" s="12">
        <v>3000</v>
      </c>
      <c r="L3006" s="13">
        <f t="shared" si="291"/>
        <v>1400</v>
      </c>
      <c r="M3006" s="13">
        <f t="shared" si="293"/>
        <v>1490</v>
      </c>
      <c r="N3006" s="14">
        <f t="shared" si="290"/>
        <v>359810</v>
      </c>
      <c r="O3006" s="15">
        <f t="shared" si="292"/>
        <v>373516</v>
      </c>
      <c r="P3006" s="16">
        <f t="shared" si="294"/>
        <v>13706</v>
      </c>
      <c r="Q3006" s="17">
        <f t="shared" si="295"/>
        <v>1.0380923265056559</v>
      </c>
    </row>
    <row r="3007" spans="11:17" x14ac:dyDescent="0.15">
      <c r="K3007" s="12">
        <v>3001</v>
      </c>
      <c r="L3007" s="13">
        <f t="shared" si="291"/>
        <v>1400.5</v>
      </c>
      <c r="M3007" s="13">
        <f t="shared" si="293"/>
        <v>1490.5</v>
      </c>
      <c r="N3007" s="14">
        <f t="shared" si="290"/>
        <v>359931</v>
      </c>
      <c r="O3007" s="15">
        <f t="shared" si="292"/>
        <v>373640</v>
      </c>
      <c r="P3007" s="16">
        <f t="shared" si="294"/>
        <v>13709</v>
      </c>
      <c r="Q3007" s="17">
        <f t="shared" si="295"/>
        <v>1.0380878557279034</v>
      </c>
    </row>
    <row r="3008" spans="11:17" x14ac:dyDescent="0.15">
      <c r="K3008" s="12">
        <v>3002</v>
      </c>
      <c r="L3008" s="13">
        <f t="shared" si="291"/>
        <v>1401</v>
      </c>
      <c r="M3008" s="13">
        <f t="shared" si="293"/>
        <v>1491</v>
      </c>
      <c r="N3008" s="14">
        <f t="shared" si="290"/>
        <v>360052</v>
      </c>
      <c r="O3008" s="15">
        <f t="shared" si="292"/>
        <v>373764</v>
      </c>
      <c r="P3008" s="16">
        <f t="shared" si="294"/>
        <v>13712</v>
      </c>
      <c r="Q3008" s="17">
        <f t="shared" si="295"/>
        <v>1.0380833879550733</v>
      </c>
    </row>
    <row r="3009" spans="11:17" x14ac:dyDescent="0.15">
      <c r="K3009" s="12">
        <v>3003</v>
      </c>
      <c r="L3009" s="13">
        <f t="shared" si="291"/>
        <v>1401.5</v>
      </c>
      <c r="M3009" s="13">
        <f t="shared" si="293"/>
        <v>1491.5</v>
      </c>
      <c r="N3009" s="14">
        <f t="shared" si="290"/>
        <v>360173</v>
      </c>
      <c r="O3009" s="15">
        <f t="shared" si="292"/>
        <v>373888</v>
      </c>
      <c r="P3009" s="16">
        <f t="shared" si="294"/>
        <v>13715</v>
      </c>
      <c r="Q3009" s="17">
        <f t="shared" si="295"/>
        <v>1.0380789231841365</v>
      </c>
    </row>
    <row r="3010" spans="11:17" x14ac:dyDescent="0.15">
      <c r="K3010" s="12">
        <v>3004</v>
      </c>
      <c r="L3010" s="13">
        <f t="shared" si="291"/>
        <v>1402</v>
      </c>
      <c r="M3010" s="13">
        <f t="shared" si="293"/>
        <v>1492</v>
      </c>
      <c r="N3010" s="14">
        <f t="shared" si="290"/>
        <v>360294</v>
      </c>
      <c r="O3010" s="15">
        <f t="shared" si="292"/>
        <v>374013</v>
      </c>
      <c r="P3010" s="16">
        <f t="shared" si="294"/>
        <v>13719</v>
      </c>
      <c r="Q3010" s="17">
        <f t="shared" si="295"/>
        <v>1.0380772369231794</v>
      </c>
    </row>
    <row r="3011" spans="11:17" x14ac:dyDescent="0.15">
      <c r="K3011" s="12">
        <v>3005</v>
      </c>
      <c r="L3011" s="13">
        <f t="shared" si="291"/>
        <v>1402.5</v>
      </c>
      <c r="M3011" s="13">
        <f t="shared" si="293"/>
        <v>1492.5</v>
      </c>
      <c r="N3011" s="14">
        <f t="shared" si="290"/>
        <v>360415</v>
      </c>
      <c r="O3011" s="15">
        <f t="shared" si="292"/>
        <v>374137</v>
      </c>
      <c r="P3011" s="16">
        <f t="shared" si="294"/>
        <v>13722</v>
      </c>
      <c r="Q3011" s="17">
        <f t="shared" si="295"/>
        <v>1.0380727772151548</v>
      </c>
    </row>
    <row r="3012" spans="11:17" x14ac:dyDescent="0.15">
      <c r="K3012" s="12">
        <v>3006</v>
      </c>
      <c r="L3012" s="13">
        <f t="shared" si="291"/>
        <v>1403</v>
      </c>
      <c r="M3012" s="13">
        <f t="shared" si="293"/>
        <v>1493</v>
      </c>
      <c r="N3012" s="14">
        <f t="shared" si="290"/>
        <v>360536</v>
      </c>
      <c r="O3012" s="15">
        <f t="shared" si="292"/>
        <v>374261</v>
      </c>
      <c r="P3012" s="16">
        <f t="shared" si="294"/>
        <v>13725</v>
      </c>
      <c r="Q3012" s="17">
        <f t="shared" si="295"/>
        <v>1.0380683205005881</v>
      </c>
    </row>
    <row r="3013" spans="11:17" x14ac:dyDescent="0.15">
      <c r="K3013" s="12">
        <v>3007</v>
      </c>
      <c r="L3013" s="13">
        <f t="shared" si="291"/>
        <v>1403.5</v>
      </c>
      <c r="M3013" s="13">
        <f t="shared" si="293"/>
        <v>1493.5</v>
      </c>
      <c r="N3013" s="14">
        <f t="shared" si="290"/>
        <v>360657</v>
      </c>
      <c r="O3013" s="15">
        <f t="shared" si="292"/>
        <v>374386</v>
      </c>
      <c r="P3013" s="16">
        <f t="shared" si="294"/>
        <v>13729</v>
      </c>
      <c r="Q3013" s="17">
        <f t="shared" si="295"/>
        <v>1.0380666394940345</v>
      </c>
    </row>
    <row r="3014" spans="11:17" x14ac:dyDescent="0.15">
      <c r="K3014" s="12">
        <v>3008</v>
      </c>
      <c r="L3014" s="13">
        <f t="shared" si="291"/>
        <v>1404</v>
      </c>
      <c r="M3014" s="13">
        <f t="shared" si="293"/>
        <v>1494</v>
      </c>
      <c r="N3014" s="14">
        <f t="shared" si="290"/>
        <v>360778</v>
      </c>
      <c r="O3014" s="15">
        <f t="shared" si="292"/>
        <v>374510</v>
      </c>
      <c r="P3014" s="16">
        <f t="shared" si="294"/>
        <v>13732</v>
      </c>
      <c r="Q3014" s="17">
        <f t="shared" si="295"/>
        <v>1.0380621878274174</v>
      </c>
    </row>
    <row r="3015" spans="11:17" x14ac:dyDescent="0.15">
      <c r="K3015" s="12">
        <v>3009</v>
      </c>
      <c r="L3015" s="13">
        <f t="shared" si="291"/>
        <v>1404.5</v>
      </c>
      <c r="M3015" s="13">
        <f t="shared" si="293"/>
        <v>1494.5</v>
      </c>
      <c r="N3015" s="14">
        <f t="shared" si="290"/>
        <v>360899</v>
      </c>
      <c r="O3015" s="15">
        <f t="shared" si="292"/>
        <v>374634</v>
      </c>
      <c r="P3015" s="16">
        <f t="shared" si="294"/>
        <v>13735</v>
      </c>
      <c r="Q3015" s="17">
        <f t="shared" si="295"/>
        <v>1.0380577391458552</v>
      </c>
    </row>
    <row r="3016" spans="11:17" x14ac:dyDescent="0.15">
      <c r="K3016" s="12">
        <v>3010</v>
      </c>
      <c r="L3016" s="13">
        <f t="shared" si="291"/>
        <v>1405</v>
      </c>
      <c r="M3016" s="13">
        <f t="shared" si="293"/>
        <v>1495</v>
      </c>
      <c r="N3016" s="14">
        <f t="shared" si="290"/>
        <v>361020</v>
      </c>
      <c r="O3016" s="15">
        <f t="shared" si="292"/>
        <v>374759</v>
      </c>
      <c r="P3016" s="16">
        <f t="shared" si="294"/>
        <v>13739</v>
      </c>
      <c r="Q3016" s="17">
        <f t="shared" si="295"/>
        <v>1.0380560633759903</v>
      </c>
    </row>
    <row r="3017" spans="11:17" x14ac:dyDescent="0.15">
      <c r="K3017" s="12">
        <v>3011</v>
      </c>
      <c r="L3017" s="13">
        <f t="shared" si="291"/>
        <v>1405.5</v>
      </c>
      <c r="M3017" s="13">
        <f t="shared" si="293"/>
        <v>1495.5</v>
      </c>
      <c r="N3017" s="14">
        <f t="shared" si="290"/>
        <v>361141</v>
      </c>
      <c r="O3017" s="15">
        <f t="shared" si="292"/>
        <v>374883</v>
      </c>
      <c r="P3017" s="16">
        <f t="shared" si="294"/>
        <v>13742</v>
      </c>
      <c r="Q3017" s="17">
        <f t="shared" si="295"/>
        <v>1.038051619727475</v>
      </c>
    </row>
    <row r="3018" spans="11:17" x14ac:dyDescent="0.15">
      <c r="K3018" s="12">
        <v>3012</v>
      </c>
      <c r="L3018" s="13">
        <f t="shared" si="291"/>
        <v>1406</v>
      </c>
      <c r="M3018" s="13">
        <f t="shared" si="293"/>
        <v>1496</v>
      </c>
      <c r="N3018" s="14">
        <f t="shared" si="290"/>
        <v>361262</v>
      </c>
      <c r="O3018" s="15">
        <f t="shared" si="292"/>
        <v>375007</v>
      </c>
      <c r="P3018" s="16">
        <f t="shared" si="294"/>
        <v>13745</v>
      </c>
      <c r="Q3018" s="17">
        <f t="shared" si="295"/>
        <v>1.0380471790556438</v>
      </c>
    </row>
    <row r="3019" spans="11:17" x14ac:dyDescent="0.15">
      <c r="K3019" s="12">
        <v>3013</v>
      </c>
      <c r="L3019" s="13">
        <f t="shared" si="291"/>
        <v>1406.5</v>
      </c>
      <c r="M3019" s="13">
        <f t="shared" si="293"/>
        <v>1496.5</v>
      </c>
      <c r="N3019" s="14">
        <f t="shared" si="290"/>
        <v>361383</v>
      </c>
      <c r="O3019" s="15">
        <f t="shared" si="292"/>
        <v>375131</v>
      </c>
      <c r="P3019" s="16">
        <f t="shared" si="294"/>
        <v>13748</v>
      </c>
      <c r="Q3019" s="17">
        <f t="shared" si="295"/>
        <v>1.0380427413575071</v>
      </c>
    </row>
    <row r="3020" spans="11:17" x14ac:dyDescent="0.15">
      <c r="K3020" s="12">
        <v>3014</v>
      </c>
      <c r="L3020" s="13">
        <f t="shared" si="291"/>
        <v>1407</v>
      </c>
      <c r="M3020" s="13">
        <f t="shared" si="293"/>
        <v>1497</v>
      </c>
      <c r="N3020" s="14">
        <f t="shared" si="290"/>
        <v>361504</v>
      </c>
      <c r="O3020" s="15">
        <f t="shared" si="292"/>
        <v>375256</v>
      </c>
      <c r="P3020" s="16">
        <f t="shared" si="294"/>
        <v>13752</v>
      </c>
      <c r="Q3020" s="17">
        <f t="shared" si="295"/>
        <v>1.0380410728511995</v>
      </c>
    </row>
    <row r="3021" spans="11:17" x14ac:dyDescent="0.15">
      <c r="K3021" s="12">
        <v>3015</v>
      </c>
      <c r="L3021" s="13">
        <f t="shared" si="291"/>
        <v>1407.5</v>
      </c>
      <c r="M3021" s="13">
        <f t="shared" si="293"/>
        <v>1497.5</v>
      </c>
      <c r="N3021" s="14">
        <f t="shared" si="290"/>
        <v>361625</v>
      </c>
      <c r="O3021" s="15">
        <f t="shared" si="292"/>
        <v>375380</v>
      </c>
      <c r="P3021" s="16">
        <f t="shared" si="294"/>
        <v>13755</v>
      </c>
      <c r="Q3021" s="17">
        <f t="shared" si="295"/>
        <v>1.0380366401659178</v>
      </c>
    </row>
    <row r="3022" spans="11:17" x14ac:dyDescent="0.15">
      <c r="K3022" s="12">
        <v>3016</v>
      </c>
      <c r="L3022" s="13">
        <f t="shared" si="291"/>
        <v>1408</v>
      </c>
      <c r="M3022" s="13">
        <f t="shared" si="293"/>
        <v>1498</v>
      </c>
      <c r="N3022" s="14">
        <f t="shared" si="290"/>
        <v>361746</v>
      </c>
      <c r="O3022" s="15">
        <f t="shared" si="292"/>
        <v>375504</v>
      </c>
      <c r="P3022" s="16">
        <f t="shared" si="294"/>
        <v>13758</v>
      </c>
      <c r="Q3022" s="17">
        <f t="shared" si="295"/>
        <v>1.0380322104460036</v>
      </c>
    </row>
    <row r="3023" spans="11:17" x14ac:dyDescent="0.15">
      <c r="K3023" s="12">
        <v>3017</v>
      </c>
      <c r="L3023" s="13">
        <f t="shared" si="291"/>
        <v>1408.5</v>
      </c>
      <c r="M3023" s="13">
        <f t="shared" si="293"/>
        <v>1498.5</v>
      </c>
      <c r="N3023" s="14">
        <f t="shared" ref="N3023:N3086" si="296">ROUNDDOWN(ROUNDDOWN(($T$4+40*$T$5+50*$T$6+L3023*$T$7)*2,0)*1.1,0)</f>
        <v>361867</v>
      </c>
      <c r="O3023" s="15">
        <f t="shared" si="292"/>
        <v>375629</v>
      </c>
      <c r="P3023" s="16">
        <f t="shared" si="294"/>
        <v>13762</v>
      </c>
      <c r="Q3023" s="17">
        <f t="shared" si="295"/>
        <v>1.0380305471347209</v>
      </c>
    </row>
    <row r="3024" spans="11:17" x14ac:dyDescent="0.15">
      <c r="K3024" s="12">
        <v>3018</v>
      </c>
      <c r="L3024" s="13">
        <f t="shared" ref="L3024:L3087" si="297">K3024/2-100</f>
        <v>1409</v>
      </c>
      <c r="M3024" s="13">
        <f t="shared" si="293"/>
        <v>1499</v>
      </c>
      <c r="N3024" s="14">
        <f t="shared" si="296"/>
        <v>361988</v>
      </c>
      <c r="O3024" s="15">
        <f t="shared" si="292"/>
        <v>375753</v>
      </c>
      <c r="P3024" s="16">
        <f t="shared" si="294"/>
        <v>13765</v>
      </c>
      <c r="Q3024" s="17">
        <f t="shared" si="295"/>
        <v>1.0380261224128977</v>
      </c>
    </row>
    <row r="3025" spans="11:17" x14ac:dyDescent="0.15">
      <c r="K3025" s="12">
        <v>3019</v>
      </c>
      <c r="L3025" s="13">
        <f t="shared" si="297"/>
        <v>1409.5</v>
      </c>
      <c r="M3025" s="13">
        <f t="shared" si="293"/>
        <v>1499.5</v>
      </c>
      <c r="N3025" s="14">
        <f t="shared" si="296"/>
        <v>362109</v>
      </c>
      <c r="O3025" s="15">
        <f t="shared" si="292"/>
        <v>375877</v>
      </c>
      <c r="P3025" s="16">
        <f t="shared" si="294"/>
        <v>13768</v>
      </c>
      <c r="Q3025" s="17">
        <f t="shared" si="295"/>
        <v>1.0380217006481474</v>
      </c>
    </row>
    <row r="3026" spans="11:17" x14ac:dyDescent="0.15">
      <c r="K3026" s="12">
        <v>3020</v>
      </c>
      <c r="L3026" s="13">
        <f t="shared" si="297"/>
        <v>1410</v>
      </c>
      <c r="M3026" s="13">
        <f t="shared" si="293"/>
        <v>1500</v>
      </c>
      <c r="N3026" s="14">
        <f t="shared" si="296"/>
        <v>362230</v>
      </c>
      <c r="O3026" s="15">
        <f t="shared" si="292"/>
        <v>376002</v>
      </c>
      <c r="P3026" s="16">
        <f t="shared" si="294"/>
        <v>13772</v>
      </c>
      <c r="Q3026" s="17">
        <f t="shared" si="295"/>
        <v>1.0380200425144246</v>
      </c>
    </row>
    <row r="3027" spans="11:17" x14ac:dyDescent="0.15">
      <c r="K3027" s="12">
        <v>3021</v>
      </c>
      <c r="L3027" s="13">
        <f t="shared" si="297"/>
        <v>1410.5</v>
      </c>
      <c r="M3027" s="13">
        <f t="shared" si="293"/>
        <v>1500.5</v>
      </c>
      <c r="N3027" s="14">
        <f t="shared" si="296"/>
        <v>362351</v>
      </c>
      <c r="O3027" s="15">
        <f t="shared" si="292"/>
        <v>376126</v>
      </c>
      <c r="P3027" s="16">
        <f t="shared" si="294"/>
        <v>13775</v>
      </c>
      <c r="Q3027" s="17">
        <f t="shared" si="295"/>
        <v>1.0380156257330599</v>
      </c>
    </row>
    <row r="3028" spans="11:17" x14ac:dyDescent="0.15">
      <c r="K3028" s="12">
        <v>3022</v>
      </c>
      <c r="L3028" s="13">
        <f t="shared" si="297"/>
        <v>1411</v>
      </c>
      <c r="M3028" s="13">
        <f t="shared" si="293"/>
        <v>1501</v>
      </c>
      <c r="N3028" s="14">
        <f t="shared" si="296"/>
        <v>362472</v>
      </c>
      <c r="O3028" s="15">
        <f t="shared" si="292"/>
        <v>376250</v>
      </c>
      <c r="P3028" s="16">
        <f t="shared" si="294"/>
        <v>13778</v>
      </c>
      <c r="Q3028" s="17">
        <f t="shared" si="295"/>
        <v>1.0380112119005054</v>
      </c>
    </row>
    <row r="3029" spans="11:17" x14ac:dyDescent="0.15">
      <c r="K3029" s="12">
        <v>3023</v>
      </c>
      <c r="L3029" s="13">
        <f t="shared" si="297"/>
        <v>1411.5</v>
      </c>
      <c r="M3029" s="13">
        <f t="shared" si="293"/>
        <v>1501.5</v>
      </c>
      <c r="N3029" s="14">
        <f t="shared" si="296"/>
        <v>362593</v>
      </c>
      <c r="O3029" s="15">
        <f t="shared" si="292"/>
        <v>376374</v>
      </c>
      <c r="P3029" s="16">
        <f t="shared" si="294"/>
        <v>13781</v>
      </c>
      <c r="Q3029" s="17">
        <f t="shared" si="295"/>
        <v>1.0380068010138088</v>
      </c>
    </row>
    <row r="3030" spans="11:17" x14ac:dyDescent="0.15">
      <c r="K3030" s="12">
        <v>3024</v>
      </c>
      <c r="L3030" s="13">
        <f t="shared" si="297"/>
        <v>1412</v>
      </c>
      <c r="M3030" s="13">
        <f t="shared" si="293"/>
        <v>1502</v>
      </c>
      <c r="N3030" s="14">
        <f t="shared" si="296"/>
        <v>362714</v>
      </c>
      <c r="O3030" s="15">
        <f t="shared" si="292"/>
        <v>376499</v>
      </c>
      <c r="P3030" s="16">
        <f t="shared" si="294"/>
        <v>13785</v>
      </c>
      <c r="Q3030" s="17">
        <f t="shared" si="295"/>
        <v>1.0380051500631351</v>
      </c>
    </row>
    <row r="3031" spans="11:17" x14ac:dyDescent="0.15">
      <c r="K3031" s="12">
        <v>3025</v>
      </c>
      <c r="L3031" s="13">
        <f t="shared" si="297"/>
        <v>1412.5</v>
      </c>
      <c r="M3031" s="13">
        <f t="shared" si="293"/>
        <v>1502.5</v>
      </c>
      <c r="N3031" s="14">
        <f t="shared" si="296"/>
        <v>362835</v>
      </c>
      <c r="O3031" s="15">
        <f t="shared" si="292"/>
        <v>376623</v>
      </c>
      <c r="P3031" s="16">
        <f t="shared" si="294"/>
        <v>13788</v>
      </c>
      <c r="Q3031" s="17">
        <f t="shared" si="295"/>
        <v>1.0380007441398984</v>
      </c>
    </row>
    <row r="3032" spans="11:17" x14ac:dyDescent="0.15">
      <c r="K3032" s="12">
        <v>3026</v>
      </c>
      <c r="L3032" s="13">
        <f t="shared" si="297"/>
        <v>1413</v>
      </c>
      <c r="M3032" s="13">
        <f t="shared" si="293"/>
        <v>1503</v>
      </c>
      <c r="N3032" s="14">
        <f t="shared" si="296"/>
        <v>362956</v>
      </c>
      <c r="O3032" s="15">
        <f t="shared" si="292"/>
        <v>376747</v>
      </c>
      <c r="P3032" s="16">
        <f t="shared" si="294"/>
        <v>13791</v>
      </c>
      <c r="Q3032" s="17">
        <f t="shared" si="295"/>
        <v>1.0379963411542996</v>
      </c>
    </row>
    <row r="3033" spans="11:17" x14ac:dyDescent="0.15">
      <c r="K3033" s="12">
        <v>3027</v>
      </c>
      <c r="L3033" s="13">
        <f t="shared" si="297"/>
        <v>1413.5</v>
      </c>
      <c r="M3033" s="13">
        <f t="shared" si="293"/>
        <v>1503.5</v>
      </c>
      <c r="N3033" s="14">
        <f t="shared" si="296"/>
        <v>363077</v>
      </c>
      <c r="O3033" s="15">
        <f t="shared" si="292"/>
        <v>376872</v>
      </c>
      <c r="P3033" s="16">
        <f t="shared" si="294"/>
        <v>13795</v>
      </c>
      <c r="Q3033" s="17">
        <f t="shared" si="295"/>
        <v>1.0379946953401069</v>
      </c>
    </row>
    <row r="3034" spans="11:17" x14ac:dyDescent="0.15">
      <c r="K3034" s="12">
        <v>3028</v>
      </c>
      <c r="L3034" s="13">
        <f t="shared" si="297"/>
        <v>1414</v>
      </c>
      <c r="M3034" s="13">
        <f t="shared" si="293"/>
        <v>1504</v>
      </c>
      <c r="N3034" s="14">
        <f t="shared" si="296"/>
        <v>363198</v>
      </c>
      <c r="O3034" s="15">
        <f t="shared" si="292"/>
        <v>376996</v>
      </c>
      <c r="P3034" s="16">
        <f t="shared" si="294"/>
        <v>13798</v>
      </c>
      <c r="Q3034" s="17">
        <f t="shared" si="295"/>
        <v>1.0379902973033992</v>
      </c>
    </row>
    <row r="3035" spans="11:17" x14ac:dyDescent="0.15">
      <c r="K3035" s="12">
        <v>3029</v>
      </c>
      <c r="L3035" s="13">
        <f t="shared" si="297"/>
        <v>1414.5</v>
      </c>
      <c r="M3035" s="13">
        <f t="shared" si="293"/>
        <v>1504.5</v>
      </c>
      <c r="N3035" s="14">
        <f t="shared" si="296"/>
        <v>363319</v>
      </c>
      <c r="O3035" s="15">
        <f t="shared" ref="O3035:O3098" si="298">ROUNDDOWN(ROUNDDOWN(($U$4+10*$U$5+M3035*$U$6)*2,0)*1.1,0)</f>
        <v>377120</v>
      </c>
      <c r="P3035" s="16">
        <f t="shared" si="294"/>
        <v>13801</v>
      </c>
      <c r="Q3035" s="17">
        <f t="shared" si="295"/>
        <v>1.0379859021961417</v>
      </c>
    </row>
    <row r="3036" spans="11:17" x14ac:dyDescent="0.15">
      <c r="K3036" s="12">
        <v>3030</v>
      </c>
      <c r="L3036" s="13">
        <f t="shared" si="297"/>
        <v>1415</v>
      </c>
      <c r="M3036" s="13">
        <f t="shared" si="293"/>
        <v>1505</v>
      </c>
      <c r="N3036" s="14">
        <f t="shared" si="296"/>
        <v>363440</v>
      </c>
      <c r="O3036" s="15">
        <f t="shared" si="298"/>
        <v>377245</v>
      </c>
      <c r="P3036" s="16">
        <f t="shared" si="294"/>
        <v>13805</v>
      </c>
      <c r="Q3036" s="17">
        <f t="shared" si="295"/>
        <v>1.0379842615012107</v>
      </c>
    </row>
    <row r="3037" spans="11:17" x14ac:dyDescent="0.15">
      <c r="K3037" s="12">
        <v>3031</v>
      </c>
      <c r="L3037" s="13">
        <f t="shared" si="297"/>
        <v>1415.5</v>
      </c>
      <c r="M3037" s="13">
        <f t="shared" si="293"/>
        <v>1505.5</v>
      </c>
      <c r="N3037" s="14">
        <f t="shared" si="296"/>
        <v>363561</v>
      </c>
      <c r="O3037" s="15">
        <f t="shared" si="298"/>
        <v>377369</v>
      </c>
      <c r="P3037" s="16">
        <f t="shared" si="294"/>
        <v>13808</v>
      </c>
      <c r="Q3037" s="17">
        <f t="shared" si="295"/>
        <v>1.0379798713283328</v>
      </c>
    </row>
    <row r="3038" spans="11:17" x14ac:dyDescent="0.15">
      <c r="K3038" s="12">
        <v>3032</v>
      </c>
      <c r="L3038" s="13">
        <f t="shared" si="297"/>
        <v>1416</v>
      </c>
      <c r="M3038" s="13">
        <f t="shared" si="293"/>
        <v>1506</v>
      </c>
      <c r="N3038" s="14">
        <f t="shared" si="296"/>
        <v>363682</v>
      </c>
      <c r="O3038" s="15">
        <f t="shared" si="298"/>
        <v>377493</v>
      </c>
      <c r="P3038" s="16">
        <f t="shared" si="294"/>
        <v>13811</v>
      </c>
      <c r="Q3038" s="17">
        <f t="shared" si="295"/>
        <v>1.0379754840767483</v>
      </c>
    </row>
    <row r="3039" spans="11:17" x14ac:dyDescent="0.15">
      <c r="K3039" s="12">
        <v>3033</v>
      </c>
      <c r="L3039" s="13">
        <f t="shared" si="297"/>
        <v>1416.5</v>
      </c>
      <c r="M3039" s="13">
        <f t="shared" si="293"/>
        <v>1506.5</v>
      </c>
      <c r="N3039" s="14">
        <f t="shared" si="296"/>
        <v>363803</v>
      </c>
      <c r="O3039" s="15">
        <f t="shared" si="298"/>
        <v>377617</v>
      </c>
      <c r="P3039" s="16">
        <f t="shared" si="294"/>
        <v>13814</v>
      </c>
      <c r="Q3039" s="17">
        <f t="shared" si="295"/>
        <v>1.0379710997435425</v>
      </c>
    </row>
    <row r="3040" spans="11:17" x14ac:dyDescent="0.15">
      <c r="K3040" s="12">
        <v>3034</v>
      </c>
      <c r="L3040" s="13">
        <f t="shared" si="297"/>
        <v>1417</v>
      </c>
      <c r="M3040" s="13">
        <f t="shared" ref="M3040:M3103" si="299">K3040/2-10</f>
        <v>1507</v>
      </c>
      <c r="N3040" s="14">
        <f t="shared" si="296"/>
        <v>363924</v>
      </c>
      <c r="O3040" s="15">
        <f t="shared" si="298"/>
        <v>377742</v>
      </c>
      <c r="P3040" s="16">
        <f t="shared" si="294"/>
        <v>13818</v>
      </c>
      <c r="Q3040" s="17">
        <f t="shared" si="295"/>
        <v>1.0379694661522736</v>
      </c>
    </row>
    <row r="3041" spans="11:17" x14ac:dyDescent="0.15">
      <c r="K3041" s="12">
        <v>3035</v>
      </c>
      <c r="L3041" s="13">
        <f t="shared" si="297"/>
        <v>1417.5</v>
      </c>
      <c r="M3041" s="13">
        <f t="shared" si="299"/>
        <v>1507.5</v>
      </c>
      <c r="N3041" s="14">
        <f t="shared" si="296"/>
        <v>364045</v>
      </c>
      <c r="O3041" s="15">
        <f t="shared" si="298"/>
        <v>377866</v>
      </c>
      <c r="P3041" s="16">
        <f t="shared" si="294"/>
        <v>13821</v>
      </c>
      <c r="Q3041" s="17">
        <f t="shared" si="295"/>
        <v>1.0379650867337828</v>
      </c>
    </row>
    <row r="3042" spans="11:17" x14ac:dyDescent="0.15">
      <c r="K3042" s="12">
        <v>3036</v>
      </c>
      <c r="L3042" s="13">
        <f t="shared" si="297"/>
        <v>1418</v>
      </c>
      <c r="M3042" s="13">
        <f t="shared" si="299"/>
        <v>1508</v>
      </c>
      <c r="N3042" s="14">
        <f t="shared" si="296"/>
        <v>364166</v>
      </c>
      <c r="O3042" s="15">
        <f t="shared" si="298"/>
        <v>377990</v>
      </c>
      <c r="P3042" s="16">
        <f t="shared" si="294"/>
        <v>13824</v>
      </c>
      <c r="Q3042" s="17">
        <f t="shared" si="295"/>
        <v>1.0379607102255566</v>
      </c>
    </row>
    <row r="3043" spans="11:17" x14ac:dyDescent="0.15">
      <c r="K3043" s="12">
        <v>3037</v>
      </c>
      <c r="L3043" s="13">
        <f t="shared" si="297"/>
        <v>1418.5</v>
      </c>
      <c r="M3043" s="13">
        <f t="shared" si="299"/>
        <v>1508.5</v>
      </c>
      <c r="N3043" s="14">
        <f t="shared" si="296"/>
        <v>364287</v>
      </c>
      <c r="O3043" s="15">
        <f t="shared" si="298"/>
        <v>378115</v>
      </c>
      <c r="P3043" s="16">
        <f t="shared" si="294"/>
        <v>13828</v>
      </c>
      <c r="Q3043" s="17">
        <f t="shared" si="295"/>
        <v>1.0379590817130449</v>
      </c>
    </row>
    <row r="3044" spans="11:17" x14ac:dyDescent="0.15">
      <c r="K3044" s="12">
        <v>3038</v>
      </c>
      <c r="L3044" s="13">
        <f t="shared" si="297"/>
        <v>1419</v>
      </c>
      <c r="M3044" s="13">
        <f t="shared" si="299"/>
        <v>1509</v>
      </c>
      <c r="N3044" s="14">
        <f t="shared" si="296"/>
        <v>364408</v>
      </c>
      <c r="O3044" s="15">
        <f t="shared" si="298"/>
        <v>378239</v>
      </c>
      <c r="P3044" s="16">
        <f t="shared" si="294"/>
        <v>13831</v>
      </c>
      <c r="Q3044" s="17">
        <f t="shared" si="295"/>
        <v>1.0379547101051569</v>
      </c>
    </row>
    <row r="3045" spans="11:17" x14ac:dyDescent="0.15">
      <c r="K3045" s="12">
        <v>3039</v>
      </c>
      <c r="L3045" s="13">
        <f t="shared" si="297"/>
        <v>1419.5</v>
      </c>
      <c r="M3045" s="13">
        <f t="shared" si="299"/>
        <v>1509.5</v>
      </c>
      <c r="N3045" s="14">
        <f t="shared" si="296"/>
        <v>364529</v>
      </c>
      <c r="O3045" s="15">
        <f t="shared" si="298"/>
        <v>378363</v>
      </c>
      <c r="P3045" s="16">
        <f t="shared" si="294"/>
        <v>13834</v>
      </c>
      <c r="Q3045" s="17">
        <f t="shared" si="295"/>
        <v>1.0379503413994497</v>
      </c>
    </row>
    <row r="3046" spans="11:17" x14ac:dyDescent="0.15">
      <c r="K3046" s="12">
        <v>3040</v>
      </c>
      <c r="L3046" s="13">
        <f t="shared" si="297"/>
        <v>1420</v>
      </c>
      <c r="M3046" s="13">
        <f t="shared" si="299"/>
        <v>1510</v>
      </c>
      <c r="N3046" s="14">
        <f t="shared" si="296"/>
        <v>364650</v>
      </c>
      <c r="O3046" s="15">
        <f t="shared" si="298"/>
        <v>378488</v>
      </c>
      <c r="P3046" s="16">
        <f t="shared" si="294"/>
        <v>13838</v>
      </c>
      <c r="Q3046" s="17">
        <f t="shared" si="295"/>
        <v>1.0379487179487179</v>
      </c>
    </row>
    <row r="3047" spans="11:17" x14ac:dyDescent="0.15">
      <c r="K3047" s="12">
        <v>3041</v>
      </c>
      <c r="L3047" s="13">
        <f t="shared" si="297"/>
        <v>1420.5</v>
      </c>
      <c r="M3047" s="13">
        <f t="shared" si="299"/>
        <v>1510.5</v>
      </c>
      <c r="N3047" s="14">
        <f t="shared" si="296"/>
        <v>364771</v>
      </c>
      <c r="O3047" s="15">
        <f t="shared" si="298"/>
        <v>378612</v>
      </c>
      <c r="P3047" s="16">
        <f t="shared" si="294"/>
        <v>13841</v>
      </c>
      <c r="Q3047" s="17">
        <f t="shared" si="295"/>
        <v>1.037944354129029</v>
      </c>
    </row>
    <row r="3048" spans="11:17" x14ac:dyDescent="0.15">
      <c r="K3048" s="12">
        <v>3042</v>
      </c>
      <c r="L3048" s="13">
        <f t="shared" si="297"/>
        <v>1421</v>
      </c>
      <c r="M3048" s="13">
        <f t="shared" si="299"/>
        <v>1511</v>
      </c>
      <c r="N3048" s="14">
        <f t="shared" si="296"/>
        <v>364892</v>
      </c>
      <c r="O3048" s="15">
        <f t="shared" si="298"/>
        <v>378736</v>
      </c>
      <c r="P3048" s="16">
        <f t="shared" si="294"/>
        <v>13844</v>
      </c>
      <c r="Q3048" s="17">
        <f t="shared" si="295"/>
        <v>1.0379399932034685</v>
      </c>
    </row>
    <row r="3049" spans="11:17" x14ac:dyDescent="0.15">
      <c r="K3049" s="12">
        <v>3043</v>
      </c>
      <c r="L3049" s="13">
        <f t="shared" si="297"/>
        <v>1421.5</v>
      </c>
      <c r="M3049" s="13">
        <f t="shared" si="299"/>
        <v>1511.5</v>
      </c>
      <c r="N3049" s="14">
        <f t="shared" si="296"/>
        <v>365013</v>
      </c>
      <c r="O3049" s="15">
        <f t="shared" si="298"/>
        <v>378860</v>
      </c>
      <c r="P3049" s="16">
        <f t="shared" si="294"/>
        <v>13847</v>
      </c>
      <c r="Q3049" s="17">
        <f t="shared" si="295"/>
        <v>1.0379356351691584</v>
      </c>
    </row>
    <row r="3050" spans="11:17" x14ac:dyDescent="0.15">
      <c r="K3050" s="12">
        <v>3044</v>
      </c>
      <c r="L3050" s="13">
        <f t="shared" si="297"/>
        <v>1422</v>
      </c>
      <c r="M3050" s="13">
        <f t="shared" si="299"/>
        <v>1512</v>
      </c>
      <c r="N3050" s="14">
        <f t="shared" si="296"/>
        <v>365134</v>
      </c>
      <c r="O3050" s="15">
        <f t="shared" si="298"/>
        <v>378985</v>
      </c>
      <c r="P3050" s="16">
        <f t="shared" si="294"/>
        <v>13851</v>
      </c>
      <c r="Q3050" s="17">
        <f t="shared" si="295"/>
        <v>1.0379340187438038</v>
      </c>
    </row>
    <row r="3051" spans="11:17" x14ac:dyDescent="0.15">
      <c r="K3051" s="12">
        <v>3045</v>
      </c>
      <c r="L3051" s="13">
        <f t="shared" si="297"/>
        <v>1422.5</v>
      </c>
      <c r="M3051" s="13">
        <f t="shared" si="299"/>
        <v>1512.5</v>
      </c>
      <c r="N3051" s="14">
        <f t="shared" si="296"/>
        <v>365255</v>
      </c>
      <c r="O3051" s="15">
        <f t="shared" si="298"/>
        <v>379109</v>
      </c>
      <c r="P3051" s="16">
        <f t="shared" si="294"/>
        <v>13854</v>
      </c>
      <c r="Q3051" s="17">
        <f t="shared" si="295"/>
        <v>1.0379296655761043</v>
      </c>
    </row>
    <row r="3052" spans="11:17" x14ac:dyDescent="0.15">
      <c r="K3052" s="12">
        <v>3046</v>
      </c>
      <c r="L3052" s="13">
        <f t="shared" si="297"/>
        <v>1423</v>
      </c>
      <c r="M3052" s="13">
        <f t="shared" si="299"/>
        <v>1513</v>
      </c>
      <c r="N3052" s="14">
        <f t="shared" si="296"/>
        <v>365376</v>
      </c>
      <c r="O3052" s="15">
        <f t="shared" si="298"/>
        <v>379233</v>
      </c>
      <c r="P3052" s="16">
        <f t="shared" si="294"/>
        <v>13857</v>
      </c>
      <c r="Q3052" s="17">
        <f t="shared" si="295"/>
        <v>1.0379253152916448</v>
      </c>
    </row>
    <row r="3053" spans="11:17" x14ac:dyDescent="0.15">
      <c r="K3053" s="12">
        <v>3047</v>
      </c>
      <c r="L3053" s="13">
        <f t="shared" si="297"/>
        <v>1423.5</v>
      </c>
      <c r="M3053" s="13">
        <f t="shared" si="299"/>
        <v>1513.5</v>
      </c>
      <c r="N3053" s="14">
        <f t="shared" si="296"/>
        <v>365497</v>
      </c>
      <c r="O3053" s="15">
        <f t="shared" si="298"/>
        <v>379358</v>
      </c>
      <c r="P3053" s="16">
        <f t="shared" si="294"/>
        <v>13861</v>
      </c>
      <c r="Q3053" s="17">
        <f t="shared" si="295"/>
        <v>1.0379237038881304</v>
      </c>
    </row>
    <row r="3054" spans="11:17" x14ac:dyDescent="0.15">
      <c r="K3054" s="12">
        <v>3048</v>
      </c>
      <c r="L3054" s="13">
        <f t="shared" si="297"/>
        <v>1424</v>
      </c>
      <c r="M3054" s="13">
        <f t="shared" si="299"/>
        <v>1514</v>
      </c>
      <c r="N3054" s="14">
        <f t="shared" si="296"/>
        <v>365618</v>
      </c>
      <c r="O3054" s="15">
        <f t="shared" si="298"/>
        <v>379482</v>
      </c>
      <c r="P3054" s="16">
        <f t="shared" si="294"/>
        <v>13864</v>
      </c>
      <c r="Q3054" s="17">
        <f t="shared" si="295"/>
        <v>1.0379193584560935</v>
      </c>
    </row>
    <row r="3055" spans="11:17" x14ac:dyDescent="0.15">
      <c r="K3055" s="12">
        <v>3049</v>
      </c>
      <c r="L3055" s="13">
        <f t="shared" si="297"/>
        <v>1424.5</v>
      </c>
      <c r="M3055" s="13">
        <f t="shared" si="299"/>
        <v>1514.5</v>
      </c>
      <c r="N3055" s="14">
        <f t="shared" si="296"/>
        <v>365739</v>
      </c>
      <c r="O3055" s="15">
        <f t="shared" si="298"/>
        <v>379606</v>
      </c>
      <c r="P3055" s="16">
        <f t="shared" ref="P3055:P3118" si="300">O3055-N3055</f>
        <v>13867</v>
      </c>
      <c r="Q3055" s="17">
        <f t="shared" ref="Q3055:Q3118" si="301">O3055/N3055</f>
        <v>1.0379150158993162</v>
      </c>
    </row>
    <row r="3056" spans="11:17" x14ac:dyDescent="0.15">
      <c r="K3056" s="12">
        <v>3050</v>
      </c>
      <c r="L3056" s="13">
        <f t="shared" si="297"/>
        <v>1425</v>
      </c>
      <c r="M3056" s="13">
        <f t="shared" si="299"/>
        <v>1515</v>
      </c>
      <c r="N3056" s="14">
        <f t="shared" si="296"/>
        <v>365860</v>
      </c>
      <c r="O3056" s="15">
        <f t="shared" si="298"/>
        <v>379731</v>
      </c>
      <c r="P3056" s="16">
        <f t="shared" si="300"/>
        <v>13871</v>
      </c>
      <c r="Q3056" s="17">
        <f t="shared" si="301"/>
        <v>1.0379134095009019</v>
      </c>
    </row>
    <row r="3057" spans="11:17" x14ac:dyDescent="0.15">
      <c r="K3057" s="12">
        <v>3051</v>
      </c>
      <c r="L3057" s="13">
        <f t="shared" si="297"/>
        <v>1425.5</v>
      </c>
      <c r="M3057" s="13">
        <f t="shared" si="299"/>
        <v>1515.5</v>
      </c>
      <c r="N3057" s="14">
        <f t="shared" si="296"/>
        <v>365981</v>
      </c>
      <c r="O3057" s="15">
        <f t="shared" si="298"/>
        <v>379855</v>
      </c>
      <c r="P3057" s="16">
        <f t="shared" si="300"/>
        <v>13874</v>
      </c>
      <c r="Q3057" s="17">
        <f t="shared" si="301"/>
        <v>1.0379090717824149</v>
      </c>
    </row>
    <row r="3058" spans="11:17" x14ac:dyDescent="0.15">
      <c r="K3058" s="12">
        <v>3052</v>
      </c>
      <c r="L3058" s="13">
        <f t="shared" si="297"/>
        <v>1426</v>
      </c>
      <c r="M3058" s="13">
        <f t="shared" si="299"/>
        <v>1516</v>
      </c>
      <c r="N3058" s="14">
        <f t="shared" si="296"/>
        <v>366102</v>
      </c>
      <c r="O3058" s="15">
        <f t="shared" si="298"/>
        <v>379979</v>
      </c>
      <c r="P3058" s="16">
        <f t="shared" si="300"/>
        <v>13877</v>
      </c>
      <c r="Q3058" s="17">
        <f t="shared" si="301"/>
        <v>1.0379047369312377</v>
      </c>
    </row>
    <row r="3059" spans="11:17" x14ac:dyDescent="0.15">
      <c r="K3059" s="12">
        <v>3053</v>
      </c>
      <c r="L3059" s="13">
        <f t="shared" si="297"/>
        <v>1426.5</v>
      </c>
      <c r="M3059" s="13">
        <f t="shared" si="299"/>
        <v>1516.5</v>
      </c>
      <c r="N3059" s="14">
        <f t="shared" si="296"/>
        <v>366223</v>
      </c>
      <c r="O3059" s="15">
        <f t="shared" si="298"/>
        <v>380103</v>
      </c>
      <c r="P3059" s="16">
        <f t="shared" si="300"/>
        <v>13880</v>
      </c>
      <c r="Q3059" s="17">
        <f t="shared" si="301"/>
        <v>1.0379004049445284</v>
      </c>
    </row>
    <row r="3060" spans="11:17" x14ac:dyDescent="0.15">
      <c r="K3060" s="12">
        <v>3054</v>
      </c>
      <c r="L3060" s="13">
        <f t="shared" si="297"/>
        <v>1427</v>
      </c>
      <c r="M3060" s="13">
        <f t="shared" si="299"/>
        <v>1517</v>
      </c>
      <c r="N3060" s="14">
        <f t="shared" si="296"/>
        <v>366344</v>
      </c>
      <c r="O3060" s="15">
        <f t="shared" si="298"/>
        <v>380228</v>
      </c>
      <c r="P3060" s="16">
        <f t="shared" si="300"/>
        <v>13884</v>
      </c>
      <c r="Q3060" s="17">
        <f t="shared" si="301"/>
        <v>1.0378988054942895</v>
      </c>
    </row>
    <row r="3061" spans="11:17" x14ac:dyDescent="0.15">
      <c r="K3061" s="12">
        <v>3055</v>
      </c>
      <c r="L3061" s="13">
        <f t="shared" si="297"/>
        <v>1427.5</v>
      </c>
      <c r="M3061" s="13">
        <f t="shared" si="299"/>
        <v>1517.5</v>
      </c>
      <c r="N3061" s="14">
        <f t="shared" si="296"/>
        <v>366465</v>
      </c>
      <c r="O3061" s="15">
        <f t="shared" si="298"/>
        <v>380352</v>
      </c>
      <c r="P3061" s="16">
        <f t="shared" si="300"/>
        <v>13887</v>
      </c>
      <c r="Q3061" s="17">
        <f t="shared" si="301"/>
        <v>1.0378944783267161</v>
      </c>
    </row>
    <row r="3062" spans="11:17" x14ac:dyDescent="0.15">
      <c r="K3062" s="12">
        <v>3056</v>
      </c>
      <c r="L3062" s="13">
        <f t="shared" si="297"/>
        <v>1428</v>
      </c>
      <c r="M3062" s="13">
        <f t="shared" si="299"/>
        <v>1518</v>
      </c>
      <c r="N3062" s="14">
        <f t="shared" si="296"/>
        <v>366586</v>
      </c>
      <c r="O3062" s="15">
        <f t="shared" si="298"/>
        <v>380476</v>
      </c>
      <c r="P3062" s="16">
        <f t="shared" si="300"/>
        <v>13890</v>
      </c>
      <c r="Q3062" s="17">
        <f t="shared" si="301"/>
        <v>1.0378901540157017</v>
      </c>
    </row>
    <row r="3063" spans="11:17" x14ac:dyDescent="0.15">
      <c r="K3063" s="12">
        <v>3057</v>
      </c>
      <c r="L3063" s="13">
        <f t="shared" si="297"/>
        <v>1428.5</v>
      </c>
      <c r="M3063" s="13">
        <f t="shared" si="299"/>
        <v>1518.5</v>
      </c>
      <c r="N3063" s="14">
        <f t="shared" si="296"/>
        <v>366707</v>
      </c>
      <c r="O3063" s="15">
        <f t="shared" si="298"/>
        <v>380601</v>
      </c>
      <c r="P3063" s="16">
        <f t="shared" si="300"/>
        <v>13894</v>
      </c>
      <c r="Q3063" s="17">
        <f t="shared" si="301"/>
        <v>1.0378885595311789</v>
      </c>
    </row>
    <row r="3064" spans="11:17" x14ac:dyDescent="0.15">
      <c r="K3064" s="12">
        <v>3058</v>
      </c>
      <c r="L3064" s="13">
        <f t="shared" si="297"/>
        <v>1429</v>
      </c>
      <c r="M3064" s="13">
        <f t="shared" si="299"/>
        <v>1519</v>
      </c>
      <c r="N3064" s="14">
        <f t="shared" si="296"/>
        <v>366828</v>
      </c>
      <c r="O3064" s="15">
        <f t="shared" si="298"/>
        <v>380725</v>
      </c>
      <c r="P3064" s="16">
        <f t="shared" si="300"/>
        <v>13897</v>
      </c>
      <c r="Q3064" s="17">
        <f t="shared" si="301"/>
        <v>1.0378842400252979</v>
      </c>
    </row>
    <row r="3065" spans="11:17" x14ac:dyDescent="0.15">
      <c r="K3065" s="12">
        <v>3059</v>
      </c>
      <c r="L3065" s="13">
        <f t="shared" si="297"/>
        <v>1429.5</v>
      </c>
      <c r="M3065" s="13">
        <f t="shared" si="299"/>
        <v>1519.5</v>
      </c>
      <c r="N3065" s="14">
        <f t="shared" si="296"/>
        <v>366949</v>
      </c>
      <c r="O3065" s="15">
        <f t="shared" si="298"/>
        <v>380849</v>
      </c>
      <c r="P3065" s="16">
        <f t="shared" si="300"/>
        <v>13900</v>
      </c>
      <c r="Q3065" s="17">
        <f t="shared" si="301"/>
        <v>1.0378799233680975</v>
      </c>
    </row>
    <row r="3066" spans="11:17" x14ac:dyDescent="0.15">
      <c r="K3066" s="12">
        <v>3060</v>
      </c>
      <c r="L3066" s="13">
        <f t="shared" si="297"/>
        <v>1430</v>
      </c>
      <c r="M3066" s="13">
        <f t="shared" si="299"/>
        <v>1520</v>
      </c>
      <c r="N3066" s="14">
        <f t="shared" si="296"/>
        <v>367070</v>
      </c>
      <c r="O3066" s="15">
        <f t="shared" si="298"/>
        <v>380974</v>
      </c>
      <c r="P3066" s="16">
        <f t="shared" si="300"/>
        <v>13904</v>
      </c>
      <c r="Q3066" s="17">
        <f t="shared" si="301"/>
        <v>1.0378783338327839</v>
      </c>
    </row>
    <row r="3067" spans="11:17" x14ac:dyDescent="0.15">
      <c r="K3067" s="12">
        <v>3061</v>
      </c>
      <c r="L3067" s="13">
        <f t="shared" si="297"/>
        <v>1430.5</v>
      </c>
      <c r="M3067" s="13">
        <f t="shared" si="299"/>
        <v>1520.5</v>
      </c>
      <c r="N3067" s="14">
        <f t="shared" si="296"/>
        <v>367191</v>
      </c>
      <c r="O3067" s="15">
        <f t="shared" si="298"/>
        <v>381098</v>
      </c>
      <c r="P3067" s="16">
        <f t="shared" si="300"/>
        <v>13907</v>
      </c>
      <c r="Q3067" s="17">
        <f t="shared" si="301"/>
        <v>1.0378740219667693</v>
      </c>
    </row>
    <row r="3068" spans="11:17" x14ac:dyDescent="0.15">
      <c r="K3068" s="12">
        <v>3062</v>
      </c>
      <c r="L3068" s="13">
        <f t="shared" si="297"/>
        <v>1431</v>
      </c>
      <c r="M3068" s="13">
        <f t="shared" si="299"/>
        <v>1521</v>
      </c>
      <c r="N3068" s="14">
        <f t="shared" si="296"/>
        <v>367312</v>
      </c>
      <c r="O3068" s="15">
        <f t="shared" si="298"/>
        <v>381222</v>
      </c>
      <c r="P3068" s="16">
        <f t="shared" si="300"/>
        <v>13910</v>
      </c>
      <c r="Q3068" s="17">
        <f t="shared" si="301"/>
        <v>1.0378697129415864</v>
      </c>
    </row>
    <row r="3069" spans="11:17" x14ac:dyDescent="0.15">
      <c r="K3069" s="12">
        <v>3063</v>
      </c>
      <c r="L3069" s="13">
        <f t="shared" si="297"/>
        <v>1431.5</v>
      </c>
      <c r="M3069" s="13">
        <f t="shared" si="299"/>
        <v>1521.5</v>
      </c>
      <c r="N3069" s="14">
        <f t="shared" si="296"/>
        <v>367433</v>
      </c>
      <c r="O3069" s="15">
        <f t="shared" si="298"/>
        <v>381346</v>
      </c>
      <c r="P3069" s="16">
        <f t="shared" si="300"/>
        <v>13913</v>
      </c>
      <c r="Q3069" s="17">
        <f t="shared" si="301"/>
        <v>1.0378654067544286</v>
      </c>
    </row>
    <row r="3070" spans="11:17" x14ac:dyDescent="0.15">
      <c r="K3070" s="12">
        <v>3064</v>
      </c>
      <c r="L3070" s="13">
        <f t="shared" si="297"/>
        <v>1432</v>
      </c>
      <c r="M3070" s="13">
        <f t="shared" si="299"/>
        <v>1522</v>
      </c>
      <c r="N3070" s="14">
        <f t="shared" si="296"/>
        <v>367554</v>
      </c>
      <c r="O3070" s="15">
        <f t="shared" si="298"/>
        <v>381471</v>
      </c>
      <c r="P3070" s="16">
        <f t="shared" si="300"/>
        <v>13917</v>
      </c>
      <c r="Q3070" s="17">
        <f t="shared" si="301"/>
        <v>1.037863824091154</v>
      </c>
    </row>
    <row r="3071" spans="11:17" x14ac:dyDescent="0.15">
      <c r="K3071" s="12">
        <v>3065</v>
      </c>
      <c r="L3071" s="13">
        <f t="shared" si="297"/>
        <v>1432.5</v>
      </c>
      <c r="M3071" s="13">
        <f t="shared" si="299"/>
        <v>1522.5</v>
      </c>
      <c r="N3071" s="14">
        <f t="shared" si="296"/>
        <v>367675</v>
      </c>
      <c r="O3071" s="15">
        <f t="shared" si="298"/>
        <v>381595</v>
      </c>
      <c r="P3071" s="16">
        <f t="shared" si="300"/>
        <v>13920</v>
      </c>
      <c r="Q3071" s="17">
        <f t="shared" si="301"/>
        <v>1.0378595226762766</v>
      </c>
    </row>
    <row r="3072" spans="11:17" x14ac:dyDescent="0.15">
      <c r="K3072" s="12">
        <v>3066</v>
      </c>
      <c r="L3072" s="13">
        <f t="shared" si="297"/>
        <v>1433</v>
      </c>
      <c r="M3072" s="13">
        <f t="shared" si="299"/>
        <v>1523</v>
      </c>
      <c r="N3072" s="14">
        <f t="shared" si="296"/>
        <v>367796</v>
      </c>
      <c r="O3072" s="15">
        <f t="shared" si="298"/>
        <v>381719</v>
      </c>
      <c r="P3072" s="16">
        <f t="shared" si="300"/>
        <v>13923</v>
      </c>
      <c r="Q3072" s="17">
        <f t="shared" si="301"/>
        <v>1.0378552240916159</v>
      </c>
    </row>
    <row r="3073" spans="11:17" x14ac:dyDescent="0.15">
      <c r="K3073" s="12">
        <v>3067</v>
      </c>
      <c r="L3073" s="13">
        <f t="shared" si="297"/>
        <v>1433.5</v>
      </c>
      <c r="M3073" s="13">
        <f t="shared" si="299"/>
        <v>1523.5</v>
      </c>
      <c r="N3073" s="14">
        <f t="shared" si="296"/>
        <v>367917</v>
      </c>
      <c r="O3073" s="15">
        <f t="shared" si="298"/>
        <v>381844</v>
      </c>
      <c r="P3073" s="16">
        <f t="shared" si="300"/>
        <v>13927</v>
      </c>
      <c r="Q3073" s="17">
        <f t="shared" si="301"/>
        <v>1.0378536463387122</v>
      </c>
    </row>
    <row r="3074" spans="11:17" x14ac:dyDescent="0.15">
      <c r="K3074" s="12">
        <v>3068</v>
      </c>
      <c r="L3074" s="13">
        <f t="shared" si="297"/>
        <v>1434</v>
      </c>
      <c r="M3074" s="13">
        <f t="shared" si="299"/>
        <v>1524</v>
      </c>
      <c r="N3074" s="14">
        <f t="shared" si="296"/>
        <v>368038</v>
      </c>
      <c r="O3074" s="15">
        <f t="shared" si="298"/>
        <v>381968</v>
      </c>
      <c r="P3074" s="16">
        <f t="shared" si="300"/>
        <v>13930</v>
      </c>
      <c r="Q3074" s="17">
        <f t="shared" si="301"/>
        <v>1.0378493525125123</v>
      </c>
    </row>
    <row r="3075" spans="11:17" x14ac:dyDescent="0.15">
      <c r="K3075" s="12">
        <v>3069</v>
      </c>
      <c r="L3075" s="13">
        <f t="shared" si="297"/>
        <v>1434.5</v>
      </c>
      <c r="M3075" s="13">
        <f t="shared" si="299"/>
        <v>1524.5</v>
      </c>
      <c r="N3075" s="14">
        <f t="shared" si="296"/>
        <v>368159</v>
      </c>
      <c r="O3075" s="15">
        <f t="shared" si="298"/>
        <v>382092</v>
      </c>
      <c r="P3075" s="16">
        <f t="shared" si="300"/>
        <v>13933</v>
      </c>
      <c r="Q3075" s="17">
        <f t="shared" si="301"/>
        <v>1.0378450615087502</v>
      </c>
    </row>
    <row r="3076" spans="11:17" x14ac:dyDescent="0.15">
      <c r="K3076" s="12">
        <v>3070</v>
      </c>
      <c r="L3076" s="13">
        <f t="shared" si="297"/>
        <v>1435</v>
      </c>
      <c r="M3076" s="13">
        <f t="shared" si="299"/>
        <v>1525</v>
      </c>
      <c r="N3076" s="14">
        <f t="shared" si="296"/>
        <v>368280</v>
      </c>
      <c r="O3076" s="15">
        <f t="shared" si="298"/>
        <v>382217</v>
      </c>
      <c r="P3076" s="16">
        <f t="shared" si="300"/>
        <v>13937</v>
      </c>
      <c r="Q3076" s="17">
        <f t="shared" si="301"/>
        <v>1.0378434886499404</v>
      </c>
    </row>
    <row r="3077" spans="11:17" x14ac:dyDescent="0.15">
      <c r="K3077" s="12">
        <v>3071</v>
      </c>
      <c r="L3077" s="13">
        <f t="shared" si="297"/>
        <v>1435.5</v>
      </c>
      <c r="M3077" s="13">
        <f t="shared" si="299"/>
        <v>1525.5</v>
      </c>
      <c r="N3077" s="14">
        <f t="shared" si="296"/>
        <v>368401</v>
      </c>
      <c r="O3077" s="15">
        <f t="shared" si="298"/>
        <v>382341</v>
      </c>
      <c r="P3077" s="16">
        <f t="shared" si="300"/>
        <v>13940</v>
      </c>
      <c r="Q3077" s="17">
        <f t="shared" si="301"/>
        <v>1.0378392023908729</v>
      </c>
    </row>
    <row r="3078" spans="11:17" x14ac:dyDescent="0.15">
      <c r="K3078" s="12">
        <v>3072</v>
      </c>
      <c r="L3078" s="13">
        <f t="shared" si="297"/>
        <v>1436</v>
      </c>
      <c r="M3078" s="13">
        <f t="shared" si="299"/>
        <v>1526</v>
      </c>
      <c r="N3078" s="14">
        <f t="shared" si="296"/>
        <v>368522</v>
      </c>
      <c r="O3078" s="15">
        <f t="shared" si="298"/>
        <v>382465</v>
      </c>
      <c r="P3078" s="16">
        <f t="shared" si="300"/>
        <v>13943</v>
      </c>
      <c r="Q3078" s="17">
        <f t="shared" si="301"/>
        <v>1.0378349189464944</v>
      </c>
    </row>
    <row r="3079" spans="11:17" x14ac:dyDescent="0.15">
      <c r="K3079" s="12">
        <v>3073</v>
      </c>
      <c r="L3079" s="13">
        <f t="shared" si="297"/>
        <v>1436.5</v>
      </c>
      <c r="M3079" s="13">
        <f t="shared" si="299"/>
        <v>1526.5</v>
      </c>
      <c r="N3079" s="14">
        <f t="shared" si="296"/>
        <v>368643</v>
      </c>
      <c r="O3079" s="15">
        <f t="shared" si="298"/>
        <v>382589</v>
      </c>
      <c r="P3079" s="16">
        <f t="shared" si="300"/>
        <v>13946</v>
      </c>
      <c r="Q3079" s="17">
        <f t="shared" si="301"/>
        <v>1.0378306383140328</v>
      </c>
    </row>
    <row r="3080" spans="11:17" x14ac:dyDescent="0.15">
      <c r="K3080" s="12">
        <v>3074</v>
      </c>
      <c r="L3080" s="13">
        <f t="shared" si="297"/>
        <v>1437</v>
      </c>
      <c r="M3080" s="13">
        <f t="shared" si="299"/>
        <v>1527</v>
      </c>
      <c r="N3080" s="14">
        <f t="shared" si="296"/>
        <v>368764</v>
      </c>
      <c r="O3080" s="15">
        <f t="shared" si="298"/>
        <v>382714</v>
      </c>
      <c r="P3080" s="16">
        <f t="shared" si="300"/>
        <v>13950</v>
      </c>
      <c r="Q3080" s="17">
        <f t="shared" si="301"/>
        <v>1.0378290722521721</v>
      </c>
    </row>
    <row r="3081" spans="11:17" x14ac:dyDescent="0.15">
      <c r="K3081" s="12">
        <v>3075</v>
      </c>
      <c r="L3081" s="13">
        <f t="shared" si="297"/>
        <v>1437.5</v>
      </c>
      <c r="M3081" s="13">
        <f t="shared" si="299"/>
        <v>1527.5</v>
      </c>
      <c r="N3081" s="14">
        <f t="shared" si="296"/>
        <v>368885</v>
      </c>
      <c r="O3081" s="15">
        <f t="shared" si="298"/>
        <v>382838</v>
      </c>
      <c r="P3081" s="16">
        <f t="shared" si="300"/>
        <v>13953</v>
      </c>
      <c r="Q3081" s="17">
        <f t="shared" si="301"/>
        <v>1.0378247963457445</v>
      </c>
    </row>
    <row r="3082" spans="11:17" x14ac:dyDescent="0.15">
      <c r="K3082" s="12">
        <v>3076</v>
      </c>
      <c r="L3082" s="13">
        <f t="shared" si="297"/>
        <v>1438</v>
      </c>
      <c r="M3082" s="13">
        <f t="shared" si="299"/>
        <v>1528</v>
      </c>
      <c r="N3082" s="14">
        <f t="shared" si="296"/>
        <v>369006</v>
      </c>
      <c r="O3082" s="15">
        <f t="shared" si="298"/>
        <v>382962</v>
      </c>
      <c r="P3082" s="16">
        <f t="shared" si="300"/>
        <v>13956</v>
      </c>
      <c r="Q3082" s="17">
        <f t="shared" si="301"/>
        <v>1.0378205232435245</v>
      </c>
    </row>
    <row r="3083" spans="11:17" x14ac:dyDescent="0.15">
      <c r="K3083" s="12">
        <v>3077</v>
      </c>
      <c r="L3083" s="13">
        <f t="shared" si="297"/>
        <v>1438.5</v>
      </c>
      <c r="M3083" s="13">
        <f t="shared" si="299"/>
        <v>1528.5</v>
      </c>
      <c r="N3083" s="14">
        <f t="shared" si="296"/>
        <v>369127</v>
      </c>
      <c r="O3083" s="15">
        <f t="shared" si="298"/>
        <v>383087</v>
      </c>
      <c r="P3083" s="16">
        <f t="shared" si="300"/>
        <v>13960</v>
      </c>
      <c r="Q3083" s="17">
        <f t="shared" si="301"/>
        <v>1.037818962037456</v>
      </c>
    </row>
    <row r="3084" spans="11:17" x14ac:dyDescent="0.15">
      <c r="K3084" s="12">
        <v>3078</v>
      </c>
      <c r="L3084" s="13">
        <f t="shared" si="297"/>
        <v>1439</v>
      </c>
      <c r="M3084" s="13">
        <f t="shared" si="299"/>
        <v>1529</v>
      </c>
      <c r="N3084" s="14">
        <f t="shared" si="296"/>
        <v>369248</v>
      </c>
      <c r="O3084" s="15">
        <f t="shared" si="298"/>
        <v>383211</v>
      </c>
      <c r="P3084" s="16">
        <f t="shared" si="300"/>
        <v>13963</v>
      </c>
      <c r="Q3084" s="17">
        <f t="shared" si="301"/>
        <v>1.0378146936476298</v>
      </c>
    </row>
    <row r="3085" spans="11:17" x14ac:dyDescent="0.15">
      <c r="K3085" s="12">
        <v>3079</v>
      </c>
      <c r="L3085" s="13">
        <f t="shared" si="297"/>
        <v>1439.5</v>
      </c>
      <c r="M3085" s="13">
        <f t="shared" si="299"/>
        <v>1529.5</v>
      </c>
      <c r="N3085" s="14">
        <f t="shared" si="296"/>
        <v>369369</v>
      </c>
      <c r="O3085" s="15">
        <f t="shared" si="298"/>
        <v>383335</v>
      </c>
      <c r="P3085" s="16">
        <f t="shared" si="300"/>
        <v>13966</v>
      </c>
      <c r="Q3085" s="17">
        <f t="shared" si="301"/>
        <v>1.0378104280543305</v>
      </c>
    </row>
    <row r="3086" spans="11:17" x14ac:dyDescent="0.15">
      <c r="K3086" s="12">
        <v>3080</v>
      </c>
      <c r="L3086" s="13">
        <f t="shared" si="297"/>
        <v>1440</v>
      </c>
      <c r="M3086" s="13">
        <f t="shared" si="299"/>
        <v>1530</v>
      </c>
      <c r="N3086" s="14">
        <f t="shared" si="296"/>
        <v>369490</v>
      </c>
      <c r="O3086" s="15">
        <f t="shared" si="298"/>
        <v>383460</v>
      </c>
      <c r="P3086" s="16">
        <f t="shared" si="300"/>
        <v>13970</v>
      </c>
      <c r="Q3086" s="17">
        <f t="shared" si="301"/>
        <v>1.0378088716880023</v>
      </c>
    </row>
    <row r="3087" spans="11:17" x14ac:dyDescent="0.15">
      <c r="K3087" s="12">
        <v>3081</v>
      </c>
      <c r="L3087" s="13">
        <f t="shared" si="297"/>
        <v>1440.5</v>
      </c>
      <c r="M3087" s="13">
        <f t="shared" si="299"/>
        <v>1530.5</v>
      </c>
      <c r="N3087" s="14">
        <f t="shared" ref="N3087:N3150" si="302">ROUNDDOWN(ROUNDDOWN(($T$4+40*$T$5+50*$T$6+L3087*$T$7)*2,0)*1.1,0)</f>
        <v>369611</v>
      </c>
      <c r="O3087" s="15">
        <f t="shared" si="298"/>
        <v>383584</v>
      </c>
      <c r="P3087" s="16">
        <f t="shared" si="300"/>
        <v>13973</v>
      </c>
      <c r="Q3087" s="17">
        <f t="shared" si="301"/>
        <v>1.0378046107935099</v>
      </c>
    </row>
    <row r="3088" spans="11:17" x14ac:dyDescent="0.15">
      <c r="K3088" s="12">
        <v>3082</v>
      </c>
      <c r="L3088" s="13">
        <f t="shared" ref="L3088:L3151" si="303">K3088/2-100</f>
        <v>1441</v>
      </c>
      <c r="M3088" s="13">
        <f t="shared" si="299"/>
        <v>1531</v>
      </c>
      <c r="N3088" s="14">
        <f t="shared" si="302"/>
        <v>369732</v>
      </c>
      <c r="O3088" s="15">
        <f t="shared" si="298"/>
        <v>383708</v>
      </c>
      <c r="P3088" s="16">
        <f t="shared" si="300"/>
        <v>13976</v>
      </c>
      <c r="Q3088" s="17">
        <f t="shared" si="301"/>
        <v>1.0378003526878929</v>
      </c>
    </row>
    <row r="3089" spans="11:17" x14ac:dyDescent="0.15">
      <c r="K3089" s="12">
        <v>3083</v>
      </c>
      <c r="L3089" s="13">
        <f t="shared" si="303"/>
        <v>1441.5</v>
      </c>
      <c r="M3089" s="13">
        <f t="shared" si="299"/>
        <v>1531.5</v>
      </c>
      <c r="N3089" s="14">
        <f t="shared" si="302"/>
        <v>369853</v>
      </c>
      <c r="O3089" s="15">
        <f t="shared" si="298"/>
        <v>383832</v>
      </c>
      <c r="P3089" s="16">
        <f t="shared" si="300"/>
        <v>13979</v>
      </c>
      <c r="Q3089" s="17">
        <f t="shared" si="301"/>
        <v>1.0377960973684139</v>
      </c>
    </row>
    <row r="3090" spans="11:17" x14ac:dyDescent="0.15">
      <c r="K3090" s="12">
        <v>3084</v>
      </c>
      <c r="L3090" s="13">
        <f t="shared" si="303"/>
        <v>1442</v>
      </c>
      <c r="M3090" s="13">
        <f t="shared" si="299"/>
        <v>1532</v>
      </c>
      <c r="N3090" s="14">
        <f t="shared" si="302"/>
        <v>369974</v>
      </c>
      <c r="O3090" s="15">
        <f t="shared" si="298"/>
        <v>383957</v>
      </c>
      <c r="P3090" s="16">
        <f t="shared" si="300"/>
        <v>13983</v>
      </c>
      <c r="Q3090" s="17">
        <f t="shared" si="301"/>
        <v>1.0377945477249753</v>
      </c>
    </row>
    <row r="3091" spans="11:17" x14ac:dyDescent="0.15">
      <c r="K3091" s="12">
        <v>3085</v>
      </c>
      <c r="L3091" s="13">
        <f t="shared" si="303"/>
        <v>1442.5</v>
      </c>
      <c r="M3091" s="13">
        <f t="shared" si="299"/>
        <v>1532.5</v>
      </c>
      <c r="N3091" s="14">
        <f t="shared" si="302"/>
        <v>370095</v>
      </c>
      <c r="O3091" s="15">
        <f t="shared" si="298"/>
        <v>384081</v>
      </c>
      <c r="P3091" s="16">
        <f t="shared" si="300"/>
        <v>13986</v>
      </c>
      <c r="Q3091" s="17">
        <f t="shared" si="301"/>
        <v>1.0377902970858834</v>
      </c>
    </row>
    <row r="3092" spans="11:17" x14ac:dyDescent="0.15">
      <c r="K3092" s="12">
        <v>3086</v>
      </c>
      <c r="L3092" s="13">
        <f t="shared" si="303"/>
        <v>1443</v>
      </c>
      <c r="M3092" s="13">
        <f t="shared" si="299"/>
        <v>1533</v>
      </c>
      <c r="N3092" s="14">
        <f t="shared" si="302"/>
        <v>370216</v>
      </c>
      <c r="O3092" s="15">
        <f t="shared" si="298"/>
        <v>384205</v>
      </c>
      <c r="P3092" s="16">
        <f t="shared" si="300"/>
        <v>13989</v>
      </c>
      <c r="Q3092" s="17">
        <f t="shared" si="301"/>
        <v>1.037786049225317</v>
      </c>
    </row>
    <row r="3093" spans="11:17" x14ac:dyDescent="0.15">
      <c r="K3093" s="12">
        <v>3087</v>
      </c>
      <c r="L3093" s="13">
        <f t="shared" si="303"/>
        <v>1443.5</v>
      </c>
      <c r="M3093" s="13">
        <f t="shared" si="299"/>
        <v>1533.5</v>
      </c>
      <c r="N3093" s="14">
        <f t="shared" si="302"/>
        <v>370337</v>
      </c>
      <c r="O3093" s="15">
        <f t="shared" si="298"/>
        <v>384330</v>
      </c>
      <c r="P3093" s="16">
        <f t="shared" si="300"/>
        <v>13993</v>
      </c>
      <c r="Q3093" s="17">
        <f t="shared" si="301"/>
        <v>1.037784504383845</v>
      </c>
    </row>
    <row r="3094" spans="11:17" x14ac:dyDescent="0.15">
      <c r="K3094" s="12">
        <v>3088</v>
      </c>
      <c r="L3094" s="13">
        <f t="shared" si="303"/>
        <v>1444</v>
      </c>
      <c r="M3094" s="13">
        <f t="shared" si="299"/>
        <v>1534</v>
      </c>
      <c r="N3094" s="14">
        <f t="shared" si="302"/>
        <v>370458</v>
      </c>
      <c r="O3094" s="15">
        <f t="shared" si="298"/>
        <v>384454</v>
      </c>
      <c r="P3094" s="16">
        <f t="shared" si="300"/>
        <v>13996</v>
      </c>
      <c r="Q3094" s="17">
        <f t="shared" si="301"/>
        <v>1.0377802611902025</v>
      </c>
    </row>
    <row r="3095" spans="11:17" x14ac:dyDescent="0.15">
      <c r="K3095" s="12">
        <v>3089</v>
      </c>
      <c r="L3095" s="13">
        <f t="shared" si="303"/>
        <v>1444.5</v>
      </c>
      <c r="M3095" s="13">
        <f t="shared" si="299"/>
        <v>1534.5</v>
      </c>
      <c r="N3095" s="14">
        <f t="shared" si="302"/>
        <v>370579</v>
      </c>
      <c r="O3095" s="15">
        <f t="shared" si="298"/>
        <v>384578</v>
      </c>
      <c r="P3095" s="16">
        <f t="shared" si="300"/>
        <v>13999</v>
      </c>
      <c r="Q3095" s="17">
        <f t="shared" si="301"/>
        <v>1.0377760207675018</v>
      </c>
    </row>
    <row r="3096" spans="11:17" x14ac:dyDescent="0.15">
      <c r="K3096" s="12">
        <v>3090</v>
      </c>
      <c r="L3096" s="13">
        <f t="shared" si="303"/>
        <v>1445</v>
      </c>
      <c r="M3096" s="13">
        <f t="shared" si="299"/>
        <v>1535</v>
      </c>
      <c r="N3096" s="14">
        <f t="shared" si="302"/>
        <v>370700</v>
      </c>
      <c r="O3096" s="15">
        <f t="shared" si="298"/>
        <v>384703</v>
      </c>
      <c r="P3096" s="16">
        <f t="shared" si="300"/>
        <v>14003</v>
      </c>
      <c r="Q3096" s="17">
        <f t="shared" si="301"/>
        <v>1.0377744807121663</v>
      </c>
    </row>
    <row r="3097" spans="11:17" x14ac:dyDescent="0.15">
      <c r="K3097" s="12">
        <v>3091</v>
      </c>
      <c r="L3097" s="13">
        <f t="shared" si="303"/>
        <v>1445.5</v>
      </c>
      <c r="M3097" s="13">
        <f t="shared" si="299"/>
        <v>1535.5</v>
      </c>
      <c r="N3097" s="14">
        <f t="shared" si="302"/>
        <v>370821</v>
      </c>
      <c r="O3097" s="15">
        <f t="shared" si="298"/>
        <v>384827</v>
      </c>
      <c r="P3097" s="16">
        <f t="shared" si="300"/>
        <v>14006</v>
      </c>
      <c r="Q3097" s="17">
        <f t="shared" si="301"/>
        <v>1.037770244942978</v>
      </c>
    </row>
    <row r="3098" spans="11:17" x14ac:dyDescent="0.15">
      <c r="K3098" s="12">
        <v>3092</v>
      </c>
      <c r="L3098" s="13">
        <f t="shared" si="303"/>
        <v>1446</v>
      </c>
      <c r="M3098" s="13">
        <f t="shared" si="299"/>
        <v>1536</v>
      </c>
      <c r="N3098" s="14">
        <f t="shared" si="302"/>
        <v>370942</v>
      </c>
      <c r="O3098" s="15">
        <f t="shared" si="298"/>
        <v>384951</v>
      </c>
      <c r="P3098" s="16">
        <f t="shared" si="300"/>
        <v>14009</v>
      </c>
      <c r="Q3098" s="17">
        <f t="shared" si="301"/>
        <v>1.0377660119371761</v>
      </c>
    </row>
    <row r="3099" spans="11:17" x14ac:dyDescent="0.15">
      <c r="K3099" s="12">
        <v>3093</v>
      </c>
      <c r="L3099" s="13">
        <f t="shared" si="303"/>
        <v>1446.5</v>
      </c>
      <c r="M3099" s="13">
        <f t="shared" si="299"/>
        <v>1536.5</v>
      </c>
      <c r="N3099" s="14">
        <f t="shared" si="302"/>
        <v>371063</v>
      </c>
      <c r="O3099" s="15">
        <f t="shared" ref="O3099:O3162" si="304">ROUNDDOWN(ROUNDDOWN(($U$4+10*$U$5+M3099*$U$6)*2,0)*1.1,0)</f>
        <v>385075</v>
      </c>
      <c r="P3099" s="16">
        <f t="shared" si="300"/>
        <v>14012</v>
      </c>
      <c r="Q3099" s="17">
        <f t="shared" si="301"/>
        <v>1.0377617816920577</v>
      </c>
    </row>
    <row r="3100" spans="11:17" x14ac:dyDescent="0.15">
      <c r="K3100" s="12">
        <v>3094</v>
      </c>
      <c r="L3100" s="13">
        <f t="shared" si="303"/>
        <v>1447</v>
      </c>
      <c r="M3100" s="13">
        <f t="shared" si="299"/>
        <v>1537</v>
      </c>
      <c r="N3100" s="14">
        <f t="shared" si="302"/>
        <v>371184</v>
      </c>
      <c r="O3100" s="15">
        <f t="shared" si="304"/>
        <v>385200</v>
      </c>
      <c r="P3100" s="16">
        <f t="shared" si="300"/>
        <v>14016</v>
      </c>
      <c r="Q3100" s="17">
        <f t="shared" si="301"/>
        <v>1.037760248286564</v>
      </c>
    </row>
    <row r="3101" spans="11:17" x14ac:dyDescent="0.15">
      <c r="K3101" s="12">
        <v>3095</v>
      </c>
      <c r="L3101" s="13">
        <f t="shared" si="303"/>
        <v>1447.5</v>
      </c>
      <c r="M3101" s="13">
        <f t="shared" si="299"/>
        <v>1537.5</v>
      </c>
      <c r="N3101" s="14">
        <f t="shared" si="302"/>
        <v>371305</v>
      </c>
      <c r="O3101" s="15">
        <f t="shared" si="304"/>
        <v>385324</v>
      </c>
      <c r="P3101" s="16">
        <f t="shared" si="300"/>
        <v>14019</v>
      </c>
      <c r="Q3101" s="17">
        <f t="shared" si="301"/>
        <v>1.0377560226767752</v>
      </c>
    </row>
    <row r="3102" spans="11:17" x14ac:dyDescent="0.15">
      <c r="K3102" s="12">
        <v>3096</v>
      </c>
      <c r="L3102" s="13">
        <f t="shared" si="303"/>
        <v>1448</v>
      </c>
      <c r="M3102" s="13">
        <f t="shared" si="299"/>
        <v>1538</v>
      </c>
      <c r="N3102" s="14">
        <f t="shared" si="302"/>
        <v>371426</v>
      </c>
      <c r="O3102" s="15">
        <f t="shared" si="304"/>
        <v>385448</v>
      </c>
      <c r="P3102" s="16">
        <f t="shared" si="300"/>
        <v>14022</v>
      </c>
      <c r="Q3102" s="17">
        <f t="shared" si="301"/>
        <v>1.0377517998201526</v>
      </c>
    </row>
    <row r="3103" spans="11:17" x14ac:dyDescent="0.15">
      <c r="K3103" s="12">
        <v>3097</v>
      </c>
      <c r="L3103" s="13">
        <f t="shared" si="303"/>
        <v>1448.5</v>
      </c>
      <c r="M3103" s="13">
        <f t="shared" si="299"/>
        <v>1538.5</v>
      </c>
      <c r="N3103" s="14">
        <f t="shared" si="302"/>
        <v>371547</v>
      </c>
      <c r="O3103" s="15">
        <f t="shared" si="304"/>
        <v>385573</v>
      </c>
      <c r="P3103" s="16">
        <f t="shared" si="300"/>
        <v>14026</v>
      </c>
      <c r="Q3103" s="17">
        <f t="shared" si="301"/>
        <v>1.0377502711635405</v>
      </c>
    </row>
    <row r="3104" spans="11:17" x14ac:dyDescent="0.15">
      <c r="K3104" s="12">
        <v>3098</v>
      </c>
      <c r="L3104" s="13">
        <f t="shared" si="303"/>
        <v>1449</v>
      </c>
      <c r="M3104" s="13">
        <f t="shared" ref="M3104:M3167" si="305">K3104/2-10</f>
        <v>1539</v>
      </c>
      <c r="N3104" s="14">
        <f t="shared" si="302"/>
        <v>371668</v>
      </c>
      <c r="O3104" s="15">
        <f t="shared" si="304"/>
        <v>385697</v>
      </c>
      <c r="P3104" s="16">
        <f t="shared" si="300"/>
        <v>14029</v>
      </c>
      <c r="Q3104" s="17">
        <f t="shared" si="301"/>
        <v>1.0377460529289582</v>
      </c>
    </row>
    <row r="3105" spans="11:17" x14ac:dyDescent="0.15">
      <c r="K3105" s="12">
        <v>3099</v>
      </c>
      <c r="L3105" s="13">
        <f t="shared" si="303"/>
        <v>1449.5</v>
      </c>
      <c r="M3105" s="13">
        <f t="shared" si="305"/>
        <v>1539.5</v>
      </c>
      <c r="N3105" s="14">
        <f t="shared" si="302"/>
        <v>371789</v>
      </c>
      <c r="O3105" s="15">
        <f t="shared" si="304"/>
        <v>385821</v>
      </c>
      <c r="P3105" s="16">
        <f t="shared" si="300"/>
        <v>14032</v>
      </c>
      <c r="Q3105" s="17">
        <f t="shared" si="301"/>
        <v>1.0377418374400533</v>
      </c>
    </row>
    <row r="3106" spans="11:17" x14ac:dyDescent="0.15">
      <c r="K3106" s="12">
        <v>3100</v>
      </c>
      <c r="L3106" s="13">
        <f t="shared" si="303"/>
        <v>1450</v>
      </c>
      <c r="M3106" s="13">
        <f t="shared" si="305"/>
        <v>1540</v>
      </c>
      <c r="N3106" s="14">
        <f t="shared" si="302"/>
        <v>371910</v>
      </c>
      <c r="O3106" s="15">
        <f t="shared" si="304"/>
        <v>385946</v>
      </c>
      <c r="P3106" s="16">
        <f t="shared" si="300"/>
        <v>14036</v>
      </c>
      <c r="Q3106" s="17">
        <f t="shared" si="301"/>
        <v>1.0377403135167109</v>
      </c>
    </row>
    <row r="3107" spans="11:17" x14ac:dyDescent="0.15">
      <c r="K3107" s="12">
        <v>3101</v>
      </c>
      <c r="L3107" s="13">
        <f t="shared" si="303"/>
        <v>1450.5</v>
      </c>
      <c r="M3107" s="13">
        <f t="shared" si="305"/>
        <v>1540.5</v>
      </c>
      <c r="N3107" s="14">
        <f t="shared" si="302"/>
        <v>372031</v>
      </c>
      <c r="O3107" s="15">
        <f t="shared" si="304"/>
        <v>386070</v>
      </c>
      <c r="P3107" s="16">
        <f t="shared" si="300"/>
        <v>14039</v>
      </c>
      <c r="Q3107" s="17">
        <f t="shared" si="301"/>
        <v>1.0377361026366083</v>
      </c>
    </row>
    <row r="3108" spans="11:17" x14ac:dyDescent="0.15">
      <c r="K3108" s="12">
        <v>3102</v>
      </c>
      <c r="L3108" s="13">
        <f t="shared" si="303"/>
        <v>1451</v>
      </c>
      <c r="M3108" s="13">
        <f t="shared" si="305"/>
        <v>1541</v>
      </c>
      <c r="N3108" s="14">
        <f t="shared" si="302"/>
        <v>372152</v>
      </c>
      <c r="O3108" s="15">
        <f t="shared" si="304"/>
        <v>386194</v>
      </c>
      <c r="P3108" s="16">
        <f t="shared" si="300"/>
        <v>14042</v>
      </c>
      <c r="Q3108" s="17">
        <f t="shared" si="301"/>
        <v>1.0377318944947227</v>
      </c>
    </row>
    <row r="3109" spans="11:17" x14ac:dyDescent="0.15">
      <c r="K3109" s="12">
        <v>3103</v>
      </c>
      <c r="L3109" s="13">
        <f t="shared" si="303"/>
        <v>1451.5</v>
      </c>
      <c r="M3109" s="13">
        <f t="shared" si="305"/>
        <v>1541.5</v>
      </c>
      <c r="N3109" s="14">
        <f t="shared" si="302"/>
        <v>372273</v>
      </c>
      <c r="O3109" s="15">
        <f t="shared" si="304"/>
        <v>386318</v>
      </c>
      <c r="P3109" s="16">
        <f t="shared" si="300"/>
        <v>14045</v>
      </c>
      <c r="Q3109" s="17">
        <f t="shared" si="301"/>
        <v>1.037727689088384</v>
      </c>
    </row>
    <row r="3110" spans="11:17" x14ac:dyDescent="0.15">
      <c r="K3110" s="12">
        <v>3104</v>
      </c>
      <c r="L3110" s="13">
        <f t="shared" si="303"/>
        <v>1452</v>
      </c>
      <c r="M3110" s="13">
        <f t="shared" si="305"/>
        <v>1542</v>
      </c>
      <c r="N3110" s="14">
        <f t="shared" si="302"/>
        <v>372394</v>
      </c>
      <c r="O3110" s="15">
        <f t="shared" si="304"/>
        <v>386443</v>
      </c>
      <c r="P3110" s="16">
        <f t="shared" si="300"/>
        <v>14049</v>
      </c>
      <c r="Q3110" s="17">
        <f t="shared" si="301"/>
        <v>1.0377261717428314</v>
      </c>
    </row>
    <row r="3111" spans="11:17" x14ac:dyDescent="0.15">
      <c r="K3111" s="12">
        <v>3105</v>
      </c>
      <c r="L3111" s="13">
        <f t="shared" si="303"/>
        <v>1452.5</v>
      </c>
      <c r="M3111" s="13">
        <f t="shared" si="305"/>
        <v>1542.5</v>
      </c>
      <c r="N3111" s="14">
        <f t="shared" si="302"/>
        <v>372515</v>
      </c>
      <c r="O3111" s="15">
        <f t="shared" si="304"/>
        <v>386567</v>
      </c>
      <c r="P3111" s="16">
        <f t="shared" si="300"/>
        <v>14052</v>
      </c>
      <c r="Q3111" s="17">
        <f t="shared" si="301"/>
        <v>1.0377219709273453</v>
      </c>
    </row>
    <row r="3112" spans="11:17" x14ac:dyDescent="0.15">
      <c r="K3112" s="12">
        <v>3106</v>
      </c>
      <c r="L3112" s="13">
        <f t="shared" si="303"/>
        <v>1453</v>
      </c>
      <c r="M3112" s="13">
        <f t="shared" si="305"/>
        <v>1543</v>
      </c>
      <c r="N3112" s="14">
        <f t="shared" si="302"/>
        <v>372636</v>
      </c>
      <c r="O3112" s="15">
        <f t="shared" si="304"/>
        <v>386691</v>
      </c>
      <c r="P3112" s="16">
        <f t="shared" si="300"/>
        <v>14055</v>
      </c>
      <c r="Q3112" s="17">
        <f t="shared" si="301"/>
        <v>1.0377177728399833</v>
      </c>
    </row>
    <row r="3113" spans="11:17" x14ac:dyDescent="0.15">
      <c r="K3113" s="12">
        <v>3107</v>
      </c>
      <c r="L3113" s="13">
        <f t="shared" si="303"/>
        <v>1453.5</v>
      </c>
      <c r="M3113" s="13">
        <f t="shared" si="305"/>
        <v>1543.5</v>
      </c>
      <c r="N3113" s="14">
        <f t="shared" si="302"/>
        <v>372757</v>
      </c>
      <c r="O3113" s="15">
        <f t="shared" si="304"/>
        <v>386816</v>
      </c>
      <c r="P3113" s="16">
        <f t="shared" si="300"/>
        <v>14059</v>
      </c>
      <c r="Q3113" s="17">
        <f t="shared" si="301"/>
        <v>1.0377162601909555</v>
      </c>
    </row>
    <row r="3114" spans="11:17" x14ac:dyDescent="0.15">
      <c r="K3114" s="12">
        <v>3108</v>
      </c>
      <c r="L3114" s="13">
        <f t="shared" si="303"/>
        <v>1454</v>
      </c>
      <c r="M3114" s="13">
        <f t="shared" si="305"/>
        <v>1544</v>
      </c>
      <c r="N3114" s="14">
        <f t="shared" si="302"/>
        <v>372878</v>
      </c>
      <c r="O3114" s="15">
        <f t="shared" si="304"/>
        <v>386940</v>
      </c>
      <c r="P3114" s="16">
        <f t="shared" si="300"/>
        <v>14062</v>
      </c>
      <c r="Q3114" s="17">
        <f t="shared" si="301"/>
        <v>1.0377120666813273</v>
      </c>
    </row>
    <row r="3115" spans="11:17" x14ac:dyDescent="0.15">
      <c r="K3115" s="12">
        <v>3109</v>
      </c>
      <c r="L3115" s="13">
        <f t="shared" si="303"/>
        <v>1454.5</v>
      </c>
      <c r="M3115" s="13">
        <f t="shared" si="305"/>
        <v>1544.5</v>
      </c>
      <c r="N3115" s="14">
        <f t="shared" si="302"/>
        <v>372999</v>
      </c>
      <c r="O3115" s="15">
        <f t="shared" si="304"/>
        <v>387064</v>
      </c>
      <c r="P3115" s="16">
        <f t="shared" si="300"/>
        <v>14065</v>
      </c>
      <c r="Q3115" s="17">
        <f t="shared" si="301"/>
        <v>1.0377078758924287</v>
      </c>
    </row>
    <row r="3116" spans="11:17" x14ac:dyDescent="0.15">
      <c r="K3116" s="12">
        <v>3110</v>
      </c>
      <c r="L3116" s="13">
        <f t="shared" si="303"/>
        <v>1455</v>
      </c>
      <c r="M3116" s="13">
        <f t="shared" si="305"/>
        <v>1545</v>
      </c>
      <c r="N3116" s="14">
        <f t="shared" si="302"/>
        <v>373120</v>
      </c>
      <c r="O3116" s="15">
        <f t="shared" si="304"/>
        <v>387189</v>
      </c>
      <c r="P3116" s="16">
        <f t="shared" si="300"/>
        <v>14069</v>
      </c>
      <c r="Q3116" s="17">
        <f t="shared" si="301"/>
        <v>1.0377063679245282</v>
      </c>
    </row>
    <row r="3117" spans="11:17" x14ac:dyDescent="0.15">
      <c r="K3117" s="12">
        <v>3111</v>
      </c>
      <c r="L3117" s="13">
        <f t="shared" si="303"/>
        <v>1455.5</v>
      </c>
      <c r="M3117" s="13">
        <f t="shared" si="305"/>
        <v>1545.5</v>
      </c>
      <c r="N3117" s="14">
        <f t="shared" si="302"/>
        <v>373241</v>
      </c>
      <c r="O3117" s="15">
        <f t="shared" si="304"/>
        <v>387313</v>
      </c>
      <c r="P3117" s="16">
        <f t="shared" si="300"/>
        <v>14072</v>
      </c>
      <c r="Q3117" s="17">
        <f t="shared" si="301"/>
        <v>1.0377021817002956</v>
      </c>
    </row>
    <row r="3118" spans="11:17" x14ac:dyDescent="0.15">
      <c r="K3118" s="12">
        <v>3112</v>
      </c>
      <c r="L3118" s="13">
        <f t="shared" si="303"/>
        <v>1456</v>
      </c>
      <c r="M3118" s="13">
        <f t="shared" si="305"/>
        <v>1546</v>
      </c>
      <c r="N3118" s="14">
        <f t="shared" si="302"/>
        <v>373362</v>
      </c>
      <c r="O3118" s="15">
        <f t="shared" si="304"/>
        <v>387437</v>
      </c>
      <c r="P3118" s="16">
        <f t="shared" si="300"/>
        <v>14075</v>
      </c>
      <c r="Q3118" s="17">
        <f t="shared" si="301"/>
        <v>1.0376979981894248</v>
      </c>
    </row>
    <row r="3119" spans="11:17" x14ac:dyDescent="0.15">
      <c r="K3119" s="12">
        <v>3113</v>
      </c>
      <c r="L3119" s="13">
        <f t="shared" si="303"/>
        <v>1456.5</v>
      </c>
      <c r="M3119" s="13">
        <f t="shared" si="305"/>
        <v>1546.5</v>
      </c>
      <c r="N3119" s="14">
        <f t="shared" si="302"/>
        <v>373483</v>
      </c>
      <c r="O3119" s="15">
        <f t="shared" si="304"/>
        <v>387561</v>
      </c>
      <c r="P3119" s="16">
        <f t="shared" ref="P3119:P3182" si="306">O3119-N3119</f>
        <v>14078</v>
      </c>
      <c r="Q3119" s="17">
        <f t="shared" ref="Q3119:Q3182" si="307">O3119/N3119</f>
        <v>1.0376938173892787</v>
      </c>
    </row>
    <row r="3120" spans="11:17" x14ac:dyDescent="0.15">
      <c r="K3120" s="12">
        <v>3114</v>
      </c>
      <c r="L3120" s="13">
        <f t="shared" si="303"/>
        <v>1457</v>
      </c>
      <c r="M3120" s="13">
        <f t="shared" si="305"/>
        <v>1547</v>
      </c>
      <c r="N3120" s="14">
        <f t="shared" si="302"/>
        <v>373604</v>
      </c>
      <c r="O3120" s="15">
        <f t="shared" si="304"/>
        <v>387686</v>
      </c>
      <c r="P3120" s="16">
        <f t="shared" si="306"/>
        <v>14082</v>
      </c>
      <c r="Q3120" s="17">
        <f t="shared" si="307"/>
        <v>1.0376923159280951</v>
      </c>
    </row>
    <row r="3121" spans="11:17" x14ac:dyDescent="0.15">
      <c r="K3121" s="12">
        <v>3115</v>
      </c>
      <c r="L3121" s="13">
        <f t="shared" si="303"/>
        <v>1457.5</v>
      </c>
      <c r="M3121" s="13">
        <f t="shared" si="305"/>
        <v>1547.5</v>
      </c>
      <c r="N3121" s="14">
        <f t="shared" si="302"/>
        <v>373725</v>
      </c>
      <c r="O3121" s="15">
        <f t="shared" si="304"/>
        <v>387810</v>
      </c>
      <c r="P3121" s="16">
        <f t="shared" si="306"/>
        <v>14085</v>
      </c>
      <c r="Q3121" s="17">
        <f t="shared" si="307"/>
        <v>1.0376881396748947</v>
      </c>
    </row>
    <row r="3122" spans="11:17" x14ac:dyDescent="0.15">
      <c r="K3122" s="12">
        <v>3116</v>
      </c>
      <c r="L3122" s="13">
        <f t="shared" si="303"/>
        <v>1458</v>
      </c>
      <c r="M3122" s="13">
        <f t="shared" si="305"/>
        <v>1548</v>
      </c>
      <c r="N3122" s="14">
        <f t="shared" si="302"/>
        <v>373846</v>
      </c>
      <c r="O3122" s="15">
        <f t="shared" si="304"/>
        <v>387934</v>
      </c>
      <c r="P3122" s="16">
        <f t="shared" si="306"/>
        <v>14088</v>
      </c>
      <c r="Q3122" s="17">
        <f t="shared" si="307"/>
        <v>1.037683966125089</v>
      </c>
    </row>
    <row r="3123" spans="11:17" x14ac:dyDescent="0.15">
      <c r="K3123" s="12">
        <v>3117</v>
      </c>
      <c r="L3123" s="13">
        <f t="shared" si="303"/>
        <v>1458.5</v>
      </c>
      <c r="M3123" s="13">
        <f t="shared" si="305"/>
        <v>1548.5</v>
      </c>
      <c r="N3123" s="14">
        <f t="shared" si="302"/>
        <v>373967</v>
      </c>
      <c r="O3123" s="15">
        <f t="shared" si="304"/>
        <v>388059</v>
      </c>
      <c r="P3123" s="16">
        <f t="shared" si="306"/>
        <v>14092</v>
      </c>
      <c r="Q3123" s="17">
        <f t="shared" si="307"/>
        <v>1.0376824693087894</v>
      </c>
    </row>
    <row r="3124" spans="11:17" x14ac:dyDescent="0.15">
      <c r="K3124" s="12">
        <v>3118</v>
      </c>
      <c r="L3124" s="13">
        <f t="shared" si="303"/>
        <v>1459</v>
      </c>
      <c r="M3124" s="13">
        <f t="shared" si="305"/>
        <v>1549</v>
      </c>
      <c r="N3124" s="14">
        <f t="shared" si="302"/>
        <v>374088</v>
      </c>
      <c r="O3124" s="15">
        <f t="shared" si="304"/>
        <v>388183</v>
      </c>
      <c r="P3124" s="16">
        <f t="shared" si="306"/>
        <v>14095</v>
      </c>
      <c r="Q3124" s="17">
        <f t="shared" si="307"/>
        <v>1.0376783002929792</v>
      </c>
    </row>
    <row r="3125" spans="11:17" x14ac:dyDescent="0.15">
      <c r="K3125" s="12">
        <v>3119</v>
      </c>
      <c r="L3125" s="13">
        <f t="shared" si="303"/>
        <v>1459.5</v>
      </c>
      <c r="M3125" s="13">
        <f t="shared" si="305"/>
        <v>1549.5</v>
      </c>
      <c r="N3125" s="14">
        <f t="shared" si="302"/>
        <v>374209</v>
      </c>
      <c r="O3125" s="15">
        <f t="shared" si="304"/>
        <v>388307</v>
      </c>
      <c r="P3125" s="16">
        <f t="shared" si="306"/>
        <v>14098</v>
      </c>
      <c r="Q3125" s="17">
        <f t="shared" si="307"/>
        <v>1.0376741339732609</v>
      </c>
    </row>
    <row r="3126" spans="11:17" x14ac:dyDescent="0.15">
      <c r="K3126" s="12">
        <v>3120</v>
      </c>
      <c r="L3126" s="13">
        <f t="shared" si="303"/>
        <v>1460</v>
      </c>
      <c r="M3126" s="13">
        <f t="shared" si="305"/>
        <v>1550</v>
      </c>
      <c r="N3126" s="14">
        <f t="shared" si="302"/>
        <v>374330</v>
      </c>
      <c r="O3126" s="15">
        <f t="shared" si="304"/>
        <v>388432</v>
      </c>
      <c r="P3126" s="16">
        <f t="shared" si="306"/>
        <v>14102</v>
      </c>
      <c r="Q3126" s="17">
        <f t="shared" si="307"/>
        <v>1.0376726417866589</v>
      </c>
    </row>
    <row r="3127" spans="11:17" x14ac:dyDescent="0.15">
      <c r="K3127" s="12">
        <v>3121</v>
      </c>
      <c r="L3127" s="13">
        <f t="shared" si="303"/>
        <v>1460.5</v>
      </c>
      <c r="M3127" s="13">
        <f t="shared" si="305"/>
        <v>1550.5</v>
      </c>
      <c r="N3127" s="14">
        <f t="shared" si="302"/>
        <v>374451</v>
      </c>
      <c r="O3127" s="15">
        <f t="shared" si="304"/>
        <v>388556</v>
      </c>
      <c r="P3127" s="16">
        <f t="shared" si="306"/>
        <v>14105</v>
      </c>
      <c r="Q3127" s="17">
        <f t="shared" si="307"/>
        <v>1.0376684799880358</v>
      </c>
    </row>
    <row r="3128" spans="11:17" x14ac:dyDescent="0.15">
      <c r="K3128" s="12">
        <v>3122</v>
      </c>
      <c r="L3128" s="13">
        <f t="shared" si="303"/>
        <v>1461</v>
      </c>
      <c r="M3128" s="13">
        <f t="shared" si="305"/>
        <v>1551</v>
      </c>
      <c r="N3128" s="14">
        <f t="shared" si="302"/>
        <v>374572</v>
      </c>
      <c r="O3128" s="15">
        <f t="shared" si="304"/>
        <v>388680</v>
      </c>
      <c r="P3128" s="16">
        <f t="shared" si="306"/>
        <v>14108</v>
      </c>
      <c r="Q3128" s="17">
        <f t="shared" si="307"/>
        <v>1.037664320878229</v>
      </c>
    </row>
    <row r="3129" spans="11:17" x14ac:dyDescent="0.15">
      <c r="K3129" s="12">
        <v>3123</v>
      </c>
      <c r="L3129" s="13">
        <f t="shared" si="303"/>
        <v>1461.5</v>
      </c>
      <c r="M3129" s="13">
        <f t="shared" si="305"/>
        <v>1551.5</v>
      </c>
      <c r="N3129" s="14">
        <f t="shared" si="302"/>
        <v>374693</v>
      </c>
      <c r="O3129" s="15">
        <f t="shared" si="304"/>
        <v>388804</v>
      </c>
      <c r="P3129" s="16">
        <f t="shared" si="306"/>
        <v>14111</v>
      </c>
      <c r="Q3129" s="17">
        <f t="shared" si="307"/>
        <v>1.0376601644546335</v>
      </c>
    </row>
    <row r="3130" spans="11:17" x14ac:dyDescent="0.15">
      <c r="K3130" s="12">
        <v>3124</v>
      </c>
      <c r="L3130" s="13">
        <f t="shared" si="303"/>
        <v>1462</v>
      </c>
      <c r="M3130" s="13">
        <f t="shared" si="305"/>
        <v>1552</v>
      </c>
      <c r="N3130" s="14">
        <f t="shared" si="302"/>
        <v>374814</v>
      </c>
      <c r="O3130" s="15">
        <f t="shared" si="304"/>
        <v>388929</v>
      </c>
      <c r="P3130" s="16">
        <f t="shared" si="306"/>
        <v>14115</v>
      </c>
      <c r="Q3130" s="17">
        <f t="shared" si="307"/>
        <v>1.0376586787046376</v>
      </c>
    </row>
    <row r="3131" spans="11:17" x14ac:dyDescent="0.15">
      <c r="K3131" s="12">
        <v>3125</v>
      </c>
      <c r="L3131" s="13">
        <f t="shared" si="303"/>
        <v>1462.5</v>
      </c>
      <c r="M3131" s="13">
        <f t="shared" si="305"/>
        <v>1552.5</v>
      </c>
      <c r="N3131" s="14">
        <f t="shared" si="302"/>
        <v>374935</v>
      </c>
      <c r="O3131" s="15">
        <f t="shared" si="304"/>
        <v>389053</v>
      </c>
      <c r="P3131" s="16">
        <f t="shared" si="306"/>
        <v>14118</v>
      </c>
      <c r="Q3131" s="17">
        <f t="shared" si="307"/>
        <v>1.0376545267846427</v>
      </c>
    </row>
    <row r="3132" spans="11:17" x14ac:dyDescent="0.15">
      <c r="K3132" s="12">
        <v>3126</v>
      </c>
      <c r="L3132" s="13">
        <f t="shared" si="303"/>
        <v>1463</v>
      </c>
      <c r="M3132" s="13">
        <f t="shared" si="305"/>
        <v>1553</v>
      </c>
      <c r="N3132" s="14">
        <f t="shared" si="302"/>
        <v>375056</v>
      </c>
      <c r="O3132" s="15">
        <f t="shared" si="304"/>
        <v>389177</v>
      </c>
      <c r="P3132" s="16">
        <f t="shared" si="306"/>
        <v>14121</v>
      </c>
      <c r="Q3132" s="17">
        <f t="shared" si="307"/>
        <v>1.0376503775436201</v>
      </c>
    </row>
    <row r="3133" spans="11:17" x14ac:dyDescent="0.15">
      <c r="K3133" s="12">
        <v>3127</v>
      </c>
      <c r="L3133" s="13">
        <f t="shared" si="303"/>
        <v>1463.5</v>
      </c>
      <c r="M3133" s="13">
        <f t="shared" si="305"/>
        <v>1553.5</v>
      </c>
      <c r="N3133" s="14">
        <f t="shared" si="302"/>
        <v>375177</v>
      </c>
      <c r="O3133" s="15">
        <f t="shared" si="304"/>
        <v>389302</v>
      </c>
      <c r="P3133" s="16">
        <f t="shared" si="306"/>
        <v>14125</v>
      </c>
      <c r="Q3133" s="17">
        <f t="shared" si="307"/>
        <v>1.0376488963875716</v>
      </c>
    </row>
    <row r="3134" spans="11:17" x14ac:dyDescent="0.15">
      <c r="K3134" s="12">
        <v>3128</v>
      </c>
      <c r="L3134" s="13">
        <f t="shared" si="303"/>
        <v>1464</v>
      </c>
      <c r="M3134" s="13">
        <f t="shared" si="305"/>
        <v>1554</v>
      </c>
      <c r="N3134" s="14">
        <f t="shared" si="302"/>
        <v>375298</v>
      </c>
      <c r="O3134" s="15">
        <f t="shared" si="304"/>
        <v>389426</v>
      </c>
      <c r="P3134" s="16">
        <f t="shared" si="306"/>
        <v>14128</v>
      </c>
      <c r="Q3134" s="17">
        <f t="shared" si="307"/>
        <v>1.0376447516373655</v>
      </c>
    </row>
    <row r="3135" spans="11:17" x14ac:dyDescent="0.15">
      <c r="K3135" s="12">
        <v>3129</v>
      </c>
      <c r="L3135" s="13">
        <f t="shared" si="303"/>
        <v>1464.5</v>
      </c>
      <c r="M3135" s="13">
        <f t="shared" si="305"/>
        <v>1554.5</v>
      </c>
      <c r="N3135" s="14">
        <f t="shared" si="302"/>
        <v>375419</v>
      </c>
      <c r="O3135" s="15">
        <f t="shared" si="304"/>
        <v>389550</v>
      </c>
      <c r="P3135" s="16">
        <f t="shared" si="306"/>
        <v>14131</v>
      </c>
      <c r="Q3135" s="17">
        <f t="shared" si="307"/>
        <v>1.0376406095589195</v>
      </c>
    </row>
    <row r="3136" spans="11:17" x14ac:dyDescent="0.15">
      <c r="K3136" s="12">
        <v>3130</v>
      </c>
      <c r="L3136" s="13">
        <f t="shared" si="303"/>
        <v>1465</v>
      </c>
      <c r="M3136" s="13">
        <f t="shared" si="305"/>
        <v>1555</v>
      </c>
      <c r="N3136" s="14">
        <f t="shared" si="302"/>
        <v>375540</v>
      </c>
      <c r="O3136" s="15">
        <f t="shared" si="304"/>
        <v>389675</v>
      </c>
      <c r="P3136" s="16">
        <f t="shared" si="306"/>
        <v>14135</v>
      </c>
      <c r="Q3136" s="17">
        <f t="shared" si="307"/>
        <v>1.0376391329818395</v>
      </c>
    </row>
    <row r="3137" spans="11:17" x14ac:dyDescent="0.15">
      <c r="K3137" s="12">
        <v>3131</v>
      </c>
      <c r="L3137" s="13">
        <f t="shared" si="303"/>
        <v>1465.5</v>
      </c>
      <c r="M3137" s="13">
        <f t="shared" si="305"/>
        <v>1555.5</v>
      </c>
      <c r="N3137" s="14">
        <f t="shared" si="302"/>
        <v>375661</v>
      </c>
      <c r="O3137" s="15">
        <f t="shared" si="304"/>
        <v>389799</v>
      </c>
      <c r="P3137" s="16">
        <f t="shared" si="306"/>
        <v>14138</v>
      </c>
      <c r="Q3137" s="17">
        <f t="shared" si="307"/>
        <v>1.0376349953814743</v>
      </c>
    </row>
    <row r="3138" spans="11:17" x14ac:dyDescent="0.15">
      <c r="K3138" s="12">
        <v>3132</v>
      </c>
      <c r="L3138" s="13">
        <f t="shared" si="303"/>
        <v>1466</v>
      </c>
      <c r="M3138" s="13">
        <f t="shared" si="305"/>
        <v>1556</v>
      </c>
      <c r="N3138" s="14">
        <f t="shared" si="302"/>
        <v>375782</v>
      </c>
      <c r="O3138" s="15">
        <f t="shared" si="304"/>
        <v>389923</v>
      </c>
      <c r="P3138" s="16">
        <f t="shared" si="306"/>
        <v>14141</v>
      </c>
      <c r="Q3138" s="17">
        <f t="shared" si="307"/>
        <v>1.0376308604456839</v>
      </c>
    </row>
    <row r="3139" spans="11:17" x14ac:dyDescent="0.15">
      <c r="K3139" s="12">
        <v>3133</v>
      </c>
      <c r="L3139" s="13">
        <f t="shared" si="303"/>
        <v>1466.5</v>
      </c>
      <c r="M3139" s="13">
        <f t="shared" si="305"/>
        <v>1556.5</v>
      </c>
      <c r="N3139" s="14">
        <f t="shared" si="302"/>
        <v>375903</v>
      </c>
      <c r="O3139" s="15">
        <f t="shared" si="304"/>
        <v>390047</v>
      </c>
      <c r="P3139" s="16">
        <f t="shared" si="306"/>
        <v>14144</v>
      </c>
      <c r="Q3139" s="17">
        <f t="shared" si="307"/>
        <v>1.0376267281718954</v>
      </c>
    </row>
    <row r="3140" spans="11:17" x14ac:dyDescent="0.15">
      <c r="K3140" s="12">
        <v>3134</v>
      </c>
      <c r="L3140" s="13">
        <f t="shared" si="303"/>
        <v>1467</v>
      </c>
      <c r="M3140" s="13">
        <f t="shared" si="305"/>
        <v>1557</v>
      </c>
      <c r="N3140" s="14">
        <f t="shared" si="302"/>
        <v>376024</v>
      </c>
      <c r="O3140" s="15">
        <f t="shared" si="304"/>
        <v>390172</v>
      </c>
      <c r="P3140" s="16">
        <f t="shared" si="306"/>
        <v>14148</v>
      </c>
      <c r="Q3140" s="17">
        <f t="shared" si="307"/>
        <v>1.0376252579622578</v>
      </c>
    </row>
    <row r="3141" spans="11:17" x14ac:dyDescent="0.15">
      <c r="K3141" s="12">
        <v>3135</v>
      </c>
      <c r="L3141" s="13">
        <f t="shared" si="303"/>
        <v>1467.5</v>
      </c>
      <c r="M3141" s="13">
        <f t="shared" si="305"/>
        <v>1557.5</v>
      </c>
      <c r="N3141" s="14">
        <f t="shared" si="302"/>
        <v>376145</v>
      </c>
      <c r="O3141" s="15">
        <f t="shared" si="304"/>
        <v>390296</v>
      </c>
      <c r="P3141" s="16">
        <f t="shared" si="306"/>
        <v>14151</v>
      </c>
      <c r="Q3141" s="17">
        <f t="shared" si="307"/>
        <v>1.0376211301492775</v>
      </c>
    </row>
    <row r="3142" spans="11:17" x14ac:dyDescent="0.15">
      <c r="K3142" s="12">
        <v>3136</v>
      </c>
      <c r="L3142" s="13">
        <f t="shared" si="303"/>
        <v>1468</v>
      </c>
      <c r="M3142" s="13">
        <f t="shared" si="305"/>
        <v>1558</v>
      </c>
      <c r="N3142" s="14">
        <f t="shared" si="302"/>
        <v>376266</v>
      </c>
      <c r="O3142" s="15">
        <f t="shared" si="304"/>
        <v>390420</v>
      </c>
      <c r="P3142" s="16">
        <f t="shared" si="306"/>
        <v>14154</v>
      </c>
      <c r="Q3142" s="17">
        <f t="shared" si="307"/>
        <v>1.0376170049911499</v>
      </c>
    </row>
    <row r="3143" spans="11:17" x14ac:dyDescent="0.15">
      <c r="K3143" s="12">
        <v>3137</v>
      </c>
      <c r="L3143" s="13">
        <f t="shared" si="303"/>
        <v>1468.5</v>
      </c>
      <c r="M3143" s="13">
        <f t="shared" si="305"/>
        <v>1558.5</v>
      </c>
      <c r="N3143" s="14">
        <f t="shared" si="302"/>
        <v>376387</v>
      </c>
      <c r="O3143" s="15">
        <f t="shared" si="304"/>
        <v>390545</v>
      </c>
      <c r="P3143" s="16">
        <f t="shared" si="306"/>
        <v>14158</v>
      </c>
      <c r="Q3143" s="17">
        <f t="shared" si="307"/>
        <v>1.0376155393252158</v>
      </c>
    </row>
    <row r="3144" spans="11:17" x14ac:dyDescent="0.15">
      <c r="K3144" s="12">
        <v>3138</v>
      </c>
      <c r="L3144" s="13">
        <f t="shared" si="303"/>
        <v>1469</v>
      </c>
      <c r="M3144" s="13">
        <f t="shared" si="305"/>
        <v>1559</v>
      </c>
      <c r="N3144" s="14">
        <f t="shared" si="302"/>
        <v>376508</v>
      </c>
      <c r="O3144" s="15">
        <f t="shared" si="304"/>
        <v>390669</v>
      </c>
      <c r="P3144" s="16">
        <f t="shared" si="306"/>
        <v>14161</v>
      </c>
      <c r="Q3144" s="17">
        <f t="shared" si="307"/>
        <v>1.0376114186152752</v>
      </c>
    </row>
    <row r="3145" spans="11:17" x14ac:dyDescent="0.15">
      <c r="K3145" s="12">
        <v>3139</v>
      </c>
      <c r="L3145" s="13">
        <f t="shared" si="303"/>
        <v>1469.5</v>
      </c>
      <c r="M3145" s="13">
        <f t="shared" si="305"/>
        <v>1559.5</v>
      </c>
      <c r="N3145" s="14">
        <f t="shared" si="302"/>
        <v>376629</v>
      </c>
      <c r="O3145" s="15">
        <f t="shared" si="304"/>
        <v>390793</v>
      </c>
      <c r="P3145" s="16">
        <f t="shared" si="306"/>
        <v>14164</v>
      </c>
      <c r="Q3145" s="17">
        <f t="shared" si="307"/>
        <v>1.0376073005530642</v>
      </c>
    </row>
    <row r="3146" spans="11:17" x14ac:dyDescent="0.15">
      <c r="K3146" s="12">
        <v>3140</v>
      </c>
      <c r="L3146" s="13">
        <f t="shared" si="303"/>
        <v>1470</v>
      </c>
      <c r="M3146" s="13">
        <f t="shared" si="305"/>
        <v>1560</v>
      </c>
      <c r="N3146" s="14">
        <f t="shared" si="302"/>
        <v>376750</v>
      </c>
      <c r="O3146" s="15">
        <f t="shared" si="304"/>
        <v>390918</v>
      </c>
      <c r="P3146" s="16">
        <f t="shared" si="306"/>
        <v>14168</v>
      </c>
      <c r="Q3146" s="17">
        <f t="shared" si="307"/>
        <v>1.0376058394160583</v>
      </c>
    </row>
    <row r="3147" spans="11:17" x14ac:dyDescent="0.15">
      <c r="K3147" s="12">
        <v>3141</v>
      </c>
      <c r="L3147" s="13">
        <f t="shared" si="303"/>
        <v>1470.5</v>
      </c>
      <c r="M3147" s="13">
        <f t="shared" si="305"/>
        <v>1560.5</v>
      </c>
      <c r="N3147" s="14">
        <f t="shared" si="302"/>
        <v>376871</v>
      </c>
      <c r="O3147" s="15">
        <f t="shared" si="304"/>
        <v>391042</v>
      </c>
      <c r="P3147" s="16">
        <f t="shared" si="306"/>
        <v>14171</v>
      </c>
      <c r="Q3147" s="17">
        <f t="shared" si="307"/>
        <v>1.0376017257894612</v>
      </c>
    </row>
    <row r="3148" spans="11:17" x14ac:dyDescent="0.15">
      <c r="K3148" s="12">
        <v>3142</v>
      </c>
      <c r="L3148" s="13">
        <f t="shared" si="303"/>
        <v>1471</v>
      </c>
      <c r="M3148" s="13">
        <f t="shared" si="305"/>
        <v>1561</v>
      </c>
      <c r="N3148" s="14">
        <f t="shared" si="302"/>
        <v>376992</v>
      </c>
      <c r="O3148" s="15">
        <f t="shared" si="304"/>
        <v>391166</v>
      </c>
      <c r="P3148" s="16">
        <f t="shared" si="306"/>
        <v>14174</v>
      </c>
      <c r="Q3148" s="17">
        <f t="shared" si="307"/>
        <v>1.0375976148034971</v>
      </c>
    </row>
    <row r="3149" spans="11:17" x14ac:dyDescent="0.15">
      <c r="K3149" s="12">
        <v>3143</v>
      </c>
      <c r="L3149" s="13">
        <f t="shared" si="303"/>
        <v>1471.5</v>
      </c>
      <c r="M3149" s="13">
        <f t="shared" si="305"/>
        <v>1561.5</v>
      </c>
      <c r="N3149" s="14">
        <f t="shared" si="302"/>
        <v>377113</v>
      </c>
      <c r="O3149" s="15">
        <f t="shared" si="304"/>
        <v>391290</v>
      </c>
      <c r="P3149" s="16">
        <f t="shared" si="306"/>
        <v>14177</v>
      </c>
      <c r="Q3149" s="17">
        <f t="shared" si="307"/>
        <v>1.0375935064556248</v>
      </c>
    </row>
    <row r="3150" spans="11:17" x14ac:dyDescent="0.15">
      <c r="K3150" s="12">
        <v>3144</v>
      </c>
      <c r="L3150" s="13">
        <f t="shared" si="303"/>
        <v>1472</v>
      </c>
      <c r="M3150" s="13">
        <f t="shared" si="305"/>
        <v>1562</v>
      </c>
      <c r="N3150" s="14">
        <f t="shared" si="302"/>
        <v>377234</v>
      </c>
      <c r="O3150" s="15">
        <f t="shared" si="304"/>
        <v>391415</v>
      </c>
      <c r="P3150" s="16">
        <f t="shared" si="306"/>
        <v>14181</v>
      </c>
      <c r="Q3150" s="17">
        <f t="shared" si="307"/>
        <v>1.0375920516178287</v>
      </c>
    </row>
    <row r="3151" spans="11:17" x14ac:dyDescent="0.15">
      <c r="K3151" s="12">
        <v>3145</v>
      </c>
      <c r="L3151" s="13">
        <f t="shared" si="303"/>
        <v>1472.5</v>
      </c>
      <c r="M3151" s="13">
        <f t="shared" si="305"/>
        <v>1562.5</v>
      </c>
      <c r="N3151" s="14">
        <f t="shared" ref="N3151:N3214" si="308">ROUNDDOWN(ROUNDDOWN(($T$4+40*$T$5+50*$T$6+L3151*$T$7)*2,0)*1.1,0)</f>
        <v>377355</v>
      </c>
      <c r="O3151" s="15">
        <f t="shared" si="304"/>
        <v>391539</v>
      </c>
      <c r="P3151" s="16">
        <f t="shared" si="306"/>
        <v>14184</v>
      </c>
      <c r="Q3151" s="17">
        <f t="shared" si="307"/>
        <v>1.0375879476885161</v>
      </c>
    </row>
    <row r="3152" spans="11:17" x14ac:dyDescent="0.15">
      <c r="K3152" s="12">
        <v>3146</v>
      </c>
      <c r="L3152" s="13">
        <f t="shared" ref="L3152:L3215" si="309">K3152/2-100</f>
        <v>1473</v>
      </c>
      <c r="M3152" s="13">
        <f t="shared" si="305"/>
        <v>1563</v>
      </c>
      <c r="N3152" s="14">
        <f t="shared" si="308"/>
        <v>377476</v>
      </c>
      <c r="O3152" s="15">
        <f t="shared" si="304"/>
        <v>391663</v>
      </c>
      <c r="P3152" s="16">
        <f t="shared" si="306"/>
        <v>14187</v>
      </c>
      <c r="Q3152" s="17">
        <f t="shared" si="307"/>
        <v>1.037583846390234</v>
      </c>
    </row>
    <row r="3153" spans="11:17" x14ac:dyDescent="0.15">
      <c r="K3153" s="12">
        <v>3147</v>
      </c>
      <c r="L3153" s="13">
        <f t="shared" si="309"/>
        <v>1473.5</v>
      </c>
      <c r="M3153" s="13">
        <f t="shared" si="305"/>
        <v>1563.5</v>
      </c>
      <c r="N3153" s="14">
        <f t="shared" si="308"/>
        <v>377597</v>
      </c>
      <c r="O3153" s="15">
        <f t="shared" si="304"/>
        <v>391788</v>
      </c>
      <c r="P3153" s="16">
        <f t="shared" si="306"/>
        <v>14191</v>
      </c>
      <c r="Q3153" s="17">
        <f t="shared" si="307"/>
        <v>1.0375823960465789</v>
      </c>
    </row>
    <row r="3154" spans="11:17" x14ac:dyDescent="0.15">
      <c r="K3154" s="12">
        <v>3148</v>
      </c>
      <c r="L3154" s="13">
        <f t="shared" si="309"/>
        <v>1474</v>
      </c>
      <c r="M3154" s="13">
        <f t="shared" si="305"/>
        <v>1564</v>
      </c>
      <c r="N3154" s="14">
        <f t="shared" si="308"/>
        <v>377718</v>
      </c>
      <c r="O3154" s="15">
        <f t="shared" si="304"/>
        <v>391912</v>
      </c>
      <c r="P3154" s="16">
        <f t="shared" si="306"/>
        <v>14194</v>
      </c>
      <c r="Q3154" s="17">
        <f t="shared" si="307"/>
        <v>1.0375782991543956</v>
      </c>
    </row>
    <row r="3155" spans="11:17" x14ac:dyDescent="0.15">
      <c r="K3155" s="12">
        <v>3149</v>
      </c>
      <c r="L3155" s="13">
        <f t="shared" si="309"/>
        <v>1474.5</v>
      </c>
      <c r="M3155" s="13">
        <f t="shared" si="305"/>
        <v>1564.5</v>
      </c>
      <c r="N3155" s="14">
        <f t="shared" si="308"/>
        <v>377839</v>
      </c>
      <c r="O3155" s="15">
        <f t="shared" si="304"/>
        <v>392036</v>
      </c>
      <c r="P3155" s="16">
        <f t="shared" si="306"/>
        <v>14197</v>
      </c>
      <c r="Q3155" s="17">
        <f t="shared" si="307"/>
        <v>1.0375742048862082</v>
      </c>
    </row>
    <row r="3156" spans="11:17" x14ac:dyDescent="0.15">
      <c r="K3156" s="12">
        <v>3150</v>
      </c>
      <c r="L3156" s="13">
        <f t="shared" si="309"/>
        <v>1475</v>
      </c>
      <c r="M3156" s="13">
        <f t="shared" si="305"/>
        <v>1565</v>
      </c>
      <c r="N3156" s="14">
        <f t="shared" si="308"/>
        <v>377960</v>
      </c>
      <c r="O3156" s="15">
        <f t="shared" si="304"/>
        <v>392161</v>
      </c>
      <c r="P3156" s="16">
        <f t="shared" si="306"/>
        <v>14201</v>
      </c>
      <c r="Q3156" s="17">
        <f t="shared" si="307"/>
        <v>1.0375727590221187</v>
      </c>
    </row>
    <row r="3157" spans="11:17" x14ac:dyDescent="0.15">
      <c r="K3157" s="12">
        <v>3151</v>
      </c>
      <c r="L3157" s="13">
        <f t="shared" si="309"/>
        <v>1475.5</v>
      </c>
      <c r="M3157" s="13">
        <f t="shared" si="305"/>
        <v>1565.5</v>
      </c>
      <c r="N3157" s="14">
        <f t="shared" si="308"/>
        <v>378081</v>
      </c>
      <c r="O3157" s="15">
        <f t="shared" si="304"/>
        <v>392285</v>
      </c>
      <c r="P3157" s="16">
        <f t="shared" si="306"/>
        <v>14204</v>
      </c>
      <c r="Q3157" s="17">
        <f t="shared" si="307"/>
        <v>1.0375686691476165</v>
      </c>
    </row>
    <row r="3158" spans="11:17" x14ac:dyDescent="0.15">
      <c r="K3158" s="12">
        <v>3152</v>
      </c>
      <c r="L3158" s="13">
        <f t="shared" si="309"/>
        <v>1476</v>
      </c>
      <c r="M3158" s="13">
        <f t="shared" si="305"/>
        <v>1566</v>
      </c>
      <c r="N3158" s="14">
        <f t="shared" si="308"/>
        <v>378202</v>
      </c>
      <c r="O3158" s="15">
        <f t="shared" si="304"/>
        <v>392409</v>
      </c>
      <c r="P3158" s="16">
        <f t="shared" si="306"/>
        <v>14207</v>
      </c>
      <c r="Q3158" s="17">
        <f t="shared" si="307"/>
        <v>1.0375645818901011</v>
      </c>
    </row>
    <row r="3159" spans="11:17" x14ac:dyDescent="0.15">
      <c r="K3159" s="12">
        <v>3153</v>
      </c>
      <c r="L3159" s="13">
        <f t="shared" si="309"/>
        <v>1476.5</v>
      </c>
      <c r="M3159" s="13">
        <f t="shared" si="305"/>
        <v>1566.5</v>
      </c>
      <c r="N3159" s="14">
        <f t="shared" si="308"/>
        <v>378323</v>
      </c>
      <c r="O3159" s="15">
        <f t="shared" si="304"/>
        <v>392533</v>
      </c>
      <c r="P3159" s="16">
        <f t="shared" si="306"/>
        <v>14210</v>
      </c>
      <c r="Q3159" s="17">
        <f t="shared" si="307"/>
        <v>1.0375604972470613</v>
      </c>
    </row>
    <row r="3160" spans="11:17" x14ac:dyDescent="0.15">
      <c r="K3160" s="12">
        <v>3154</v>
      </c>
      <c r="L3160" s="13">
        <f t="shared" si="309"/>
        <v>1477</v>
      </c>
      <c r="M3160" s="13">
        <f t="shared" si="305"/>
        <v>1567</v>
      </c>
      <c r="N3160" s="14">
        <f t="shared" si="308"/>
        <v>378444</v>
      </c>
      <c r="O3160" s="15">
        <f t="shared" si="304"/>
        <v>392658</v>
      </c>
      <c r="P3160" s="16">
        <f t="shared" si="306"/>
        <v>14214</v>
      </c>
      <c r="Q3160" s="17">
        <f t="shared" si="307"/>
        <v>1.037559057614865</v>
      </c>
    </row>
    <row r="3161" spans="11:17" x14ac:dyDescent="0.15">
      <c r="K3161" s="12">
        <v>3155</v>
      </c>
      <c r="L3161" s="13">
        <f t="shared" si="309"/>
        <v>1477.5</v>
      </c>
      <c r="M3161" s="13">
        <f t="shared" si="305"/>
        <v>1567.5</v>
      </c>
      <c r="N3161" s="14">
        <f t="shared" si="308"/>
        <v>378565</v>
      </c>
      <c r="O3161" s="15">
        <f t="shared" si="304"/>
        <v>392782</v>
      </c>
      <c r="P3161" s="16">
        <f t="shared" si="306"/>
        <v>14217</v>
      </c>
      <c r="Q3161" s="17">
        <f t="shared" si="307"/>
        <v>1.0375549773486719</v>
      </c>
    </row>
    <row r="3162" spans="11:17" x14ac:dyDescent="0.15">
      <c r="K3162" s="12">
        <v>3156</v>
      </c>
      <c r="L3162" s="13">
        <f t="shared" si="309"/>
        <v>1478</v>
      </c>
      <c r="M3162" s="13">
        <f t="shared" si="305"/>
        <v>1568</v>
      </c>
      <c r="N3162" s="14">
        <f t="shared" si="308"/>
        <v>378686</v>
      </c>
      <c r="O3162" s="15">
        <f t="shared" si="304"/>
        <v>392906</v>
      </c>
      <c r="P3162" s="16">
        <f t="shared" si="306"/>
        <v>14220</v>
      </c>
      <c r="Q3162" s="17">
        <f t="shared" si="307"/>
        <v>1.0375508996899807</v>
      </c>
    </row>
    <row r="3163" spans="11:17" x14ac:dyDescent="0.15">
      <c r="K3163" s="12">
        <v>3157</v>
      </c>
      <c r="L3163" s="13">
        <f t="shared" si="309"/>
        <v>1478.5</v>
      </c>
      <c r="M3163" s="13">
        <f t="shared" si="305"/>
        <v>1568.5</v>
      </c>
      <c r="N3163" s="14">
        <f t="shared" si="308"/>
        <v>378807</v>
      </c>
      <c r="O3163" s="15">
        <f t="shared" ref="O3163:O3226" si="310">ROUNDDOWN(ROUNDDOWN(($U$4+10*$U$5+M3163*$U$6)*2,0)*1.1,0)</f>
        <v>393031</v>
      </c>
      <c r="P3163" s="16">
        <f t="shared" si="306"/>
        <v>14224</v>
      </c>
      <c r="Q3163" s="17">
        <f t="shared" si="307"/>
        <v>1.0375494645030319</v>
      </c>
    </row>
    <row r="3164" spans="11:17" x14ac:dyDescent="0.15">
      <c r="K3164" s="12">
        <v>3158</v>
      </c>
      <c r="L3164" s="13">
        <f t="shared" si="309"/>
        <v>1479</v>
      </c>
      <c r="M3164" s="13">
        <f t="shared" si="305"/>
        <v>1569</v>
      </c>
      <c r="N3164" s="14">
        <f t="shared" si="308"/>
        <v>378928</v>
      </c>
      <c r="O3164" s="15">
        <f t="shared" si="310"/>
        <v>393155</v>
      </c>
      <c r="P3164" s="16">
        <f t="shared" si="306"/>
        <v>14227</v>
      </c>
      <c r="Q3164" s="17">
        <f t="shared" si="307"/>
        <v>1.0375453912088841</v>
      </c>
    </row>
    <row r="3165" spans="11:17" x14ac:dyDescent="0.15">
      <c r="K3165" s="12">
        <v>3159</v>
      </c>
      <c r="L3165" s="13">
        <f t="shared" si="309"/>
        <v>1479.5</v>
      </c>
      <c r="M3165" s="13">
        <f t="shared" si="305"/>
        <v>1569.5</v>
      </c>
      <c r="N3165" s="14">
        <f t="shared" si="308"/>
        <v>379049</v>
      </c>
      <c r="O3165" s="15">
        <f t="shared" si="310"/>
        <v>393279</v>
      </c>
      <c r="P3165" s="16">
        <f t="shared" si="306"/>
        <v>14230</v>
      </c>
      <c r="Q3165" s="17">
        <f t="shared" si="307"/>
        <v>1.0375413205152897</v>
      </c>
    </row>
    <row r="3166" spans="11:17" x14ac:dyDescent="0.15">
      <c r="K3166" s="12">
        <v>3160</v>
      </c>
      <c r="L3166" s="13">
        <f t="shared" si="309"/>
        <v>1480</v>
      </c>
      <c r="M3166" s="13">
        <f t="shared" si="305"/>
        <v>1570</v>
      </c>
      <c r="N3166" s="14">
        <f t="shared" si="308"/>
        <v>379170</v>
      </c>
      <c r="O3166" s="15">
        <f t="shared" si="310"/>
        <v>393404</v>
      </c>
      <c r="P3166" s="16">
        <f t="shared" si="306"/>
        <v>14234</v>
      </c>
      <c r="Q3166" s="17">
        <f t="shared" si="307"/>
        <v>1.037539889759211</v>
      </c>
    </row>
    <row r="3167" spans="11:17" x14ac:dyDescent="0.15">
      <c r="K3167" s="12">
        <v>3161</v>
      </c>
      <c r="L3167" s="13">
        <f t="shared" si="309"/>
        <v>1480.5</v>
      </c>
      <c r="M3167" s="13">
        <f t="shared" si="305"/>
        <v>1570.5</v>
      </c>
      <c r="N3167" s="14">
        <f t="shared" si="308"/>
        <v>379291</v>
      </c>
      <c r="O3167" s="15">
        <f t="shared" si="310"/>
        <v>393528</v>
      </c>
      <c r="P3167" s="16">
        <f t="shared" si="306"/>
        <v>14237</v>
      </c>
      <c r="Q3167" s="17">
        <f t="shared" si="307"/>
        <v>1.0375358234179035</v>
      </c>
    </row>
    <row r="3168" spans="11:17" x14ac:dyDescent="0.15">
      <c r="K3168" s="12">
        <v>3162</v>
      </c>
      <c r="L3168" s="13">
        <f t="shared" si="309"/>
        <v>1481</v>
      </c>
      <c r="M3168" s="13">
        <f t="shared" ref="M3168:M3231" si="311">K3168/2-10</f>
        <v>1571</v>
      </c>
      <c r="N3168" s="14">
        <f t="shared" si="308"/>
        <v>379412</v>
      </c>
      <c r="O3168" s="15">
        <f t="shared" si="310"/>
        <v>393652</v>
      </c>
      <c r="P3168" s="16">
        <f t="shared" si="306"/>
        <v>14240</v>
      </c>
      <c r="Q3168" s="17">
        <f t="shared" si="307"/>
        <v>1.0375317596702265</v>
      </c>
    </row>
    <row r="3169" spans="11:17" x14ac:dyDescent="0.15">
      <c r="K3169" s="12">
        <v>3163</v>
      </c>
      <c r="L3169" s="13">
        <f t="shared" si="309"/>
        <v>1481.5</v>
      </c>
      <c r="M3169" s="13">
        <f t="shared" si="311"/>
        <v>1571.5</v>
      </c>
      <c r="N3169" s="14">
        <f t="shared" si="308"/>
        <v>379533</v>
      </c>
      <c r="O3169" s="15">
        <f t="shared" si="310"/>
        <v>393776</v>
      </c>
      <c r="P3169" s="16">
        <f t="shared" si="306"/>
        <v>14243</v>
      </c>
      <c r="Q3169" s="17">
        <f t="shared" si="307"/>
        <v>1.0375276985136996</v>
      </c>
    </row>
    <row r="3170" spans="11:17" x14ac:dyDescent="0.15">
      <c r="K3170" s="12">
        <v>3164</v>
      </c>
      <c r="L3170" s="13">
        <f t="shared" si="309"/>
        <v>1482</v>
      </c>
      <c r="M3170" s="13">
        <f t="shared" si="311"/>
        <v>1572</v>
      </c>
      <c r="N3170" s="14">
        <f t="shared" si="308"/>
        <v>379654</v>
      </c>
      <c r="O3170" s="15">
        <f t="shared" si="310"/>
        <v>393901</v>
      </c>
      <c r="P3170" s="16">
        <f t="shared" si="306"/>
        <v>14247</v>
      </c>
      <c r="Q3170" s="17">
        <f t="shared" si="307"/>
        <v>1.0375262739230984</v>
      </c>
    </row>
    <row r="3171" spans="11:17" x14ac:dyDescent="0.15">
      <c r="K3171" s="12">
        <v>3165</v>
      </c>
      <c r="L3171" s="13">
        <f t="shared" si="309"/>
        <v>1482.5</v>
      </c>
      <c r="M3171" s="13">
        <f t="shared" si="311"/>
        <v>1572.5</v>
      </c>
      <c r="N3171" s="14">
        <f t="shared" si="308"/>
        <v>379775</v>
      </c>
      <c r="O3171" s="15">
        <f t="shared" si="310"/>
        <v>394025</v>
      </c>
      <c r="P3171" s="16">
        <f t="shared" si="306"/>
        <v>14250</v>
      </c>
      <c r="Q3171" s="17">
        <f t="shared" si="307"/>
        <v>1.0375222171022316</v>
      </c>
    </row>
    <row r="3172" spans="11:17" x14ac:dyDescent="0.15">
      <c r="K3172" s="12">
        <v>3166</v>
      </c>
      <c r="L3172" s="13">
        <f t="shared" si="309"/>
        <v>1483</v>
      </c>
      <c r="M3172" s="13">
        <f t="shared" si="311"/>
        <v>1573</v>
      </c>
      <c r="N3172" s="14">
        <f t="shared" si="308"/>
        <v>379896</v>
      </c>
      <c r="O3172" s="15">
        <f t="shared" si="310"/>
        <v>394149</v>
      </c>
      <c r="P3172" s="16">
        <f t="shared" si="306"/>
        <v>14253</v>
      </c>
      <c r="Q3172" s="17">
        <f t="shared" si="307"/>
        <v>1.0375181628656265</v>
      </c>
    </row>
    <row r="3173" spans="11:17" x14ac:dyDescent="0.15">
      <c r="K3173" s="12">
        <v>3167</v>
      </c>
      <c r="L3173" s="13">
        <f t="shared" si="309"/>
        <v>1483.5</v>
      </c>
      <c r="M3173" s="13">
        <f t="shared" si="311"/>
        <v>1573.5</v>
      </c>
      <c r="N3173" s="14">
        <f t="shared" si="308"/>
        <v>380017</v>
      </c>
      <c r="O3173" s="15">
        <f t="shared" si="310"/>
        <v>394274</v>
      </c>
      <c r="P3173" s="16">
        <f t="shared" si="306"/>
        <v>14257</v>
      </c>
      <c r="Q3173" s="17">
        <f t="shared" si="307"/>
        <v>1.0375167426720384</v>
      </c>
    </row>
    <row r="3174" spans="11:17" x14ac:dyDescent="0.15">
      <c r="K3174" s="12">
        <v>3168</v>
      </c>
      <c r="L3174" s="13">
        <f t="shared" si="309"/>
        <v>1484</v>
      </c>
      <c r="M3174" s="13">
        <f t="shared" si="311"/>
        <v>1574</v>
      </c>
      <c r="N3174" s="14">
        <f t="shared" si="308"/>
        <v>380138</v>
      </c>
      <c r="O3174" s="15">
        <f t="shared" si="310"/>
        <v>394398</v>
      </c>
      <c r="P3174" s="16">
        <f t="shared" si="306"/>
        <v>14260</v>
      </c>
      <c r="Q3174" s="17">
        <f t="shared" si="307"/>
        <v>1.0375126927589455</v>
      </c>
    </row>
    <row r="3175" spans="11:17" x14ac:dyDescent="0.15">
      <c r="K3175" s="12">
        <v>3169</v>
      </c>
      <c r="L3175" s="13">
        <f t="shared" si="309"/>
        <v>1484.5</v>
      </c>
      <c r="M3175" s="13">
        <f t="shared" si="311"/>
        <v>1574.5</v>
      </c>
      <c r="N3175" s="14">
        <f t="shared" si="308"/>
        <v>380259</v>
      </c>
      <c r="O3175" s="15">
        <f t="shared" si="310"/>
        <v>394522</v>
      </c>
      <c r="P3175" s="16">
        <f t="shared" si="306"/>
        <v>14263</v>
      </c>
      <c r="Q3175" s="17">
        <f t="shared" si="307"/>
        <v>1.0375086454232509</v>
      </c>
    </row>
    <row r="3176" spans="11:17" x14ac:dyDescent="0.15">
      <c r="K3176" s="12">
        <v>3170</v>
      </c>
      <c r="L3176" s="13">
        <f t="shared" si="309"/>
        <v>1485</v>
      </c>
      <c r="M3176" s="13">
        <f t="shared" si="311"/>
        <v>1575</v>
      </c>
      <c r="N3176" s="14">
        <f t="shared" si="308"/>
        <v>380380</v>
      </c>
      <c r="O3176" s="15">
        <f t="shared" si="310"/>
        <v>394647</v>
      </c>
      <c r="P3176" s="16">
        <f t="shared" si="306"/>
        <v>14267</v>
      </c>
      <c r="Q3176" s="17">
        <f t="shared" si="307"/>
        <v>1.0375072296124928</v>
      </c>
    </row>
    <row r="3177" spans="11:17" x14ac:dyDescent="0.15">
      <c r="K3177" s="12">
        <v>3171</v>
      </c>
      <c r="L3177" s="13">
        <f t="shared" si="309"/>
        <v>1485.5</v>
      </c>
      <c r="M3177" s="13">
        <f t="shared" si="311"/>
        <v>1575.5</v>
      </c>
      <c r="N3177" s="14">
        <f t="shared" si="308"/>
        <v>380501</v>
      </c>
      <c r="O3177" s="15">
        <f t="shared" si="310"/>
        <v>394771</v>
      </c>
      <c r="P3177" s="16">
        <f t="shared" si="306"/>
        <v>14270</v>
      </c>
      <c r="Q3177" s="17">
        <f t="shared" si="307"/>
        <v>1.0375031865882087</v>
      </c>
    </row>
    <row r="3178" spans="11:17" x14ac:dyDescent="0.15">
      <c r="K3178" s="12">
        <v>3172</v>
      </c>
      <c r="L3178" s="13">
        <f t="shared" si="309"/>
        <v>1486</v>
      </c>
      <c r="M3178" s="13">
        <f t="shared" si="311"/>
        <v>1576</v>
      </c>
      <c r="N3178" s="14">
        <f t="shared" si="308"/>
        <v>380622</v>
      </c>
      <c r="O3178" s="15">
        <f t="shared" si="310"/>
        <v>394895</v>
      </c>
      <c r="P3178" s="16">
        <f t="shared" si="306"/>
        <v>14273</v>
      </c>
      <c r="Q3178" s="17">
        <f t="shared" si="307"/>
        <v>1.0374991461344851</v>
      </c>
    </row>
    <row r="3179" spans="11:17" x14ac:dyDescent="0.15">
      <c r="K3179" s="12">
        <v>3173</v>
      </c>
      <c r="L3179" s="13">
        <f t="shared" si="309"/>
        <v>1486.5</v>
      </c>
      <c r="M3179" s="13">
        <f t="shared" si="311"/>
        <v>1576.5</v>
      </c>
      <c r="N3179" s="14">
        <f t="shared" si="308"/>
        <v>380743</v>
      </c>
      <c r="O3179" s="15">
        <f t="shared" si="310"/>
        <v>395019</v>
      </c>
      <c r="P3179" s="16">
        <f t="shared" si="306"/>
        <v>14276</v>
      </c>
      <c r="Q3179" s="17">
        <f t="shared" si="307"/>
        <v>1.0374951082488713</v>
      </c>
    </row>
    <row r="3180" spans="11:17" x14ac:dyDescent="0.15">
      <c r="K3180" s="12">
        <v>3174</v>
      </c>
      <c r="L3180" s="13">
        <f t="shared" si="309"/>
        <v>1487</v>
      </c>
      <c r="M3180" s="13">
        <f t="shared" si="311"/>
        <v>1577</v>
      </c>
      <c r="N3180" s="14">
        <f t="shared" si="308"/>
        <v>380864</v>
      </c>
      <c r="O3180" s="15">
        <f t="shared" si="310"/>
        <v>395144</v>
      </c>
      <c r="P3180" s="16">
        <f t="shared" si="306"/>
        <v>14280</v>
      </c>
      <c r="Q3180" s="17">
        <f t="shared" si="307"/>
        <v>1.0374936985380607</v>
      </c>
    </row>
    <row r="3181" spans="11:17" x14ac:dyDescent="0.15">
      <c r="K3181" s="12">
        <v>3175</v>
      </c>
      <c r="L3181" s="13">
        <f t="shared" si="309"/>
        <v>1487.5</v>
      </c>
      <c r="M3181" s="13">
        <f t="shared" si="311"/>
        <v>1577.5</v>
      </c>
      <c r="N3181" s="14">
        <f t="shared" si="308"/>
        <v>380985</v>
      </c>
      <c r="O3181" s="15">
        <f t="shared" si="310"/>
        <v>395268</v>
      </c>
      <c r="P3181" s="16">
        <f t="shared" si="306"/>
        <v>14283</v>
      </c>
      <c r="Q3181" s="17">
        <f t="shared" si="307"/>
        <v>1.0374896649474388</v>
      </c>
    </row>
    <row r="3182" spans="11:17" x14ac:dyDescent="0.15">
      <c r="K3182" s="12">
        <v>3176</v>
      </c>
      <c r="L3182" s="13">
        <f t="shared" si="309"/>
        <v>1488</v>
      </c>
      <c r="M3182" s="13">
        <f t="shared" si="311"/>
        <v>1578</v>
      </c>
      <c r="N3182" s="14">
        <f t="shared" si="308"/>
        <v>381106</v>
      </c>
      <c r="O3182" s="15">
        <f t="shared" si="310"/>
        <v>395392</v>
      </c>
      <c r="P3182" s="16">
        <f t="shared" si="306"/>
        <v>14286</v>
      </c>
      <c r="Q3182" s="17">
        <f t="shared" si="307"/>
        <v>1.0374856339181224</v>
      </c>
    </row>
    <row r="3183" spans="11:17" x14ac:dyDescent="0.15">
      <c r="K3183" s="12">
        <v>3177</v>
      </c>
      <c r="L3183" s="13">
        <f t="shared" si="309"/>
        <v>1488.5</v>
      </c>
      <c r="M3183" s="13">
        <f t="shared" si="311"/>
        <v>1578.5</v>
      </c>
      <c r="N3183" s="14">
        <f t="shared" si="308"/>
        <v>381227</v>
      </c>
      <c r="O3183" s="15">
        <f t="shared" si="310"/>
        <v>395517</v>
      </c>
      <c r="P3183" s="16">
        <f t="shared" ref="P3183:P3246" si="312">O3183-N3183</f>
        <v>14290</v>
      </c>
      <c r="Q3183" s="17">
        <f t="shared" ref="Q3183:Q3246" si="313">O3183/N3183</f>
        <v>1.0374842285567392</v>
      </c>
    </row>
    <row r="3184" spans="11:17" x14ac:dyDescent="0.15">
      <c r="K3184" s="12">
        <v>3178</v>
      </c>
      <c r="L3184" s="13">
        <f t="shared" si="309"/>
        <v>1489</v>
      </c>
      <c r="M3184" s="13">
        <f t="shared" si="311"/>
        <v>1579</v>
      </c>
      <c r="N3184" s="14">
        <f t="shared" si="308"/>
        <v>381348</v>
      </c>
      <c r="O3184" s="15">
        <f t="shared" si="310"/>
        <v>395641</v>
      </c>
      <c r="P3184" s="16">
        <f t="shared" si="312"/>
        <v>14293</v>
      </c>
      <c r="Q3184" s="17">
        <f t="shared" si="313"/>
        <v>1.0374802018104199</v>
      </c>
    </row>
    <row r="3185" spans="11:17" x14ac:dyDescent="0.15">
      <c r="K3185" s="12">
        <v>3179</v>
      </c>
      <c r="L3185" s="13">
        <f t="shared" si="309"/>
        <v>1489.5</v>
      </c>
      <c r="M3185" s="13">
        <f t="shared" si="311"/>
        <v>1579.5</v>
      </c>
      <c r="N3185" s="14">
        <f t="shared" si="308"/>
        <v>381469</v>
      </c>
      <c r="O3185" s="15">
        <f t="shared" si="310"/>
        <v>395765</v>
      </c>
      <c r="P3185" s="16">
        <f t="shared" si="312"/>
        <v>14296</v>
      </c>
      <c r="Q3185" s="17">
        <f t="shared" si="313"/>
        <v>1.037476177618627</v>
      </c>
    </row>
    <row r="3186" spans="11:17" x14ac:dyDescent="0.15">
      <c r="K3186" s="12">
        <v>3180</v>
      </c>
      <c r="L3186" s="13">
        <f t="shared" si="309"/>
        <v>1490</v>
      </c>
      <c r="M3186" s="13">
        <f t="shared" si="311"/>
        <v>1580</v>
      </c>
      <c r="N3186" s="14">
        <f t="shared" si="308"/>
        <v>381590</v>
      </c>
      <c r="O3186" s="15">
        <f t="shared" si="310"/>
        <v>395890</v>
      </c>
      <c r="P3186" s="16">
        <f t="shared" si="312"/>
        <v>14300</v>
      </c>
      <c r="Q3186" s="17">
        <f t="shared" si="313"/>
        <v>1.0374747765926779</v>
      </c>
    </row>
    <row r="3187" spans="11:17" x14ac:dyDescent="0.15">
      <c r="K3187" s="12">
        <v>3181</v>
      </c>
      <c r="L3187" s="13">
        <f t="shared" si="309"/>
        <v>1490.5</v>
      </c>
      <c r="M3187" s="13">
        <f t="shared" si="311"/>
        <v>1580.5</v>
      </c>
      <c r="N3187" s="14">
        <f t="shared" si="308"/>
        <v>381711</v>
      </c>
      <c r="O3187" s="15">
        <f t="shared" si="310"/>
        <v>396014</v>
      </c>
      <c r="P3187" s="16">
        <f t="shared" si="312"/>
        <v>14303</v>
      </c>
      <c r="Q3187" s="17">
        <f t="shared" si="313"/>
        <v>1.0374707566719323</v>
      </c>
    </row>
    <row r="3188" spans="11:17" x14ac:dyDescent="0.15">
      <c r="K3188" s="12">
        <v>3182</v>
      </c>
      <c r="L3188" s="13">
        <f t="shared" si="309"/>
        <v>1491</v>
      </c>
      <c r="M3188" s="13">
        <f t="shared" si="311"/>
        <v>1581</v>
      </c>
      <c r="N3188" s="14">
        <f t="shared" si="308"/>
        <v>381832</v>
      </c>
      <c r="O3188" s="15">
        <f t="shared" si="310"/>
        <v>396138</v>
      </c>
      <c r="P3188" s="16">
        <f t="shared" si="312"/>
        <v>14306</v>
      </c>
      <c r="Q3188" s="17">
        <f t="shared" si="313"/>
        <v>1.0374667392989587</v>
      </c>
    </row>
    <row r="3189" spans="11:17" x14ac:dyDescent="0.15">
      <c r="K3189" s="12">
        <v>3183</v>
      </c>
      <c r="L3189" s="13">
        <f t="shared" si="309"/>
        <v>1491.5</v>
      </c>
      <c r="M3189" s="13">
        <f t="shared" si="311"/>
        <v>1581.5</v>
      </c>
      <c r="N3189" s="14">
        <f t="shared" si="308"/>
        <v>381953</v>
      </c>
      <c r="O3189" s="15">
        <f t="shared" si="310"/>
        <v>396262</v>
      </c>
      <c r="P3189" s="16">
        <f t="shared" si="312"/>
        <v>14309</v>
      </c>
      <c r="Q3189" s="17">
        <f t="shared" si="313"/>
        <v>1.0374627244713355</v>
      </c>
    </row>
    <row r="3190" spans="11:17" x14ac:dyDescent="0.15">
      <c r="K3190" s="12">
        <v>3184</v>
      </c>
      <c r="L3190" s="13">
        <f t="shared" si="309"/>
        <v>1492</v>
      </c>
      <c r="M3190" s="13">
        <f t="shared" si="311"/>
        <v>1582</v>
      </c>
      <c r="N3190" s="14">
        <f t="shared" si="308"/>
        <v>382074</v>
      </c>
      <c r="O3190" s="15">
        <f t="shared" si="310"/>
        <v>396387</v>
      </c>
      <c r="P3190" s="16">
        <f t="shared" si="312"/>
        <v>14313</v>
      </c>
      <c r="Q3190" s="17">
        <f t="shared" si="313"/>
        <v>1.0374613294806765</v>
      </c>
    </row>
    <row r="3191" spans="11:17" x14ac:dyDescent="0.15">
      <c r="K3191" s="12">
        <v>3185</v>
      </c>
      <c r="L3191" s="13">
        <f t="shared" si="309"/>
        <v>1492.5</v>
      </c>
      <c r="M3191" s="13">
        <f t="shared" si="311"/>
        <v>1582.5</v>
      </c>
      <c r="N3191" s="14">
        <f t="shared" si="308"/>
        <v>382195</v>
      </c>
      <c r="O3191" s="15">
        <f t="shared" si="310"/>
        <v>396511</v>
      </c>
      <c r="P3191" s="16">
        <f t="shared" si="312"/>
        <v>14316</v>
      </c>
      <c r="Q3191" s="17">
        <f t="shared" si="313"/>
        <v>1.0374573189078873</v>
      </c>
    </row>
    <row r="3192" spans="11:17" x14ac:dyDescent="0.15">
      <c r="K3192" s="12">
        <v>3186</v>
      </c>
      <c r="L3192" s="13">
        <f t="shared" si="309"/>
        <v>1493</v>
      </c>
      <c r="M3192" s="13">
        <f t="shared" si="311"/>
        <v>1583</v>
      </c>
      <c r="N3192" s="14">
        <f t="shared" si="308"/>
        <v>382316</v>
      </c>
      <c r="O3192" s="15">
        <f t="shared" si="310"/>
        <v>396635</v>
      </c>
      <c r="P3192" s="16">
        <f t="shared" si="312"/>
        <v>14319</v>
      </c>
      <c r="Q3192" s="17">
        <f t="shared" si="313"/>
        <v>1.0374533108737274</v>
      </c>
    </row>
    <row r="3193" spans="11:17" x14ac:dyDescent="0.15">
      <c r="K3193" s="12">
        <v>3187</v>
      </c>
      <c r="L3193" s="13">
        <f t="shared" si="309"/>
        <v>1493.5</v>
      </c>
      <c r="M3193" s="13">
        <f t="shared" si="311"/>
        <v>1583.5</v>
      </c>
      <c r="N3193" s="14">
        <f t="shared" si="308"/>
        <v>382437</v>
      </c>
      <c r="O3193" s="15">
        <f t="shared" si="310"/>
        <v>396760</v>
      </c>
      <c r="P3193" s="16">
        <f t="shared" si="312"/>
        <v>14323</v>
      </c>
      <c r="Q3193" s="17">
        <f t="shared" si="313"/>
        <v>1.037451920185547</v>
      </c>
    </row>
    <row r="3194" spans="11:17" x14ac:dyDescent="0.15">
      <c r="K3194" s="12">
        <v>3188</v>
      </c>
      <c r="L3194" s="13">
        <f t="shared" si="309"/>
        <v>1494</v>
      </c>
      <c r="M3194" s="13">
        <f t="shared" si="311"/>
        <v>1584</v>
      </c>
      <c r="N3194" s="14">
        <f t="shared" si="308"/>
        <v>382558</v>
      </c>
      <c r="O3194" s="15">
        <f t="shared" si="310"/>
        <v>396884</v>
      </c>
      <c r="P3194" s="16">
        <f t="shared" si="312"/>
        <v>14326</v>
      </c>
      <c r="Q3194" s="17">
        <f t="shared" si="313"/>
        <v>1.0374479163943768</v>
      </c>
    </row>
    <row r="3195" spans="11:17" x14ac:dyDescent="0.15">
      <c r="K3195" s="12">
        <v>3189</v>
      </c>
      <c r="L3195" s="13">
        <f t="shared" si="309"/>
        <v>1494.5</v>
      </c>
      <c r="M3195" s="13">
        <f t="shared" si="311"/>
        <v>1584.5</v>
      </c>
      <c r="N3195" s="14">
        <f t="shared" si="308"/>
        <v>382679</v>
      </c>
      <c r="O3195" s="15">
        <f t="shared" si="310"/>
        <v>397008</v>
      </c>
      <c r="P3195" s="16">
        <f t="shared" si="312"/>
        <v>14329</v>
      </c>
      <c r="Q3195" s="17">
        <f t="shared" si="313"/>
        <v>1.0374439151351393</v>
      </c>
    </row>
    <row r="3196" spans="11:17" x14ac:dyDescent="0.15">
      <c r="K3196" s="12">
        <v>3190</v>
      </c>
      <c r="L3196" s="13">
        <f t="shared" si="309"/>
        <v>1495</v>
      </c>
      <c r="M3196" s="13">
        <f t="shared" si="311"/>
        <v>1585</v>
      </c>
      <c r="N3196" s="14">
        <f t="shared" si="308"/>
        <v>382800</v>
      </c>
      <c r="O3196" s="15">
        <f t="shared" si="310"/>
        <v>397133</v>
      </c>
      <c r="P3196" s="16">
        <f t="shared" si="312"/>
        <v>14333</v>
      </c>
      <c r="Q3196" s="17">
        <f t="shared" si="313"/>
        <v>1.0374425287356321</v>
      </c>
    </row>
    <row r="3197" spans="11:17" x14ac:dyDescent="0.15">
      <c r="K3197" s="12">
        <v>3191</v>
      </c>
      <c r="L3197" s="13">
        <f t="shared" si="309"/>
        <v>1495.5</v>
      </c>
      <c r="M3197" s="13">
        <f t="shared" si="311"/>
        <v>1585.5</v>
      </c>
      <c r="N3197" s="14">
        <f t="shared" si="308"/>
        <v>382921</v>
      </c>
      <c r="O3197" s="15">
        <f t="shared" si="310"/>
        <v>397257</v>
      </c>
      <c r="P3197" s="16">
        <f t="shared" si="312"/>
        <v>14336</v>
      </c>
      <c r="Q3197" s="17">
        <f t="shared" si="313"/>
        <v>1.0374385317075845</v>
      </c>
    </row>
    <row r="3198" spans="11:17" x14ac:dyDescent="0.15">
      <c r="K3198" s="12">
        <v>3192</v>
      </c>
      <c r="L3198" s="13">
        <f t="shared" si="309"/>
        <v>1496</v>
      </c>
      <c r="M3198" s="13">
        <f t="shared" si="311"/>
        <v>1586</v>
      </c>
      <c r="N3198" s="14">
        <f t="shared" si="308"/>
        <v>383042</v>
      </c>
      <c r="O3198" s="15">
        <f t="shared" si="310"/>
        <v>397381</v>
      </c>
      <c r="P3198" s="16">
        <f t="shared" si="312"/>
        <v>14339</v>
      </c>
      <c r="Q3198" s="17">
        <f t="shared" si="313"/>
        <v>1.0374345372047973</v>
      </c>
    </row>
    <row r="3199" spans="11:17" x14ac:dyDescent="0.15">
      <c r="K3199" s="12">
        <v>3193</v>
      </c>
      <c r="L3199" s="13">
        <f t="shared" si="309"/>
        <v>1496.5</v>
      </c>
      <c r="M3199" s="13">
        <f t="shared" si="311"/>
        <v>1586.5</v>
      </c>
      <c r="N3199" s="14">
        <f t="shared" si="308"/>
        <v>383163</v>
      </c>
      <c r="O3199" s="15">
        <f t="shared" si="310"/>
        <v>397505</v>
      </c>
      <c r="P3199" s="16">
        <f t="shared" si="312"/>
        <v>14342</v>
      </c>
      <c r="Q3199" s="17">
        <f t="shared" si="313"/>
        <v>1.0374305452248782</v>
      </c>
    </row>
    <row r="3200" spans="11:17" x14ac:dyDescent="0.15">
      <c r="K3200" s="12">
        <v>3194</v>
      </c>
      <c r="L3200" s="13">
        <f t="shared" si="309"/>
        <v>1497</v>
      </c>
      <c r="M3200" s="13">
        <f t="shared" si="311"/>
        <v>1587</v>
      </c>
      <c r="N3200" s="14">
        <f t="shared" si="308"/>
        <v>383284</v>
      </c>
      <c r="O3200" s="15">
        <f t="shared" si="310"/>
        <v>397630</v>
      </c>
      <c r="P3200" s="16">
        <f t="shared" si="312"/>
        <v>14346</v>
      </c>
      <c r="Q3200" s="17">
        <f t="shared" si="313"/>
        <v>1.0374291647968608</v>
      </c>
    </row>
    <row r="3201" spans="11:17" x14ac:dyDescent="0.15">
      <c r="K3201" s="12">
        <v>3195</v>
      </c>
      <c r="L3201" s="13">
        <f t="shared" si="309"/>
        <v>1497.5</v>
      </c>
      <c r="M3201" s="13">
        <f t="shared" si="311"/>
        <v>1587.5</v>
      </c>
      <c r="N3201" s="14">
        <f t="shared" si="308"/>
        <v>383405</v>
      </c>
      <c r="O3201" s="15">
        <f t="shared" si="310"/>
        <v>397754</v>
      </c>
      <c r="P3201" s="16">
        <f t="shared" si="312"/>
        <v>14349</v>
      </c>
      <c r="Q3201" s="17">
        <f t="shared" si="313"/>
        <v>1.0374251770321201</v>
      </c>
    </row>
    <row r="3202" spans="11:17" x14ac:dyDescent="0.15">
      <c r="K3202" s="12">
        <v>3196</v>
      </c>
      <c r="L3202" s="13">
        <f t="shared" si="309"/>
        <v>1498</v>
      </c>
      <c r="M3202" s="13">
        <f t="shared" si="311"/>
        <v>1588</v>
      </c>
      <c r="N3202" s="14">
        <f t="shared" si="308"/>
        <v>383526</v>
      </c>
      <c r="O3202" s="15">
        <f t="shared" si="310"/>
        <v>397878</v>
      </c>
      <c r="P3202" s="16">
        <f t="shared" si="312"/>
        <v>14352</v>
      </c>
      <c r="Q3202" s="17">
        <f t="shared" si="313"/>
        <v>1.0374211917836078</v>
      </c>
    </row>
    <row r="3203" spans="11:17" x14ac:dyDescent="0.15">
      <c r="K3203" s="12">
        <v>3197</v>
      </c>
      <c r="L3203" s="13">
        <f t="shared" si="309"/>
        <v>1498.5</v>
      </c>
      <c r="M3203" s="13">
        <f t="shared" si="311"/>
        <v>1588.5</v>
      </c>
      <c r="N3203" s="14">
        <f t="shared" si="308"/>
        <v>383647</v>
      </c>
      <c r="O3203" s="15">
        <f t="shared" si="310"/>
        <v>398003</v>
      </c>
      <c r="P3203" s="16">
        <f t="shared" si="312"/>
        <v>14356</v>
      </c>
      <c r="Q3203" s="17">
        <f t="shared" si="313"/>
        <v>1.0374198156117473</v>
      </c>
    </row>
    <row r="3204" spans="11:17" x14ac:dyDescent="0.15">
      <c r="K3204" s="12">
        <v>3198</v>
      </c>
      <c r="L3204" s="13">
        <f t="shared" si="309"/>
        <v>1499</v>
      </c>
      <c r="M3204" s="13">
        <f t="shared" si="311"/>
        <v>1589</v>
      </c>
      <c r="N3204" s="14">
        <f t="shared" si="308"/>
        <v>383768</v>
      </c>
      <c r="O3204" s="15">
        <f t="shared" si="310"/>
        <v>398127</v>
      </c>
      <c r="P3204" s="16">
        <f t="shared" si="312"/>
        <v>14359</v>
      </c>
      <c r="Q3204" s="17">
        <f t="shared" si="313"/>
        <v>1.0374158345667175</v>
      </c>
    </row>
    <row r="3205" spans="11:17" x14ac:dyDescent="0.15">
      <c r="K3205" s="12">
        <v>3199</v>
      </c>
      <c r="L3205" s="13">
        <f t="shared" si="309"/>
        <v>1499.5</v>
      </c>
      <c r="M3205" s="13">
        <f t="shared" si="311"/>
        <v>1589.5</v>
      </c>
      <c r="N3205" s="14">
        <f t="shared" si="308"/>
        <v>383889</v>
      </c>
      <c r="O3205" s="15">
        <f t="shared" si="310"/>
        <v>398251</v>
      </c>
      <c r="P3205" s="16">
        <f t="shared" si="312"/>
        <v>14362</v>
      </c>
      <c r="Q3205" s="17">
        <f t="shared" si="313"/>
        <v>1.0374118560313008</v>
      </c>
    </row>
    <row r="3206" spans="11:17" x14ac:dyDescent="0.15">
      <c r="K3206" s="12">
        <v>3200</v>
      </c>
      <c r="L3206" s="13">
        <f t="shared" si="309"/>
        <v>1500</v>
      </c>
      <c r="M3206" s="13">
        <f t="shared" si="311"/>
        <v>1590</v>
      </c>
      <c r="N3206" s="14">
        <f t="shared" si="308"/>
        <v>384010</v>
      </c>
      <c r="O3206" s="15">
        <f t="shared" si="310"/>
        <v>398376</v>
      </c>
      <c r="P3206" s="16">
        <f t="shared" si="312"/>
        <v>14366</v>
      </c>
      <c r="Q3206" s="17">
        <f t="shared" si="313"/>
        <v>1.0374104841019764</v>
      </c>
    </row>
    <row r="3207" spans="11:17" x14ac:dyDescent="0.15">
      <c r="K3207" s="12">
        <v>3201</v>
      </c>
      <c r="L3207" s="13">
        <f t="shared" si="309"/>
        <v>1500.5</v>
      </c>
      <c r="M3207" s="13">
        <f t="shared" si="311"/>
        <v>1590.5</v>
      </c>
      <c r="N3207" s="14">
        <f t="shared" si="308"/>
        <v>384131</v>
      </c>
      <c r="O3207" s="15">
        <f t="shared" si="310"/>
        <v>398500</v>
      </c>
      <c r="P3207" s="16">
        <f t="shared" si="312"/>
        <v>14369</v>
      </c>
      <c r="Q3207" s="17">
        <f t="shared" si="313"/>
        <v>1.0374065097583898</v>
      </c>
    </row>
    <row r="3208" spans="11:17" x14ac:dyDescent="0.15">
      <c r="K3208" s="12">
        <v>3202</v>
      </c>
      <c r="L3208" s="13">
        <f t="shared" si="309"/>
        <v>1501</v>
      </c>
      <c r="M3208" s="13">
        <f t="shared" si="311"/>
        <v>1591</v>
      </c>
      <c r="N3208" s="14">
        <f t="shared" si="308"/>
        <v>384252</v>
      </c>
      <c r="O3208" s="15">
        <f t="shared" si="310"/>
        <v>398624</v>
      </c>
      <c r="P3208" s="16">
        <f t="shared" si="312"/>
        <v>14372</v>
      </c>
      <c r="Q3208" s="17">
        <f t="shared" si="313"/>
        <v>1.0374025379178247</v>
      </c>
    </row>
    <row r="3209" spans="11:17" x14ac:dyDescent="0.15">
      <c r="K3209" s="12">
        <v>3203</v>
      </c>
      <c r="L3209" s="13">
        <f t="shared" si="309"/>
        <v>1501.5</v>
      </c>
      <c r="M3209" s="13">
        <f t="shared" si="311"/>
        <v>1591.5</v>
      </c>
      <c r="N3209" s="14">
        <f t="shared" si="308"/>
        <v>384373</v>
      </c>
      <c r="O3209" s="15">
        <f t="shared" si="310"/>
        <v>398748</v>
      </c>
      <c r="P3209" s="16">
        <f t="shared" si="312"/>
        <v>14375</v>
      </c>
      <c r="Q3209" s="17">
        <f t="shared" si="313"/>
        <v>1.0373985685779179</v>
      </c>
    </row>
    <row r="3210" spans="11:17" x14ac:dyDescent="0.15">
      <c r="K3210" s="12">
        <v>3204</v>
      </c>
      <c r="L3210" s="13">
        <f t="shared" si="309"/>
        <v>1502</v>
      </c>
      <c r="M3210" s="13">
        <f t="shared" si="311"/>
        <v>1592</v>
      </c>
      <c r="N3210" s="14">
        <f t="shared" si="308"/>
        <v>384494</v>
      </c>
      <c r="O3210" s="15">
        <f t="shared" si="310"/>
        <v>398873</v>
      </c>
      <c r="P3210" s="16">
        <f t="shared" si="312"/>
        <v>14379</v>
      </c>
      <c r="Q3210" s="17">
        <f t="shared" si="313"/>
        <v>1.037397202557127</v>
      </c>
    </row>
    <row r="3211" spans="11:17" x14ac:dyDescent="0.15">
      <c r="K3211" s="12">
        <v>3205</v>
      </c>
      <c r="L3211" s="13">
        <f t="shared" si="309"/>
        <v>1502.5</v>
      </c>
      <c r="M3211" s="13">
        <f t="shared" si="311"/>
        <v>1592.5</v>
      </c>
      <c r="N3211" s="14">
        <f t="shared" si="308"/>
        <v>384615</v>
      </c>
      <c r="O3211" s="15">
        <f t="shared" si="310"/>
        <v>398997</v>
      </c>
      <c r="P3211" s="16">
        <f t="shared" si="312"/>
        <v>14382</v>
      </c>
      <c r="Q3211" s="17">
        <f t="shared" si="313"/>
        <v>1.0373932373932373</v>
      </c>
    </row>
    <row r="3212" spans="11:17" x14ac:dyDescent="0.15">
      <c r="K3212" s="12">
        <v>3206</v>
      </c>
      <c r="L3212" s="13">
        <f t="shared" si="309"/>
        <v>1503</v>
      </c>
      <c r="M3212" s="13">
        <f t="shared" si="311"/>
        <v>1593</v>
      </c>
      <c r="N3212" s="14">
        <f t="shared" si="308"/>
        <v>384736</v>
      </c>
      <c r="O3212" s="15">
        <f t="shared" si="310"/>
        <v>399121</v>
      </c>
      <c r="P3212" s="16">
        <f t="shared" si="312"/>
        <v>14385</v>
      </c>
      <c r="Q3212" s="17">
        <f t="shared" si="313"/>
        <v>1.0373892747234468</v>
      </c>
    </row>
    <row r="3213" spans="11:17" x14ac:dyDescent="0.15">
      <c r="K3213" s="12">
        <v>3207</v>
      </c>
      <c r="L3213" s="13">
        <f t="shared" si="309"/>
        <v>1503.5</v>
      </c>
      <c r="M3213" s="13">
        <f t="shared" si="311"/>
        <v>1593.5</v>
      </c>
      <c r="N3213" s="14">
        <f t="shared" si="308"/>
        <v>384857</v>
      </c>
      <c r="O3213" s="15">
        <f t="shared" si="310"/>
        <v>399246</v>
      </c>
      <c r="P3213" s="16">
        <f t="shared" si="312"/>
        <v>14389</v>
      </c>
      <c r="Q3213" s="17">
        <f t="shared" si="313"/>
        <v>1.0373879129131081</v>
      </c>
    </row>
    <row r="3214" spans="11:17" x14ac:dyDescent="0.15">
      <c r="K3214" s="12">
        <v>3208</v>
      </c>
      <c r="L3214" s="13">
        <f t="shared" si="309"/>
        <v>1504</v>
      </c>
      <c r="M3214" s="13">
        <f t="shared" si="311"/>
        <v>1594</v>
      </c>
      <c r="N3214" s="14">
        <f t="shared" si="308"/>
        <v>384978</v>
      </c>
      <c r="O3214" s="15">
        <f t="shared" si="310"/>
        <v>399370</v>
      </c>
      <c r="P3214" s="16">
        <f t="shared" si="312"/>
        <v>14392</v>
      </c>
      <c r="Q3214" s="17">
        <f t="shared" si="313"/>
        <v>1.0373839544077843</v>
      </c>
    </row>
    <row r="3215" spans="11:17" x14ac:dyDescent="0.15">
      <c r="K3215" s="12">
        <v>3209</v>
      </c>
      <c r="L3215" s="13">
        <f t="shared" si="309"/>
        <v>1504.5</v>
      </c>
      <c r="M3215" s="13">
        <f t="shared" si="311"/>
        <v>1594.5</v>
      </c>
      <c r="N3215" s="14">
        <f t="shared" ref="N3215:N3278" si="314">ROUNDDOWN(ROUNDDOWN(($T$4+40*$T$5+50*$T$6+L3215*$T$7)*2,0)*1.1,0)</f>
        <v>385099</v>
      </c>
      <c r="O3215" s="15">
        <f t="shared" si="310"/>
        <v>399494</v>
      </c>
      <c r="P3215" s="16">
        <f t="shared" si="312"/>
        <v>14395</v>
      </c>
      <c r="Q3215" s="17">
        <f t="shared" si="313"/>
        <v>1.0373799983900245</v>
      </c>
    </row>
    <row r="3216" spans="11:17" x14ac:dyDescent="0.15">
      <c r="K3216" s="12">
        <v>3210</v>
      </c>
      <c r="L3216" s="13">
        <f t="shared" ref="L3216:L3279" si="315">K3216/2-100</f>
        <v>1505</v>
      </c>
      <c r="M3216" s="13">
        <f t="shared" si="311"/>
        <v>1595</v>
      </c>
      <c r="N3216" s="14">
        <f t="shared" si="314"/>
        <v>385220</v>
      </c>
      <c r="O3216" s="15">
        <f t="shared" si="310"/>
        <v>399619</v>
      </c>
      <c r="P3216" s="16">
        <f t="shared" si="312"/>
        <v>14399</v>
      </c>
      <c r="Q3216" s="17">
        <f t="shared" si="313"/>
        <v>1.0373786407766989</v>
      </c>
    </row>
    <row r="3217" spans="11:17" x14ac:dyDescent="0.15">
      <c r="K3217" s="12">
        <v>3211</v>
      </c>
      <c r="L3217" s="13">
        <f t="shared" si="315"/>
        <v>1505.5</v>
      </c>
      <c r="M3217" s="13">
        <f t="shared" si="311"/>
        <v>1595.5</v>
      </c>
      <c r="N3217" s="14">
        <f t="shared" si="314"/>
        <v>385341</v>
      </c>
      <c r="O3217" s="15">
        <f t="shared" si="310"/>
        <v>399743</v>
      </c>
      <c r="P3217" s="16">
        <f t="shared" si="312"/>
        <v>14402</v>
      </c>
      <c r="Q3217" s="17">
        <f t="shared" si="313"/>
        <v>1.0373746889118989</v>
      </c>
    </row>
    <row r="3218" spans="11:17" x14ac:dyDescent="0.15">
      <c r="K3218" s="12">
        <v>3212</v>
      </c>
      <c r="L3218" s="13">
        <f t="shared" si="315"/>
        <v>1506</v>
      </c>
      <c r="M3218" s="13">
        <f t="shared" si="311"/>
        <v>1596</v>
      </c>
      <c r="N3218" s="14">
        <f t="shared" si="314"/>
        <v>385462</v>
      </c>
      <c r="O3218" s="15">
        <f t="shared" si="310"/>
        <v>399867</v>
      </c>
      <c r="P3218" s="16">
        <f t="shared" si="312"/>
        <v>14405</v>
      </c>
      <c r="Q3218" s="17">
        <f t="shared" si="313"/>
        <v>1.0373707395281506</v>
      </c>
    </row>
    <row r="3219" spans="11:17" x14ac:dyDescent="0.15">
      <c r="K3219" s="12">
        <v>3213</v>
      </c>
      <c r="L3219" s="13">
        <f t="shared" si="315"/>
        <v>1506.5</v>
      </c>
      <c r="M3219" s="13">
        <f t="shared" si="311"/>
        <v>1596.5</v>
      </c>
      <c r="N3219" s="14">
        <f t="shared" si="314"/>
        <v>385583</v>
      </c>
      <c r="O3219" s="15">
        <f t="shared" si="310"/>
        <v>399991</v>
      </c>
      <c r="P3219" s="16">
        <f t="shared" si="312"/>
        <v>14408</v>
      </c>
      <c r="Q3219" s="17">
        <f t="shared" si="313"/>
        <v>1.0373667926231187</v>
      </c>
    </row>
    <row r="3220" spans="11:17" x14ac:dyDescent="0.15">
      <c r="K3220" s="12">
        <v>3214</v>
      </c>
      <c r="L3220" s="13">
        <f t="shared" si="315"/>
        <v>1507</v>
      </c>
      <c r="M3220" s="13">
        <f t="shared" si="311"/>
        <v>1597</v>
      </c>
      <c r="N3220" s="14">
        <f t="shared" si="314"/>
        <v>385704</v>
      </c>
      <c r="O3220" s="15">
        <f t="shared" si="310"/>
        <v>400116</v>
      </c>
      <c r="P3220" s="16">
        <f t="shared" si="312"/>
        <v>14412</v>
      </c>
      <c r="Q3220" s="17">
        <f t="shared" si="313"/>
        <v>1.0373654408562005</v>
      </c>
    </row>
    <row r="3221" spans="11:17" x14ac:dyDescent="0.15">
      <c r="K3221" s="12">
        <v>3215</v>
      </c>
      <c r="L3221" s="13">
        <f t="shared" si="315"/>
        <v>1507.5</v>
      </c>
      <c r="M3221" s="13">
        <f t="shared" si="311"/>
        <v>1597.5</v>
      </c>
      <c r="N3221" s="14">
        <f t="shared" si="314"/>
        <v>385825</v>
      </c>
      <c r="O3221" s="15">
        <f t="shared" si="310"/>
        <v>400240</v>
      </c>
      <c r="P3221" s="16">
        <f t="shared" si="312"/>
        <v>14415</v>
      </c>
      <c r="Q3221" s="17">
        <f t="shared" si="313"/>
        <v>1.0373614980885115</v>
      </c>
    </row>
    <row r="3222" spans="11:17" x14ac:dyDescent="0.15">
      <c r="K3222" s="12">
        <v>3216</v>
      </c>
      <c r="L3222" s="13">
        <f t="shared" si="315"/>
        <v>1508</v>
      </c>
      <c r="M3222" s="13">
        <f t="shared" si="311"/>
        <v>1598</v>
      </c>
      <c r="N3222" s="14">
        <f t="shared" si="314"/>
        <v>385946</v>
      </c>
      <c r="O3222" s="15">
        <f t="shared" si="310"/>
        <v>400364</v>
      </c>
      <c r="P3222" s="16">
        <f t="shared" si="312"/>
        <v>14418</v>
      </c>
      <c r="Q3222" s="17">
        <f t="shared" si="313"/>
        <v>1.0373575577930592</v>
      </c>
    </row>
    <row r="3223" spans="11:17" x14ac:dyDescent="0.15">
      <c r="K3223" s="12">
        <v>3217</v>
      </c>
      <c r="L3223" s="13">
        <f t="shared" si="315"/>
        <v>1508.5</v>
      </c>
      <c r="M3223" s="13">
        <f t="shared" si="311"/>
        <v>1598.5</v>
      </c>
      <c r="N3223" s="14">
        <f t="shared" si="314"/>
        <v>386067</v>
      </c>
      <c r="O3223" s="15">
        <f t="shared" si="310"/>
        <v>400489</v>
      </c>
      <c r="P3223" s="16">
        <f t="shared" si="312"/>
        <v>14422</v>
      </c>
      <c r="Q3223" s="17">
        <f t="shared" si="313"/>
        <v>1.0373562101914953</v>
      </c>
    </row>
    <row r="3224" spans="11:17" x14ac:dyDescent="0.15">
      <c r="K3224" s="12">
        <v>3218</v>
      </c>
      <c r="L3224" s="13">
        <f t="shared" si="315"/>
        <v>1509</v>
      </c>
      <c r="M3224" s="13">
        <f t="shared" si="311"/>
        <v>1599</v>
      </c>
      <c r="N3224" s="14">
        <f t="shared" si="314"/>
        <v>386188</v>
      </c>
      <c r="O3224" s="15">
        <f t="shared" si="310"/>
        <v>400613</v>
      </c>
      <c r="P3224" s="16">
        <f t="shared" si="312"/>
        <v>14425</v>
      </c>
      <c r="Q3224" s="17">
        <f t="shared" si="313"/>
        <v>1.0373522740219789</v>
      </c>
    </row>
    <row r="3225" spans="11:17" x14ac:dyDescent="0.15">
      <c r="K3225" s="12">
        <v>3219</v>
      </c>
      <c r="L3225" s="13">
        <f t="shared" si="315"/>
        <v>1509.5</v>
      </c>
      <c r="M3225" s="13">
        <f t="shared" si="311"/>
        <v>1599.5</v>
      </c>
      <c r="N3225" s="14">
        <f t="shared" si="314"/>
        <v>386309</v>
      </c>
      <c r="O3225" s="15">
        <f t="shared" si="310"/>
        <v>400737</v>
      </c>
      <c r="P3225" s="16">
        <f t="shared" si="312"/>
        <v>14428</v>
      </c>
      <c r="Q3225" s="17">
        <f t="shared" si="313"/>
        <v>1.0373483403182426</v>
      </c>
    </row>
    <row r="3226" spans="11:17" x14ac:dyDescent="0.15">
      <c r="K3226" s="12">
        <v>3220</v>
      </c>
      <c r="L3226" s="13">
        <f t="shared" si="315"/>
        <v>1510</v>
      </c>
      <c r="M3226" s="13">
        <f t="shared" si="311"/>
        <v>1600</v>
      </c>
      <c r="N3226" s="14">
        <f t="shared" si="314"/>
        <v>386430</v>
      </c>
      <c r="O3226" s="15">
        <f t="shared" si="310"/>
        <v>400862</v>
      </c>
      <c r="P3226" s="16">
        <f t="shared" si="312"/>
        <v>14432</v>
      </c>
      <c r="Q3226" s="17">
        <f t="shared" si="313"/>
        <v>1.0373469968687732</v>
      </c>
    </row>
    <row r="3227" spans="11:17" x14ac:dyDescent="0.15">
      <c r="K3227" s="12">
        <v>3221</v>
      </c>
      <c r="L3227" s="13">
        <f t="shared" si="315"/>
        <v>1510.5</v>
      </c>
      <c r="M3227" s="13">
        <f t="shared" si="311"/>
        <v>1600.5</v>
      </c>
      <c r="N3227" s="14">
        <f t="shared" si="314"/>
        <v>386551</v>
      </c>
      <c r="O3227" s="15">
        <f t="shared" ref="O3227:O3290" si="316">ROUNDDOWN(ROUNDDOWN(($U$4+10*$U$5+M3227*$U$6)*2,0)*1.1,0)</f>
        <v>400986</v>
      </c>
      <c r="P3227" s="16">
        <f t="shared" si="312"/>
        <v>14435</v>
      </c>
      <c r="Q3227" s="17">
        <f t="shared" si="313"/>
        <v>1.0373430672796087</v>
      </c>
    </row>
    <row r="3228" spans="11:17" x14ac:dyDescent="0.15">
      <c r="K3228" s="12">
        <v>3222</v>
      </c>
      <c r="L3228" s="13">
        <f t="shared" si="315"/>
        <v>1511</v>
      </c>
      <c r="M3228" s="13">
        <f t="shared" si="311"/>
        <v>1601</v>
      </c>
      <c r="N3228" s="14">
        <f t="shared" si="314"/>
        <v>386672</v>
      </c>
      <c r="O3228" s="15">
        <f t="shared" si="316"/>
        <v>401110</v>
      </c>
      <c r="P3228" s="16">
        <f t="shared" si="312"/>
        <v>14438</v>
      </c>
      <c r="Q3228" s="17">
        <f t="shared" si="313"/>
        <v>1.0373391401497911</v>
      </c>
    </row>
    <row r="3229" spans="11:17" x14ac:dyDescent="0.15">
      <c r="K3229" s="12">
        <v>3223</v>
      </c>
      <c r="L3229" s="13">
        <f t="shared" si="315"/>
        <v>1511.5</v>
      </c>
      <c r="M3229" s="13">
        <f t="shared" si="311"/>
        <v>1601.5</v>
      </c>
      <c r="N3229" s="14">
        <f t="shared" si="314"/>
        <v>386793</v>
      </c>
      <c r="O3229" s="15">
        <f t="shared" si="316"/>
        <v>401234</v>
      </c>
      <c r="P3229" s="16">
        <f t="shared" si="312"/>
        <v>14441</v>
      </c>
      <c r="Q3229" s="17">
        <f t="shared" si="313"/>
        <v>1.0373352154770124</v>
      </c>
    </row>
    <row r="3230" spans="11:17" x14ac:dyDescent="0.15">
      <c r="K3230" s="12">
        <v>3224</v>
      </c>
      <c r="L3230" s="13">
        <f t="shared" si="315"/>
        <v>1512</v>
      </c>
      <c r="M3230" s="13">
        <f t="shared" si="311"/>
        <v>1602</v>
      </c>
      <c r="N3230" s="14">
        <f t="shared" si="314"/>
        <v>386914</v>
      </c>
      <c r="O3230" s="15">
        <f t="shared" si="316"/>
        <v>401359</v>
      </c>
      <c r="P3230" s="16">
        <f t="shared" si="312"/>
        <v>14445</v>
      </c>
      <c r="Q3230" s="17">
        <f t="shared" si="313"/>
        <v>1.0373338778126406</v>
      </c>
    </row>
    <row r="3231" spans="11:17" x14ac:dyDescent="0.15">
      <c r="K3231" s="12">
        <v>3225</v>
      </c>
      <c r="L3231" s="13">
        <f t="shared" si="315"/>
        <v>1512.5</v>
      </c>
      <c r="M3231" s="13">
        <f t="shared" si="311"/>
        <v>1602.5</v>
      </c>
      <c r="N3231" s="14">
        <f t="shared" si="314"/>
        <v>387035</v>
      </c>
      <c r="O3231" s="15">
        <f t="shared" si="316"/>
        <v>401483</v>
      </c>
      <c r="P3231" s="16">
        <f t="shared" si="312"/>
        <v>14448</v>
      </c>
      <c r="Q3231" s="17">
        <f t="shared" si="313"/>
        <v>1.0373299572390093</v>
      </c>
    </row>
    <row r="3232" spans="11:17" x14ac:dyDescent="0.15">
      <c r="K3232" s="12">
        <v>3226</v>
      </c>
      <c r="L3232" s="13">
        <f t="shared" si="315"/>
        <v>1513</v>
      </c>
      <c r="M3232" s="13">
        <f t="shared" ref="M3232:M3295" si="317">K3232/2-10</f>
        <v>1603</v>
      </c>
      <c r="N3232" s="14">
        <f t="shared" si="314"/>
        <v>387156</v>
      </c>
      <c r="O3232" s="15">
        <f t="shared" si="316"/>
        <v>401607</v>
      </c>
      <c r="P3232" s="16">
        <f t="shared" si="312"/>
        <v>14451</v>
      </c>
      <c r="Q3232" s="17">
        <f t="shared" si="313"/>
        <v>1.0373260391160153</v>
      </c>
    </row>
    <row r="3233" spans="11:17" x14ac:dyDescent="0.15">
      <c r="K3233" s="12">
        <v>3227</v>
      </c>
      <c r="L3233" s="13">
        <f t="shared" si="315"/>
        <v>1513.5</v>
      </c>
      <c r="M3233" s="13">
        <f t="shared" si="317"/>
        <v>1603.5</v>
      </c>
      <c r="N3233" s="14">
        <f t="shared" si="314"/>
        <v>387277</v>
      </c>
      <c r="O3233" s="15">
        <f t="shared" si="316"/>
        <v>401732</v>
      </c>
      <c r="P3233" s="16">
        <f t="shared" si="312"/>
        <v>14455</v>
      </c>
      <c r="Q3233" s="17">
        <f t="shared" si="313"/>
        <v>1.0373247055724972</v>
      </c>
    </row>
    <row r="3234" spans="11:17" x14ac:dyDescent="0.15">
      <c r="K3234" s="12">
        <v>3228</v>
      </c>
      <c r="L3234" s="13">
        <f t="shared" si="315"/>
        <v>1514</v>
      </c>
      <c r="M3234" s="13">
        <f t="shared" si="317"/>
        <v>1604</v>
      </c>
      <c r="N3234" s="14">
        <f t="shared" si="314"/>
        <v>387398</v>
      </c>
      <c r="O3234" s="15">
        <f t="shared" si="316"/>
        <v>401856</v>
      </c>
      <c r="P3234" s="16">
        <f t="shared" si="312"/>
        <v>14458</v>
      </c>
      <c r="Q3234" s="17">
        <f t="shared" si="313"/>
        <v>1.0373207915373854</v>
      </c>
    </row>
    <row r="3235" spans="11:17" x14ac:dyDescent="0.15">
      <c r="K3235" s="12">
        <v>3229</v>
      </c>
      <c r="L3235" s="13">
        <f t="shared" si="315"/>
        <v>1514.5</v>
      </c>
      <c r="M3235" s="13">
        <f t="shared" si="317"/>
        <v>1604.5</v>
      </c>
      <c r="N3235" s="14">
        <f t="shared" si="314"/>
        <v>387519</v>
      </c>
      <c r="O3235" s="15">
        <f t="shared" si="316"/>
        <v>401980</v>
      </c>
      <c r="P3235" s="16">
        <f t="shared" si="312"/>
        <v>14461</v>
      </c>
      <c r="Q3235" s="17">
        <f t="shared" si="313"/>
        <v>1.0373168799465315</v>
      </c>
    </row>
    <row r="3236" spans="11:17" x14ac:dyDescent="0.15">
      <c r="K3236" s="12">
        <v>3230</v>
      </c>
      <c r="L3236" s="13">
        <f t="shared" si="315"/>
        <v>1515</v>
      </c>
      <c r="M3236" s="13">
        <f t="shared" si="317"/>
        <v>1605</v>
      </c>
      <c r="N3236" s="14">
        <f t="shared" si="314"/>
        <v>387640</v>
      </c>
      <c r="O3236" s="15">
        <f t="shared" si="316"/>
        <v>402105</v>
      </c>
      <c r="P3236" s="16">
        <f t="shared" si="312"/>
        <v>14465</v>
      </c>
      <c r="Q3236" s="17">
        <f t="shared" si="313"/>
        <v>1.0373155505107832</v>
      </c>
    </row>
    <row r="3237" spans="11:17" x14ac:dyDescent="0.15">
      <c r="K3237" s="12">
        <v>3231</v>
      </c>
      <c r="L3237" s="13">
        <f t="shared" si="315"/>
        <v>1515.5</v>
      </c>
      <c r="M3237" s="13">
        <f t="shared" si="317"/>
        <v>1605.5</v>
      </c>
      <c r="N3237" s="14">
        <f t="shared" si="314"/>
        <v>387761</v>
      </c>
      <c r="O3237" s="15">
        <f t="shared" si="316"/>
        <v>402229</v>
      </c>
      <c r="P3237" s="16">
        <f t="shared" si="312"/>
        <v>14468</v>
      </c>
      <c r="Q3237" s="17">
        <f t="shared" si="313"/>
        <v>1.0373116429965881</v>
      </c>
    </row>
    <row r="3238" spans="11:17" x14ac:dyDescent="0.15">
      <c r="K3238" s="12">
        <v>3232</v>
      </c>
      <c r="L3238" s="13">
        <f t="shared" si="315"/>
        <v>1516</v>
      </c>
      <c r="M3238" s="13">
        <f t="shared" si="317"/>
        <v>1606</v>
      </c>
      <c r="N3238" s="14">
        <f t="shared" si="314"/>
        <v>387882</v>
      </c>
      <c r="O3238" s="15">
        <f t="shared" si="316"/>
        <v>402353</v>
      </c>
      <c r="P3238" s="16">
        <f t="shared" si="312"/>
        <v>14471</v>
      </c>
      <c r="Q3238" s="17">
        <f t="shared" si="313"/>
        <v>1.0373077379202953</v>
      </c>
    </row>
    <row r="3239" spans="11:17" x14ac:dyDescent="0.15">
      <c r="K3239" s="12">
        <v>3233</v>
      </c>
      <c r="L3239" s="13">
        <f t="shared" si="315"/>
        <v>1516.5</v>
      </c>
      <c r="M3239" s="13">
        <f t="shared" si="317"/>
        <v>1606.5</v>
      </c>
      <c r="N3239" s="14">
        <f t="shared" si="314"/>
        <v>388003</v>
      </c>
      <c r="O3239" s="15">
        <f t="shared" si="316"/>
        <v>402477</v>
      </c>
      <c r="P3239" s="16">
        <f t="shared" si="312"/>
        <v>14474</v>
      </c>
      <c r="Q3239" s="17">
        <f t="shared" si="313"/>
        <v>1.0373038352796242</v>
      </c>
    </row>
    <row r="3240" spans="11:17" x14ac:dyDescent="0.15">
      <c r="K3240" s="12">
        <v>3234</v>
      </c>
      <c r="L3240" s="13">
        <f t="shared" si="315"/>
        <v>1517</v>
      </c>
      <c r="M3240" s="13">
        <f t="shared" si="317"/>
        <v>1607</v>
      </c>
      <c r="N3240" s="14">
        <f t="shared" si="314"/>
        <v>388124</v>
      </c>
      <c r="O3240" s="15">
        <f t="shared" si="316"/>
        <v>402602</v>
      </c>
      <c r="P3240" s="16">
        <f t="shared" si="312"/>
        <v>14478</v>
      </c>
      <c r="Q3240" s="17">
        <f t="shared" si="313"/>
        <v>1.0373025115684678</v>
      </c>
    </row>
    <row r="3241" spans="11:17" x14ac:dyDescent="0.15">
      <c r="K3241" s="12">
        <v>3235</v>
      </c>
      <c r="L3241" s="13">
        <f t="shared" si="315"/>
        <v>1517.5</v>
      </c>
      <c r="M3241" s="13">
        <f t="shared" si="317"/>
        <v>1607.5</v>
      </c>
      <c r="N3241" s="14">
        <f t="shared" si="314"/>
        <v>388245</v>
      </c>
      <c r="O3241" s="15">
        <f t="shared" si="316"/>
        <v>402726</v>
      </c>
      <c r="P3241" s="16">
        <f t="shared" si="312"/>
        <v>14481</v>
      </c>
      <c r="Q3241" s="17">
        <f t="shared" si="313"/>
        <v>1.0372986129892208</v>
      </c>
    </row>
    <row r="3242" spans="11:17" x14ac:dyDescent="0.15">
      <c r="K3242" s="12">
        <v>3236</v>
      </c>
      <c r="L3242" s="13">
        <f t="shared" si="315"/>
        <v>1518</v>
      </c>
      <c r="M3242" s="13">
        <f t="shared" si="317"/>
        <v>1608</v>
      </c>
      <c r="N3242" s="14">
        <f t="shared" si="314"/>
        <v>388366</v>
      </c>
      <c r="O3242" s="15">
        <f t="shared" si="316"/>
        <v>402850</v>
      </c>
      <c r="P3242" s="16">
        <f t="shared" si="312"/>
        <v>14484</v>
      </c>
      <c r="Q3242" s="17">
        <f t="shared" si="313"/>
        <v>1.0372947168392701</v>
      </c>
    </row>
    <row r="3243" spans="11:17" x14ac:dyDescent="0.15">
      <c r="K3243" s="12">
        <v>3237</v>
      </c>
      <c r="L3243" s="13">
        <f t="shared" si="315"/>
        <v>1518.5</v>
      </c>
      <c r="M3243" s="13">
        <f t="shared" si="317"/>
        <v>1608.5</v>
      </c>
      <c r="N3243" s="14">
        <f t="shared" si="314"/>
        <v>388487</v>
      </c>
      <c r="O3243" s="15">
        <f t="shared" si="316"/>
        <v>402975</v>
      </c>
      <c r="P3243" s="16">
        <f t="shared" si="312"/>
        <v>14488</v>
      </c>
      <c r="Q3243" s="17">
        <f t="shared" si="313"/>
        <v>1.0372933972050544</v>
      </c>
    </row>
    <row r="3244" spans="11:17" x14ac:dyDescent="0.15">
      <c r="K3244" s="12">
        <v>3238</v>
      </c>
      <c r="L3244" s="13">
        <f t="shared" si="315"/>
        <v>1519</v>
      </c>
      <c r="M3244" s="13">
        <f t="shared" si="317"/>
        <v>1609</v>
      </c>
      <c r="N3244" s="14">
        <f t="shared" si="314"/>
        <v>388608</v>
      </c>
      <c r="O3244" s="15">
        <f t="shared" si="316"/>
        <v>403099</v>
      </c>
      <c r="P3244" s="16">
        <f t="shared" si="312"/>
        <v>14491</v>
      </c>
      <c r="Q3244" s="17">
        <f t="shared" si="313"/>
        <v>1.0372895051054019</v>
      </c>
    </row>
    <row r="3245" spans="11:17" x14ac:dyDescent="0.15">
      <c r="K3245" s="12">
        <v>3239</v>
      </c>
      <c r="L3245" s="13">
        <f t="shared" si="315"/>
        <v>1519.5</v>
      </c>
      <c r="M3245" s="13">
        <f t="shared" si="317"/>
        <v>1609.5</v>
      </c>
      <c r="N3245" s="14">
        <f t="shared" si="314"/>
        <v>388729</v>
      </c>
      <c r="O3245" s="15">
        <f t="shared" si="316"/>
        <v>403223</v>
      </c>
      <c r="P3245" s="16">
        <f t="shared" si="312"/>
        <v>14494</v>
      </c>
      <c r="Q3245" s="17">
        <f t="shared" si="313"/>
        <v>1.0372856154287433</v>
      </c>
    </row>
    <row r="3246" spans="11:17" x14ac:dyDescent="0.15">
      <c r="K3246" s="12">
        <v>3240</v>
      </c>
      <c r="L3246" s="13">
        <f t="shared" si="315"/>
        <v>1520</v>
      </c>
      <c r="M3246" s="13">
        <f t="shared" si="317"/>
        <v>1610</v>
      </c>
      <c r="N3246" s="14">
        <f t="shared" si="314"/>
        <v>388850</v>
      </c>
      <c r="O3246" s="15">
        <f t="shared" si="316"/>
        <v>403348</v>
      </c>
      <c r="P3246" s="16">
        <f t="shared" si="312"/>
        <v>14498</v>
      </c>
      <c r="Q3246" s="17">
        <f t="shared" si="313"/>
        <v>1.0372842998585572</v>
      </c>
    </row>
    <row r="3247" spans="11:17" x14ac:dyDescent="0.15">
      <c r="K3247" s="12">
        <v>3241</v>
      </c>
      <c r="L3247" s="13">
        <f t="shared" si="315"/>
        <v>1520.5</v>
      </c>
      <c r="M3247" s="13">
        <f t="shared" si="317"/>
        <v>1610.5</v>
      </c>
      <c r="N3247" s="14">
        <f t="shared" si="314"/>
        <v>388971</v>
      </c>
      <c r="O3247" s="15">
        <f t="shared" si="316"/>
        <v>403472</v>
      </c>
      <c r="P3247" s="16">
        <f t="shared" ref="P3247:P3310" si="318">O3247-N3247</f>
        <v>14501</v>
      </c>
      <c r="Q3247" s="17">
        <f t="shared" ref="Q3247:Q3310" si="319">O3247/N3247</f>
        <v>1.0372804142211116</v>
      </c>
    </row>
    <row r="3248" spans="11:17" x14ac:dyDescent="0.15">
      <c r="K3248" s="12">
        <v>3242</v>
      </c>
      <c r="L3248" s="13">
        <f t="shared" si="315"/>
        <v>1521</v>
      </c>
      <c r="M3248" s="13">
        <f t="shared" si="317"/>
        <v>1611</v>
      </c>
      <c r="N3248" s="14">
        <f t="shared" si="314"/>
        <v>389092</v>
      </c>
      <c r="O3248" s="15">
        <f t="shared" si="316"/>
        <v>403596</v>
      </c>
      <c r="P3248" s="16">
        <f t="shared" si="318"/>
        <v>14504</v>
      </c>
      <c r="Q3248" s="17">
        <f t="shared" si="319"/>
        <v>1.0372765310003804</v>
      </c>
    </row>
    <row r="3249" spans="11:17" x14ac:dyDescent="0.15">
      <c r="K3249" s="12">
        <v>3243</v>
      </c>
      <c r="L3249" s="13">
        <f t="shared" si="315"/>
        <v>1521.5</v>
      </c>
      <c r="M3249" s="13">
        <f t="shared" si="317"/>
        <v>1611.5</v>
      </c>
      <c r="N3249" s="14">
        <f t="shared" si="314"/>
        <v>389213</v>
      </c>
      <c r="O3249" s="15">
        <f t="shared" si="316"/>
        <v>403720</v>
      </c>
      <c r="P3249" s="16">
        <f t="shared" si="318"/>
        <v>14507</v>
      </c>
      <c r="Q3249" s="17">
        <f t="shared" si="319"/>
        <v>1.0372726501941096</v>
      </c>
    </row>
    <row r="3250" spans="11:17" x14ac:dyDescent="0.15">
      <c r="K3250" s="12">
        <v>3244</v>
      </c>
      <c r="L3250" s="13">
        <f t="shared" si="315"/>
        <v>1522</v>
      </c>
      <c r="M3250" s="13">
        <f t="shared" si="317"/>
        <v>1612</v>
      </c>
      <c r="N3250" s="14">
        <f t="shared" si="314"/>
        <v>389334</v>
      </c>
      <c r="O3250" s="15">
        <f t="shared" si="316"/>
        <v>403845</v>
      </c>
      <c r="P3250" s="16">
        <f t="shared" si="318"/>
        <v>14511</v>
      </c>
      <c r="Q3250" s="17">
        <f t="shared" si="319"/>
        <v>1.037271340288801</v>
      </c>
    </row>
    <row r="3251" spans="11:17" x14ac:dyDescent="0.15">
      <c r="K3251" s="12">
        <v>3245</v>
      </c>
      <c r="L3251" s="13">
        <f t="shared" si="315"/>
        <v>1522.5</v>
      </c>
      <c r="M3251" s="13">
        <f t="shared" si="317"/>
        <v>1612.5</v>
      </c>
      <c r="N3251" s="14">
        <f t="shared" si="314"/>
        <v>389455</v>
      </c>
      <c r="O3251" s="15">
        <f t="shared" si="316"/>
        <v>403969</v>
      </c>
      <c r="P3251" s="16">
        <f t="shared" si="318"/>
        <v>14514</v>
      </c>
      <c r="Q3251" s="17">
        <f t="shared" si="319"/>
        <v>1.0372674635066952</v>
      </c>
    </row>
    <row r="3252" spans="11:17" x14ac:dyDescent="0.15">
      <c r="K3252" s="12">
        <v>3246</v>
      </c>
      <c r="L3252" s="13">
        <f t="shared" si="315"/>
        <v>1523</v>
      </c>
      <c r="M3252" s="13">
        <f t="shared" si="317"/>
        <v>1613</v>
      </c>
      <c r="N3252" s="14">
        <f t="shared" si="314"/>
        <v>389576</v>
      </c>
      <c r="O3252" s="15">
        <f t="shared" si="316"/>
        <v>404093</v>
      </c>
      <c r="P3252" s="16">
        <f t="shared" si="318"/>
        <v>14517</v>
      </c>
      <c r="Q3252" s="17">
        <f t="shared" si="319"/>
        <v>1.0372635891328008</v>
      </c>
    </row>
    <row r="3253" spans="11:17" x14ac:dyDescent="0.15">
      <c r="K3253" s="12">
        <v>3247</v>
      </c>
      <c r="L3253" s="13">
        <f t="shared" si="315"/>
        <v>1523.5</v>
      </c>
      <c r="M3253" s="13">
        <f t="shared" si="317"/>
        <v>1613.5</v>
      </c>
      <c r="N3253" s="14">
        <f t="shared" si="314"/>
        <v>389697</v>
      </c>
      <c r="O3253" s="15">
        <f t="shared" si="316"/>
        <v>404218</v>
      </c>
      <c r="P3253" s="16">
        <f t="shared" si="318"/>
        <v>14521</v>
      </c>
      <c r="Q3253" s="17">
        <f t="shared" si="319"/>
        <v>1.0372622832610978</v>
      </c>
    </row>
    <row r="3254" spans="11:17" x14ac:dyDescent="0.15">
      <c r="K3254" s="12">
        <v>3248</v>
      </c>
      <c r="L3254" s="13">
        <f t="shared" si="315"/>
        <v>1524</v>
      </c>
      <c r="M3254" s="13">
        <f t="shared" si="317"/>
        <v>1614</v>
      </c>
      <c r="N3254" s="14">
        <f t="shared" si="314"/>
        <v>389818</v>
      </c>
      <c r="O3254" s="15">
        <f t="shared" si="316"/>
        <v>404342</v>
      </c>
      <c r="P3254" s="16">
        <f t="shared" si="318"/>
        <v>14524</v>
      </c>
      <c r="Q3254" s="17">
        <f t="shared" si="319"/>
        <v>1.0372584129003792</v>
      </c>
    </row>
    <row r="3255" spans="11:17" x14ac:dyDescent="0.15">
      <c r="K3255" s="12">
        <v>3249</v>
      </c>
      <c r="L3255" s="13">
        <f t="shared" si="315"/>
        <v>1524.5</v>
      </c>
      <c r="M3255" s="13">
        <f t="shared" si="317"/>
        <v>1614.5</v>
      </c>
      <c r="N3255" s="14">
        <f t="shared" si="314"/>
        <v>389939</v>
      </c>
      <c r="O3255" s="15">
        <f t="shared" si="316"/>
        <v>404466</v>
      </c>
      <c r="P3255" s="16">
        <f t="shared" si="318"/>
        <v>14527</v>
      </c>
      <c r="Q3255" s="17">
        <f t="shared" si="319"/>
        <v>1.0372545449416448</v>
      </c>
    </row>
    <row r="3256" spans="11:17" x14ac:dyDescent="0.15">
      <c r="K3256" s="12">
        <v>3250</v>
      </c>
      <c r="L3256" s="13">
        <f t="shared" si="315"/>
        <v>1525</v>
      </c>
      <c r="M3256" s="13">
        <f t="shared" si="317"/>
        <v>1615</v>
      </c>
      <c r="N3256" s="14">
        <f t="shared" si="314"/>
        <v>390060</v>
      </c>
      <c r="O3256" s="15">
        <f t="shared" si="316"/>
        <v>404591</v>
      </c>
      <c r="P3256" s="16">
        <f t="shared" si="318"/>
        <v>14531</v>
      </c>
      <c r="Q3256" s="17">
        <f t="shared" si="319"/>
        <v>1.0372532430908066</v>
      </c>
    </row>
    <row r="3257" spans="11:17" x14ac:dyDescent="0.15">
      <c r="K3257" s="12">
        <v>3251</v>
      </c>
      <c r="L3257" s="13">
        <f t="shared" si="315"/>
        <v>1525.5</v>
      </c>
      <c r="M3257" s="13">
        <f t="shared" si="317"/>
        <v>1615.5</v>
      </c>
      <c r="N3257" s="14">
        <f t="shared" si="314"/>
        <v>390181</v>
      </c>
      <c r="O3257" s="15">
        <f t="shared" si="316"/>
        <v>404715</v>
      </c>
      <c r="P3257" s="16">
        <f t="shared" si="318"/>
        <v>14534</v>
      </c>
      <c r="Q3257" s="17">
        <f t="shared" si="319"/>
        <v>1.0372493791342992</v>
      </c>
    </row>
    <row r="3258" spans="11:17" x14ac:dyDescent="0.15">
      <c r="K3258" s="12">
        <v>3252</v>
      </c>
      <c r="L3258" s="13">
        <f t="shared" si="315"/>
        <v>1526</v>
      </c>
      <c r="M3258" s="13">
        <f t="shared" si="317"/>
        <v>1616</v>
      </c>
      <c r="N3258" s="14">
        <f t="shared" si="314"/>
        <v>390302</v>
      </c>
      <c r="O3258" s="15">
        <f t="shared" si="316"/>
        <v>404839</v>
      </c>
      <c r="P3258" s="16">
        <f t="shared" si="318"/>
        <v>14537</v>
      </c>
      <c r="Q3258" s="17">
        <f t="shared" si="319"/>
        <v>1.0372455175735713</v>
      </c>
    </row>
    <row r="3259" spans="11:17" x14ac:dyDescent="0.15">
      <c r="K3259" s="12">
        <v>3253</v>
      </c>
      <c r="L3259" s="13">
        <f t="shared" si="315"/>
        <v>1526.5</v>
      </c>
      <c r="M3259" s="13">
        <f t="shared" si="317"/>
        <v>1616.5</v>
      </c>
      <c r="N3259" s="14">
        <f t="shared" si="314"/>
        <v>390423</v>
      </c>
      <c r="O3259" s="15">
        <f t="shared" si="316"/>
        <v>404963</v>
      </c>
      <c r="P3259" s="16">
        <f t="shared" si="318"/>
        <v>14540</v>
      </c>
      <c r="Q3259" s="17">
        <f t="shared" si="319"/>
        <v>1.037241658406395</v>
      </c>
    </row>
    <row r="3260" spans="11:17" x14ac:dyDescent="0.15">
      <c r="K3260" s="12">
        <v>3254</v>
      </c>
      <c r="L3260" s="13">
        <f t="shared" si="315"/>
        <v>1527</v>
      </c>
      <c r="M3260" s="13">
        <f t="shared" si="317"/>
        <v>1617</v>
      </c>
      <c r="N3260" s="14">
        <f t="shared" si="314"/>
        <v>390544</v>
      </c>
      <c r="O3260" s="15">
        <f t="shared" si="316"/>
        <v>405088</v>
      </c>
      <c r="P3260" s="16">
        <f t="shared" si="318"/>
        <v>14544</v>
      </c>
      <c r="Q3260" s="17">
        <f t="shared" si="319"/>
        <v>1.0372403621614978</v>
      </c>
    </row>
    <row r="3261" spans="11:17" x14ac:dyDescent="0.15">
      <c r="K3261" s="12">
        <v>3255</v>
      </c>
      <c r="L3261" s="13">
        <f t="shared" si="315"/>
        <v>1527.5</v>
      </c>
      <c r="M3261" s="13">
        <f t="shared" si="317"/>
        <v>1617.5</v>
      </c>
      <c r="N3261" s="14">
        <f t="shared" si="314"/>
        <v>390665</v>
      </c>
      <c r="O3261" s="15">
        <f t="shared" si="316"/>
        <v>405212</v>
      </c>
      <c r="P3261" s="16">
        <f t="shared" si="318"/>
        <v>14547</v>
      </c>
      <c r="Q3261" s="17">
        <f t="shared" si="319"/>
        <v>1.0372365069816851</v>
      </c>
    </row>
    <row r="3262" spans="11:17" x14ac:dyDescent="0.15">
      <c r="K3262" s="12">
        <v>3256</v>
      </c>
      <c r="L3262" s="13">
        <f t="shared" si="315"/>
        <v>1528</v>
      </c>
      <c r="M3262" s="13">
        <f t="shared" si="317"/>
        <v>1618</v>
      </c>
      <c r="N3262" s="14">
        <f t="shared" si="314"/>
        <v>390786</v>
      </c>
      <c r="O3262" s="15">
        <f t="shared" si="316"/>
        <v>405336</v>
      </c>
      <c r="P3262" s="16">
        <f t="shared" si="318"/>
        <v>14550</v>
      </c>
      <c r="Q3262" s="17">
        <f t="shared" si="319"/>
        <v>1.0372326541892494</v>
      </c>
    </row>
    <row r="3263" spans="11:17" x14ac:dyDescent="0.15">
      <c r="K3263" s="12">
        <v>3257</v>
      </c>
      <c r="L3263" s="13">
        <f t="shared" si="315"/>
        <v>1528.5</v>
      </c>
      <c r="M3263" s="13">
        <f t="shared" si="317"/>
        <v>1618.5</v>
      </c>
      <c r="N3263" s="14">
        <f t="shared" si="314"/>
        <v>390907</v>
      </c>
      <c r="O3263" s="15">
        <f t="shared" si="316"/>
        <v>405461</v>
      </c>
      <c r="P3263" s="16">
        <f t="shared" si="318"/>
        <v>14554</v>
      </c>
      <c r="Q3263" s="17">
        <f t="shared" si="319"/>
        <v>1.0372313619351918</v>
      </c>
    </row>
    <row r="3264" spans="11:17" x14ac:dyDescent="0.15">
      <c r="K3264" s="12">
        <v>3258</v>
      </c>
      <c r="L3264" s="13">
        <f t="shared" si="315"/>
        <v>1529</v>
      </c>
      <c r="M3264" s="13">
        <f t="shared" si="317"/>
        <v>1619</v>
      </c>
      <c r="N3264" s="14">
        <f t="shared" si="314"/>
        <v>391028</v>
      </c>
      <c r="O3264" s="15">
        <f t="shared" si="316"/>
        <v>405585</v>
      </c>
      <c r="P3264" s="16">
        <f t="shared" si="318"/>
        <v>14557</v>
      </c>
      <c r="Q3264" s="17">
        <f t="shared" si="319"/>
        <v>1.0372275131192652</v>
      </c>
    </row>
    <row r="3265" spans="11:17" x14ac:dyDescent="0.15">
      <c r="K3265" s="12">
        <v>3259</v>
      </c>
      <c r="L3265" s="13">
        <f t="shared" si="315"/>
        <v>1529.5</v>
      </c>
      <c r="M3265" s="13">
        <f t="shared" si="317"/>
        <v>1619.5</v>
      </c>
      <c r="N3265" s="14">
        <f t="shared" si="314"/>
        <v>391149</v>
      </c>
      <c r="O3265" s="15">
        <f t="shared" si="316"/>
        <v>405709</v>
      </c>
      <c r="P3265" s="16">
        <f t="shared" si="318"/>
        <v>14560</v>
      </c>
      <c r="Q3265" s="17">
        <f t="shared" si="319"/>
        <v>1.0372236666845627</v>
      </c>
    </row>
    <row r="3266" spans="11:17" x14ac:dyDescent="0.15">
      <c r="K3266" s="12">
        <v>3260</v>
      </c>
      <c r="L3266" s="13">
        <f t="shared" si="315"/>
        <v>1530</v>
      </c>
      <c r="M3266" s="13">
        <f t="shared" si="317"/>
        <v>1620</v>
      </c>
      <c r="N3266" s="14">
        <f t="shared" si="314"/>
        <v>391270</v>
      </c>
      <c r="O3266" s="15">
        <f t="shared" si="316"/>
        <v>405834</v>
      </c>
      <c r="P3266" s="16">
        <f t="shared" si="318"/>
        <v>14564</v>
      </c>
      <c r="Q3266" s="17">
        <f t="shared" si="319"/>
        <v>1.0372223784087715</v>
      </c>
    </row>
    <row r="3267" spans="11:17" x14ac:dyDescent="0.15">
      <c r="K3267" s="12">
        <v>3261</v>
      </c>
      <c r="L3267" s="13">
        <f t="shared" si="315"/>
        <v>1530.5</v>
      </c>
      <c r="M3267" s="13">
        <f t="shared" si="317"/>
        <v>1620.5</v>
      </c>
      <c r="N3267" s="14">
        <f t="shared" si="314"/>
        <v>391391</v>
      </c>
      <c r="O3267" s="15">
        <f t="shared" si="316"/>
        <v>405958</v>
      </c>
      <c r="P3267" s="16">
        <f t="shared" si="318"/>
        <v>14567</v>
      </c>
      <c r="Q3267" s="17">
        <f t="shared" si="319"/>
        <v>1.0372185359397637</v>
      </c>
    </row>
    <row r="3268" spans="11:17" x14ac:dyDescent="0.15">
      <c r="K3268" s="12">
        <v>3262</v>
      </c>
      <c r="L3268" s="13">
        <f t="shared" si="315"/>
        <v>1531</v>
      </c>
      <c r="M3268" s="13">
        <f t="shared" si="317"/>
        <v>1621</v>
      </c>
      <c r="N3268" s="14">
        <f t="shared" si="314"/>
        <v>391512</v>
      </c>
      <c r="O3268" s="15">
        <f t="shared" si="316"/>
        <v>406082</v>
      </c>
      <c r="P3268" s="16">
        <f t="shared" si="318"/>
        <v>14570</v>
      </c>
      <c r="Q3268" s="17">
        <f t="shared" si="319"/>
        <v>1.037214695845849</v>
      </c>
    </row>
    <row r="3269" spans="11:17" x14ac:dyDescent="0.15">
      <c r="K3269" s="12">
        <v>3263</v>
      </c>
      <c r="L3269" s="13">
        <f t="shared" si="315"/>
        <v>1531.5</v>
      </c>
      <c r="M3269" s="13">
        <f t="shared" si="317"/>
        <v>1621.5</v>
      </c>
      <c r="N3269" s="14">
        <f t="shared" si="314"/>
        <v>391633</v>
      </c>
      <c r="O3269" s="15">
        <f t="shared" si="316"/>
        <v>406206</v>
      </c>
      <c r="P3269" s="16">
        <f t="shared" si="318"/>
        <v>14573</v>
      </c>
      <c r="Q3269" s="17">
        <f t="shared" si="319"/>
        <v>1.0372108581248261</v>
      </c>
    </row>
    <row r="3270" spans="11:17" x14ac:dyDescent="0.15">
      <c r="K3270" s="12">
        <v>3264</v>
      </c>
      <c r="L3270" s="13">
        <f t="shared" si="315"/>
        <v>1532</v>
      </c>
      <c r="M3270" s="13">
        <f t="shared" si="317"/>
        <v>1622</v>
      </c>
      <c r="N3270" s="14">
        <f t="shared" si="314"/>
        <v>391754</v>
      </c>
      <c r="O3270" s="15">
        <f t="shared" si="316"/>
        <v>406331</v>
      </c>
      <c r="P3270" s="16">
        <f t="shared" si="318"/>
        <v>14577</v>
      </c>
      <c r="Q3270" s="17">
        <f t="shared" si="319"/>
        <v>1.0372095753968051</v>
      </c>
    </row>
    <row r="3271" spans="11:17" x14ac:dyDescent="0.15">
      <c r="K3271" s="12">
        <v>3265</v>
      </c>
      <c r="L3271" s="13">
        <f t="shared" si="315"/>
        <v>1532.5</v>
      </c>
      <c r="M3271" s="13">
        <f t="shared" si="317"/>
        <v>1622.5</v>
      </c>
      <c r="N3271" s="14">
        <f t="shared" si="314"/>
        <v>391875</v>
      </c>
      <c r="O3271" s="15">
        <f t="shared" si="316"/>
        <v>406455</v>
      </c>
      <c r="P3271" s="16">
        <f t="shared" si="318"/>
        <v>14580</v>
      </c>
      <c r="Q3271" s="17">
        <f t="shared" si="319"/>
        <v>1.0372057416267944</v>
      </c>
    </row>
    <row r="3272" spans="11:17" x14ac:dyDescent="0.15">
      <c r="K3272" s="12">
        <v>3266</v>
      </c>
      <c r="L3272" s="13">
        <f t="shared" si="315"/>
        <v>1533</v>
      </c>
      <c r="M3272" s="13">
        <f t="shared" si="317"/>
        <v>1623</v>
      </c>
      <c r="N3272" s="14">
        <f t="shared" si="314"/>
        <v>391996</v>
      </c>
      <c r="O3272" s="15">
        <f t="shared" si="316"/>
        <v>406579</v>
      </c>
      <c r="P3272" s="16">
        <f t="shared" si="318"/>
        <v>14583</v>
      </c>
      <c r="Q3272" s="17">
        <f t="shared" si="319"/>
        <v>1.0372019102235737</v>
      </c>
    </row>
    <row r="3273" spans="11:17" x14ac:dyDescent="0.15">
      <c r="K3273" s="12">
        <v>3267</v>
      </c>
      <c r="L3273" s="13">
        <f t="shared" si="315"/>
        <v>1533.5</v>
      </c>
      <c r="M3273" s="13">
        <f t="shared" si="317"/>
        <v>1623.5</v>
      </c>
      <c r="N3273" s="14">
        <f t="shared" si="314"/>
        <v>392117</v>
      </c>
      <c r="O3273" s="15">
        <f t="shared" si="316"/>
        <v>406704</v>
      </c>
      <c r="P3273" s="16">
        <f t="shared" si="318"/>
        <v>14587</v>
      </c>
      <c r="Q3273" s="17">
        <f t="shared" si="319"/>
        <v>1.0372006314441864</v>
      </c>
    </row>
    <row r="3274" spans="11:17" x14ac:dyDescent="0.15">
      <c r="K3274" s="12">
        <v>3268</v>
      </c>
      <c r="L3274" s="13">
        <f t="shared" si="315"/>
        <v>1534</v>
      </c>
      <c r="M3274" s="13">
        <f t="shared" si="317"/>
        <v>1624</v>
      </c>
      <c r="N3274" s="14">
        <f t="shared" si="314"/>
        <v>392238</v>
      </c>
      <c r="O3274" s="15">
        <f t="shared" si="316"/>
        <v>406828</v>
      </c>
      <c r="P3274" s="16">
        <f t="shared" si="318"/>
        <v>14590</v>
      </c>
      <c r="Q3274" s="17">
        <f t="shared" si="319"/>
        <v>1.0371968039812562</v>
      </c>
    </row>
    <row r="3275" spans="11:17" x14ac:dyDescent="0.15">
      <c r="K3275" s="12">
        <v>3269</v>
      </c>
      <c r="L3275" s="13">
        <f t="shared" si="315"/>
        <v>1534.5</v>
      </c>
      <c r="M3275" s="13">
        <f t="shared" si="317"/>
        <v>1624.5</v>
      </c>
      <c r="N3275" s="14">
        <f t="shared" si="314"/>
        <v>392359</v>
      </c>
      <c r="O3275" s="15">
        <f t="shared" si="316"/>
        <v>406952</v>
      </c>
      <c r="P3275" s="16">
        <f t="shared" si="318"/>
        <v>14593</v>
      </c>
      <c r="Q3275" s="17">
        <f t="shared" si="319"/>
        <v>1.0371929788790368</v>
      </c>
    </row>
    <row r="3276" spans="11:17" x14ac:dyDescent="0.15">
      <c r="K3276" s="12">
        <v>3270</v>
      </c>
      <c r="L3276" s="13">
        <f t="shared" si="315"/>
        <v>1535</v>
      </c>
      <c r="M3276" s="13">
        <f t="shared" si="317"/>
        <v>1625</v>
      </c>
      <c r="N3276" s="14">
        <f t="shared" si="314"/>
        <v>392480</v>
      </c>
      <c r="O3276" s="15">
        <f t="shared" si="316"/>
        <v>407077</v>
      </c>
      <c r="P3276" s="16">
        <f t="shared" si="318"/>
        <v>14597</v>
      </c>
      <c r="Q3276" s="17">
        <f t="shared" si="319"/>
        <v>1.0371917040358745</v>
      </c>
    </row>
    <row r="3277" spans="11:17" x14ac:dyDescent="0.15">
      <c r="K3277" s="12">
        <v>3271</v>
      </c>
      <c r="L3277" s="13">
        <f t="shared" si="315"/>
        <v>1535.5</v>
      </c>
      <c r="M3277" s="13">
        <f t="shared" si="317"/>
        <v>1625.5</v>
      </c>
      <c r="N3277" s="14">
        <f t="shared" si="314"/>
        <v>392601</v>
      </c>
      <c r="O3277" s="15">
        <f t="shared" si="316"/>
        <v>407201</v>
      </c>
      <c r="P3277" s="16">
        <f t="shared" si="318"/>
        <v>14600</v>
      </c>
      <c r="Q3277" s="17">
        <f t="shared" si="319"/>
        <v>1.0371878828632632</v>
      </c>
    </row>
    <row r="3278" spans="11:17" x14ac:dyDescent="0.15">
      <c r="K3278" s="12">
        <v>3272</v>
      </c>
      <c r="L3278" s="13">
        <f t="shared" si="315"/>
        <v>1536</v>
      </c>
      <c r="M3278" s="13">
        <f t="shared" si="317"/>
        <v>1626</v>
      </c>
      <c r="N3278" s="14">
        <f t="shared" si="314"/>
        <v>392722</v>
      </c>
      <c r="O3278" s="15">
        <f t="shared" si="316"/>
        <v>407325</v>
      </c>
      <c r="P3278" s="16">
        <f t="shared" si="318"/>
        <v>14603</v>
      </c>
      <c r="Q3278" s="17">
        <f t="shared" si="319"/>
        <v>1.0371840640453043</v>
      </c>
    </row>
    <row r="3279" spans="11:17" x14ac:dyDescent="0.15">
      <c r="K3279" s="12">
        <v>3273</v>
      </c>
      <c r="L3279" s="13">
        <f t="shared" si="315"/>
        <v>1536.5</v>
      </c>
      <c r="M3279" s="13">
        <f t="shared" si="317"/>
        <v>1626.5</v>
      </c>
      <c r="N3279" s="14">
        <f t="shared" ref="N3279:N3342" si="320">ROUNDDOWN(ROUNDDOWN(($T$4+40*$T$5+50*$T$6+L3279*$T$7)*2,0)*1.1,0)</f>
        <v>392843</v>
      </c>
      <c r="O3279" s="15">
        <f t="shared" si="316"/>
        <v>407449</v>
      </c>
      <c r="P3279" s="16">
        <f t="shared" si="318"/>
        <v>14606</v>
      </c>
      <c r="Q3279" s="17">
        <f t="shared" si="319"/>
        <v>1.037180247579822</v>
      </c>
    </row>
    <row r="3280" spans="11:17" x14ac:dyDescent="0.15">
      <c r="K3280" s="12">
        <v>3274</v>
      </c>
      <c r="L3280" s="13">
        <f t="shared" ref="L3280:L3343" si="321">K3280/2-100</f>
        <v>1537</v>
      </c>
      <c r="M3280" s="13">
        <f t="shared" si="317"/>
        <v>1627</v>
      </c>
      <c r="N3280" s="14">
        <f t="shared" si="320"/>
        <v>392964</v>
      </c>
      <c r="O3280" s="15">
        <f t="shared" si="316"/>
        <v>407574</v>
      </c>
      <c r="P3280" s="16">
        <f t="shared" si="318"/>
        <v>14610</v>
      </c>
      <c r="Q3280" s="17">
        <f t="shared" si="319"/>
        <v>1.0371789782270131</v>
      </c>
    </row>
    <row r="3281" spans="11:17" x14ac:dyDescent="0.15">
      <c r="K3281" s="12">
        <v>3275</v>
      </c>
      <c r="L3281" s="13">
        <f t="shared" si="321"/>
        <v>1537.5</v>
      </c>
      <c r="M3281" s="13">
        <f t="shared" si="317"/>
        <v>1627.5</v>
      </c>
      <c r="N3281" s="14">
        <f t="shared" si="320"/>
        <v>393085</v>
      </c>
      <c r="O3281" s="15">
        <f t="shared" si="316"/>
        <v>407698</v>
      </c>
      <c r="P3281" s="16">
        <f t="shared" si="318"/>
        <v>14613</v>
      </c>
      <c r="Q3281" s="17">
        <f t="shared" si="319"/>
        <v>1.0371751656766348</v>
      </c>
    </row>
    <row r="3282" spans="11:17" x14ac:dyDescent="0.15">
      <c r="K3282" s="12">
        <v>3276</v>
      </c>
      <c r="L3282" s="13">
        <f t="shared" si="321"/>
        <v>1538</v>
      </c>
      <c r="M3282" s="13">
        <f t="shared" si="317"/>
        <v>1628</v>
      </c>
      <c r="N3282" s="14">
        <f t="shared" si="320"/>
        <v>393206</v>
      </c>
      <c r="O3282" s="15">
        <f t="shared" si="316"/>
        <v>407822</v>
      </c>
      <c r="P3282" s="16">
        <f t="shared" si="318"/>
        <v>14616</v>
      </c>
      <c r="Q3282" s="17">
        <f t="shared" si="319"/>
        <v>1.0371713554727038</v>
      </c>
    </row>
    <row r="3283" spans="11:17" x14ac:dyDescent="0.15">
      <c r="K3283" s="12">
        <v>3277</v>
      </c>
      <c r="L3283" s="13">
        <f t="shared" si="321"/>
        <v>1538.5</v>
      </c>
      <c r="M3283" s="13">
        <f t="shared" si="317"/>
        <v>1628.5</v>
      </c>
      <c r="N3283" s="14">
        <f t="shared" si="320"/>
        <v>393327</v>
      </c>
      <c r="O3283" s="15">
        <f t="shared" si="316"/>
        <v>407947</v>
      </c>
      <c r="P3283" s="16">
        <f t="shared" si="318"/>
        <v>14620</v>
      </c>
      <c r="Q3283" s="17">
        <f t="shared" si="319"/>
        <v>1.0371700900268732</v>
      </c>
    </row>
    <row r="3284" spans="11:17" x14ac:dyDescent="0.15">
      <c r="K3284" s="12">
        <v>3278</v>
      </c>
      <c r="L3284" s="13">
        <f t="shared" si="321"/>
        <v>1539</v>
      </c>
      <c r="M3284" s="13">
        <f t="shared" si="317"/>
        <v>1629</v>
      </c>
      <c r="N3284" s="14">
        <f t="shared" si="320"/>
        <v>393448</v>
      </c>
      <c r="O3284" s="15">
        <f t="shared" si="316"/>
        <v>408071</v>
      </c>
      <c r="P3284" s="16">
        <f t="shared" si="318"/>
        <v>14623</v>
      </c>
      <c r="Q3284" s="17">
        <f t="shared" si="319"/>
        <v>1.0371662837274558</v>
      </c>
    </row>
    <row r="3285" spans="11:17" x14ac:dyDescent="0.15">
      <c r="K3285" s="12">
        <v>3279</v>
      </c>
      <c r="L3285" s="13">
        <f t="shared" si="321"/>
        <v>1539.5</v>
      </c>
      <c r="M3285" s="13">
        <f t="shared" si="317"/>
        <v>1629.5</v>
      </c>
      <c r="N3285" s="14">
        <f t="shared" si="320"/>
        <v>393569</v>
      </c>
      <c r="O3285" s="15">
        <f t="shared" si="316"/>
        <v>408195</v>
      </c>
      <c r="P3285" s="16">
        <f t="shared" si="318"/>
        <v>14626</v>
      </c>
      <c r="Q3285" s="17">
        <f t="shared" si="319"/>
        <v>1.0371624797684778</v>
      </c>
    </row>
    <row r="3286" spans="11:17" x14ac:dyDescent="0.15">
      <c r="K3286" s="12">
        <v>3280</v>
      </c>
      <c r="L3286" s="13">
        <f t="shared" si="321"/>
        <v>1540</v>
      </c>
      <c r="M3286" s="13">
        <f t="shared" si="317"/>
        <v>1630</v>
      </c>
      <c r="N3286" s="14">
        <f t="shared" si="320"/>
        <v>393690</v>
      </c>
      <c r="O3286" s="15">
        <f t="shared" si="316"/>
        <v>408320</v>
      </c>
      <c r="P3286" s="16">
        <f t="shared" si="318"/>
        <v>14630</v>
      </c>
      <c r="Q3286" s="17">
        <f t="shared" si="319"/>
        <v>1.0371612182173791</v>
      </c>
    </row>
    <row r="3287" spans="11:17" x14ac:dyDescent="0.15">
      <c r="K3287" s="12">
        <v>3281</v>
      </c>
      <c r="L3287" s="13">
        <f t="shared" si="321"/>
        <v>1540.5</v>
      </c>
      <c r="M3287" s="13">
        <f t="shared" si="317"/>
        <v>1630.5</v>
      </c>
      <c r="N3287" s="14">
        <f t="shared" si="320"/>
        <v>393811</v>
      </c>
      <c r="O3287" s="15">
        <f t="shared" si="316"/>
        <v>408444</v>
      </c>
      <c r="P3287" s="16">
        <f t="shared" si="318"/>
        <v>14633</v>
      </c>
      <c r="Q3287" s="17">
        <f t="shared" si="319"/>
        <v>1.0371574181523624</v>
      </c>
    </row>
    <row r="3288" spans="11:17" x14ac:dyDescent="0.15">
      <c r="K3288" s="12">
        <v>3282</v>
      </c>
      <c r="L3288" s="13">
        <f t="shared" si="321"/>
        <v>1541</v>
      </c>
      <c r="M3288" s="13">
        <f t="shared" si="317"/>
        <v>1631</v>
      </c>
      <c r="N3288" s="14">
        <f t="shared" si="320"/>
        <v>393932</v>
      </c>
      <c r="O3288" s="15">
        <f t="shared" si="316"/>
        <v>408568</v>
      </c>
      <c r="P3288" s="16">
        <f t="shared" si="318"/>
        <v>14636</v>
      </c>
      <c r="Q3288" s="17">
        <f t="shared" si="319"/>
        <v>1.0371536204217986</v>
      </c>
    </row>
    <row r="3289" spans="11:17" x14ac:dyDescent="0.15">
      <c r="K3289" s="12">
        <v>3283</v>
      </c>
      <c r="L3289" s="13">
        <f t="shared" si="321"/>
        <v>1541.5</v>
      </c>
      <c r="M3289" s="13">
        <f t="shared" si="317"/>
        <v>1631.5</v>
      </c>
      <c r="N3289" s="14">
        <f t="shared" si="320"/>
        <v>394053</v>
      </c>
      <c r="O3289" s="15">
        <f t="shared" si="316"/>
        <v>408692</v>
      </c>
      <c r="P3289" s="16">
        <f t="shared" si="318"/>
        <v>14639</v>
      </c>
      <c r="Q3289" s="17">
        <f t="shared" si="319"/>
        <v>1.0371498250235374</v>
      </c>
    </row>
    <row r="3290" spans="11:17" x14ac:dyDescent="0.15">
      <c r="K3290" s="12">
        <v>3284</v>
      </c>
      <c r="L3290" s="13">
        <f t="shared" si="321"/>
        <v>1542</v>
      </c>
      <c r="M3290" s="13">
        <f t="shared" si="317"/>
        <v>1632</v>
      </c>
      <c r="N3290" s="14">
        <f t="shared" si="320"/>
        <v>394174</v>
      </c>
      <c r="O3290" s="15">
        <f t="shared" si="316"/>
        <v>408817</v>
      </c>
      <c r="P3290" s="16">
        <f t="shared" si="318"/>
        <v>14643</v>
      </c>
      <c r="Q3290" s="17">
        <f t="shared" si="319"/>
        <v>1.0371485689061175</v>
      </c>
    </row>
    <row r="3291" spans="11:17" x14ac:dyDescent="0.15">
      <c r="K3291" s="12">
        <v>3285</v>
      </c>
      <c r="L3291" s="13">
        <f t="shared" si="321"/>
        <v>1542.5</v>
      </c>
      <c r="M3291" s="13">
        <f t="shared" si="317"/>
        <v>1632.5</v>
      </c>
      <c r="N3291" s="14">
        <f t="shared" si="320"/>
        <v>394295</v>
      </c>
      <c r="O3291" s="15">
        <f t="shared" ref="O3291:O3354" si="322">ROUNDDOWN(ROUNDDOWN(($U$4+10*$U$5+M3291*$U$6)*2,0)*1.1,0)</f>
        <v>408941</v>
      </c>
      <c r="P3291" s="16">
        <f t="shared" si="318"/>
        <v>14646</v>
      </c>
      <c r="Q3291" s="17">
        <f t="shared" si="319"/>
        <v>1.0371447773874891</v>
      </c>
    </row>
    <row r="3292" spans="11:17" x14ac:dyDescent="0.15">
      <c r="K3292" s="12">
        <v>3286</v>
      </c>
      <c r="L3292" s="13">
        <f t="shared" si="321"/>
        <v>1543</v>
      </c>
      <c r="M3292" s="13">
        <f t="shared" si="317"/>
        <v>1633</v>
      </c>
      <c r="N3292" s="14">
        <f t="shared" si="320"/>
        <v>394416</v>
      </c>
      <c r="O3292" s="15">
        <f t="shared" si="322"/>
        <v>409065</v>
      </c>
      <c r="P3292" s="16">
        <f t="shared" si="318"/>
        <v>14649</v>
      </c>
      <c r="Q3292" s="17">
        <f t="shared" si="319"/>
        <v>1.0371409881952052</v>
      </c>
    </row>
    <row r="3293" spans="11:17" x14ac:dyDescent="0.15">
      <c r="K3293" s="12">
        <v>3287</v>
      </c>
      <c r="L3293" s="13">
        <f t="shared" si="321"/>
        <v>1543.5</v>
      </c>
      <c r="M3293" s="13">
        <f t="shared" si="317"/>
        <v>1633.5</v>
      </c>
      <c r="N3293" s="14">
        <f t="shared" si="320"/>
        <v>394537</v>
      </c>
      <c r="O3293" s="15">
        <f t="shared" si="322"/>
        <v>409190</v>
      </c>
      <c r="P3293" s="16">
        <f t="shared" si="318"/>
        <v>14653</v>
      </c>
      <c r="Q3293" s="17">
        <f t="shared" si="319"/>
        <v>1.0371397359436505</v>
      </c>
    </row>
    <row r="3294" spans="11:17" x14ac:dyDescent="0.15">
      <c r="K3294" s="12">
        <v>3288</v>
      </c>
      <c r="L3294" s="13">
        <f t="shared" si="321"/>
        <v>1544</v>
      </c>
      <c r="M3294" s="13">
        <f t="shared" si="317"/>
        <v>1634</v>
      </c>
      <c r="N3294" s="14">
        <f t="shared" si="320"/>
        <v>394658</v>
      </c>
      <c r="O3294" s="15">
        <f t="shared" si="322"/>
        <v>409314</v>
      </c>
      <c r="P3294" s="16">
        <f t="shared" si="318"/>
        <v>14656</v>
      </c>
      <c r="Q3294" s="17">
        <f t="shared" si="319"/>
        <v>1.0371359506205373</v>
      </c>
    </row>
    <row r="3295" spans="11:17" x14ac:dyDescent="0.15">
      <c r="K3295" s="12">
        <v>3289</v>
      </c>
      <c r="L3295" s="13">
        <f t="shared" si="321"/>
        <v>1544.5</v>
      </c>
      <c r="M3295" s="13">
        <f t="shared" si="317"/>
        <v>1634.5</v>
      </c>
      <c r="N3295" s="14">
        <f t="shared" si="320"/>
        <v>394779</v>
      </c>
      <c r="O3295" s="15">
        <f t="shared" si="322"/>
        <v>409438</v>
      </c>
      <c r="P3295" s="16">
        <f t="shared" si="318"/>
        <v>14659</v>
      </c>
      <c r="Q3295" s="17">
        <f t="shared" si="319"/>
        <v>1.0371321676178318</v>
      </c>
    </row>
    <row r="3296" spans="11:17" x14ac:dyDescent="0.15">
      <c r="K3296" s="12">
        <v>3290</v>
      </c>
      <c r="L3296" s="13">
        <f t="shared" si="321"/>
        <v>1545</v>
      </c>
      <c r="M3296" s="13">
        <f t="shared" ref="M3296:M3359" si="323">K3296/2-10</f>
        <v>1635</v>
      </c>
      <c r="N3296" s="14">
        <f t="shared" si="320"/>
        <v>394900</v>
      </c>
      <c r="O3296" s="15">
        <f t="shared" si="322"/>
        <v>409563</v>
      </c>
      <c r="P3296" s="16">
        <f t="shared" si="318"/>
        <v>14663</v>
      </c>
      <c r="Q3296" s="17">
        <f t="shared" si="319"/>
        <v>1.0371309192200557</v>
      </c>
    </row>
    <row r="3297" spans="11:17" x14ac:dyDescent="0.15">
      <c r="K3297" s="12">
        <v>3291</v>
      </c>
      <c r="L3297" s="13">
        <f t="shared" si="321"/>
        <v>1545.5</v>
      </c>
      <c r="M3297" s="13">
        <f t="shared" si="323"/>
        <v>1635.5</v>
      </c>
      <c r="N3297" s="14">
        <f t="shared" si="320"/>
        <v>395021</v>
      </c>
      <c r="O3297" s="15">
        <f t="shared" si="322"/>
        <v>409687</v>
      </c>
      <c r="P3297" s="16">
        <f t="shared" si="318"/>
        <v>14666</v>
      </c>
      <c r="Q3297" s="17">
        <f t="shared" si="319"/>
        <v>1.0371271400760973</v>
      </c>
    </row>
    <row r="3298" spans="11:17" x14ac:dyDescent="0.15">
      <c r="K3298" s="12">
        <v>3292</v>
      </c>
      <c r="L3298" s="13">
        <f t="shared" si="321"/>
        <v>1546</v>
      </c>
      <c r="M3298" s="13">
        <f t="shared" si="323"/>
        <v>1636</v>
      </c>
      <c r="N3298" s="14">
        <f t="shared" si="320"/>
        <v>395142</v>
      </c>
      <c r="O3298" s="15">
        <f t="shared" si="322"/>
        <v>409811</v>
      </c>
      <c r="P3298" s="16">
        <f t="shared" si="318"/>
        <v>14669</v>
      </c>
      <c r="Q3298" s="17">
        <f t="shared" si="319"/>
        <v>1.0371233632466303</v>
      </c>
    </row>
    <row r="3299" spans="11:17" x14ac:dyDescent="0.15">
      <c r="K3299" s="12">
        <v>3293</v>
      </c>
      <c r="L3299" s="13">
        <f t="shared" si="321"/>
        <v>1546.5</v>
      </c>
      <c r="M3299" s="13">
        <f t="shared" si="323"/>
        <v>1636.5</v>
      </c>
      <c r="N3299" s="14">
        <f t="shared" si="320"/>
        <v>395263</v>
      </c>
      <c r="O3299" s="15">
        <f t="shared" si="322"/>
        <v>409935</v>
      </c>
      <c r="P3299" s="16">
        <f t="shared" si="318"/>
        <v>14672</v>
      </c>
      <c r="Q3299" s="17">
        <f t="shared" si="319"/>
        <v>1.0371195887295295</v>
      </c>
    </row>
    <row r="3300" spans="11:17" x14ac:dyDescent="0.15">
      <c r="K3300" s="12">
        <v>3294</v>
      </c>
      <c r="L3300" s="13">
        <f t="shared" si="321"/>
        <v>1547</v>
      </c>
      <c r="M3300" s="13">
        <f t="shared" si="323"/>
        <v>1637</v>
      </c>
      <c r="N3300" s="14">
        <f t="shared" si="320"/>
        <v>395384</v>
      </c>
      <c r="O3300" s="15">
        <f t="shared" si="322"/>
        <v>410060</v>
      </c>
      <c r="P3300" s="16">
        <f t="shared" si="318"/>
        <v>14676</v>
      </c>
      <c r="Q3300" s="17">
        <f t="shared" si="319"/>
        <v>1.0371183457094875</v>
      </c>
    </row>
    <row r="3301" spans="11:17" x14ac:dyDescent="0.15">
      <c r="K3301" s="12">
        <v>3295</v>
      </c>
      <c r="L3301" s="13">
        <f t="shared" si="321"/>
        <v>1547.5</v>
      </c>
      <c r="M3301" s="13">
        <f t="shared" si="323"/>
        <v>1637.5</v>
      </c>
      <c r="N3301" s="14">
        <f t="shared" si="320"/>
        <v>395505</v>
      </c>
      <c r="O3301" s="15">
        <f t="shared" si="322"/>
        <v>410184</v>
      </c>
      <c r="P3301" s="16">
        <f t="shared" si="318"/>
        <v>14679</v>
      </c>
      <c r="Q3301" s="17">
        <f t="shared" si="319"/>
        <v>1.0371145750369781</v>
      </c>
    </row>
    <row r="3302" spans="11:17" x14ac:dyDescent="0.15">
      <c r="K3302" s="12">
        <v>3296</v>
      </c>
      <c r="L3302" s="13">
        <f t="shared" si="321"/>
        <v>1548</v>
      </c>
      <c r="M3302" s="13">
        <f t="shared" si="323"/>
        <v>1638</v>
      </c>
      <c r="N3302" s="14">
        <f t="shared" si="320"/>
        <v>395626</v>
      </c>
      <c r="O3302" s="15">
        <f t="shared" si="322"/>
        <v>410308</v>
      </c>
      <c r="P3302" s="16">
        <f t="shared" si="318"/>
        <v>14682</v>
      </c>
      <c r="Q3302" s="17">
        <f t="shared" si="319"/>
        <v>1.0371108066709469</v>
      </c>
    </row>
    <row r="3303" spans="11:17" x14ac:dyDescent="0.15">
      <c r="K3303" s="12">
        <v>3297</v>
      </c>
      <c r="L3303" s="13">
        <f t="shared" si="321"/>
        <v>1548.5</v>
      </c>
      <c r="M3303" s="13">
        <f t="shared" si="323"/>
        <v>1638.5</v>
      </c>
      <c r="N3303" s="14">
        <f t="shared" si="320"/>
        <v>395747</v>
      </c>
      <c r="O3303" s="15">
        <f t="shared" si="322"/>
        <v>410433</v>
      </c>
      <c r="P3303" s="16">
        <f t="shared" si="318"/>
        <v>14686</v>
      </c>
      <c r="Q3303" s="17">
        <f t="shared" si="319"/>
        <v>1.0371095674761905</v>
      </c>
    </row>
    <row r="3304" spans="11:17" x14ac:dyDescent="0.15">
      <c r="K3304" s="12">
        <v>3298</v>
      </c>
      <c r="L3304" s="13">
        <f t="shared" si="321"/>
        <v>1549</v>
      </c>
      <c r="M3304" s="13">
        <f t="shared" si="323"/>
        <v>1639</v>
      </c>
      <c r="N3304" s="14">
        <f t="shared" si="320"/>
        <v>395868</v>
      </c>
      <c r="O3304" s="15">
        <f t="shared" si="322"/>
        <v>410557</v>
      </c>
      <c r="P3304" s="16">
        <f t="shared" si="318"/>
        <v>14689</v>
      </c>
      <c r="Q3304" s="17">
        <f t="shared" si="319"/>
        <v>1.0371058029444158</v>
      </c>
    </row>
    <row r="3305" spans="11:17" x14ac:dyDescent="0.15">
      <c r="K3305" s="12">
        <v>3299</v>
      </c>
      <c r="L3305" s="13">
        <f t="shared" si="321"/>
        <v>1549.5</v>
      </c>
      <c r="M3305" s="13">
        <f t="shared" si="323"/>
        <v>1639.5</v>
      </c>
      <c r="N3305" s="14">
        <f t="shared" si="320"/>
        <v>395989</v>
      </c>
      <c r="O3305" s="15">
        <f t="shared" si="322"/>
        <v>410681</v>
      </c>
      <c r="P3305" s="16">
        <f t="shared" si="318"/>
        <v>14692</v>
      </c>
      <c r="Q3305" s="17">
        <f t="shared" si="319"/>
        <v>1.0371020407132521</v>
      </c>
    </row>
    <row r="3306" spans="11:17" x14ac:dyDescent="0.15">
      <c r="K3306" s="12">
        <v>3300</v>
      </c>
      <c r="L3306" s="13">
        <f t="shared" si="321"/>
        <v>1550</v>
      </c>
      <c r="M3306" s="13">
        <f t="shared" si="323"/>
        <v>1640</v>
      </c>
      <c r="N3306" s="14">
        <f t="shared" si="320"/>
        <v>396110</v>
      </c>
      <c r="O3306" s="15">
        <f t="shared" si="322"/>
        <v>410806</v>
      </c>
      <c r="P3306" s="16">
        <f t="shared" si="318"/>
        <v>14696</v>
      </c>
      <c r="Q3306" s="17">
        <f t="shared" si="319"/>
        <v>1.0371008053318522</v>
      </c>
    </row>
    <row r="3307" spans="11:17" x14ac:dyDescent="0.15">
      <c r="K3307" s="12">
        <v>3301</v>
      </c>
      <c r="L3307" s="13">
        <f t="shared" si="321"/>
        <v>1550.5</v>
      </c>
      <c r="M3307" s="13">
        <f t="shared" si="323"/>
        <v>1640.5</v>
      </c>
      <c r="N3307" s="14">
        <f t="shared" si="320"/>
        <v>396231</v>
      </c>
      <c r="O3307" s="15">
        <f t="shared" si="322"/>
        <v>410930</v>
      </c>
      <c r="P3307" s="16">
        <f t="shared" si="318"/>
        <v>14699</v>
      </c>
      <c r="Q3307" s="17">
        <f t="shared" si="319"/>
        <v>1.0370970469246474</v>
      </c>
    </row>
    <row r="3308" spans="11:17" x14ac:dyDescent="0.15">
      <c r="K3308" s="12">
        <v>3302</v>
      </c>
      <c r="L3308" s="13">
        <f t="shared" si="321"/>
        <v>1551</v>
      </c>
      <c r="M3308" s="13">
        <f t="shared" si="323"/>
        <v>1641</v>
      </c>
      <c r="N3308" s="14">
        <f t="shared" si="320"/>
        <v>396352</v>
      </c>
      <c r="O3308" s="15">
        <f t="shared" si="322"/>
        <v>411054</v>
      </c>
      <c r="P3308" s="16">
        <f t="shared" si="318"/>
        <v>14702</v>
      </c>
      <c r="Q3308" s="17">
        <f t="shared" si="319"/>
        <v>1.0370932908122072</v>
      </c>
    </row>
    <row r="3309" spans="11:17" x14ac:dyDescent="0.15">
      <c r="K3309" s="12">
        <v>3303</v>
      </c>
      <c r="L3309" s="13">
        <f t="shared" si="321"/>
        <v>1551.5</v>
      </c>
      <c r="M3309" s="13">
        <f t="shared" si="323"/>
        <v>1641.5</v>
      </c>
      <c r="N3309" s="14">
        <f t="shared" si="320"/>
        <v>396473</v>
      </c>
      <c r="O3309" s="15">
        <f t="shared" si="322"/>
        <v>411178</v>
      </c>
      <c r="P3309" s="16">
        <f t="shared" si="318"/>
        <v>14705</v>
      </c>
      <c r="Q3309" s="17">
        <f t="shared" si="319"/>
        <v>1.0370895369924307</v>
      </c>
    </row>
    <row r="3310" spans="11:17" x14ac:dyDescent="0.15">
      <c r="K3310" s="12">
        <v>3304</v>
      </c>
      <c r="L3310" s="13">
        <f t="shared" si="321"/>
        <v>1552</v>
      </c>
      <c r="M3310" s="13">
        <f t="shared" si="323"/>
        <v>1642</v>
      </c>
      <c r="N3310" s="14">
        <f t="shared" si="320"/>
        <v>396594</v>
      </c>
      <c r="O3310" s="15">
        <f t="shared" si="322"/>
        <v>411303</v>
      </c>
      <c r="P3310" s="16">
        <f t="shared" si="318"/>
        <v>14709</v>
      </c>
      <c r="Q3310" s="17">
        <f t="shared" si="319"/>
        <v>1.037088306933539</v>
      </c>
    </row>
    <row r="3311" spans="11:17" x14ac:dyDescent="0.15">
      <c r="K3311" s="12">
        <v>3305</v>
      </c>
      <c r="L3311" s="13">
        <f t="shared" si="321"/>
        <v>1552.5</v>
      </c>
      <c r="M3311" s="13">
        <f t="shared" si="323"/>
        <v>1642.5</v>
      </c>
      <c r="N3311" s="14">
        <f t="shared" si="320"/>
        <v>396715</v>
      </c>
      <c r="O3311" s="15">
        <f t="shared" si="322"/>
        <v>411427</v>
      </c>
      <c r="P3311" s="16">
        <f t="shared" ref="P3311:P3374" si="324">O3311-N3311</f>
        <v>14712</v>
      </c>
      <c r="Q3311" s="17">
        <f t="shared" ref="Q3311:Q3374" si="325">O3311/N3311</f>
        <v>1.0370845569237361</v>
      </c>
    </row>
    <row r="3312" spans="11:17" x14ac:dyDescent="0.15">
      <c r="K3312" s="12">
        <v>3306</v>
      </c>
      <c r="L3312" s="13">
        <f t="shared" si="321"/>
        <v>1553</v>
      </c>
      <c r="M3312" s="13">
        <f t="shared" si="323"/>
        <v>1643</v>
      </c>
      <c r="N3312" s="14">
        <f t="shared" si="320"/>
        <v>396836</v>
      </c>
      <c r="O3312" s="15">
        <f t="shared" si="322"/>
        <v>411551</v>
      </c>
      <c r="P3312" s="16">
        <f t="shared" si="324"/>
        <v>14715</v>
      </c>
      <c r="Q3312" s="17">
        <f t="shared" si="325"/>
        <v>1.0370808092007782</v>
      </c>
    </row>
    <row r="3313" spans="11:17" x14ac:dyDescent="0.15">
      <c r="K3313" s="12">
        <v>3307</v>
      </c>
      <c r="L3313" s="13">
        <f t="shared" si="321"/>
        <v>1553.5</v>
      </c>
      <c r="M3313" s="13">
        <f t="shared" si="323"/>
        <v>1643.5</v>
      </c>
      <c r="N3313" s="14">
        <f t="shared" si="320"/>
        <v>396957</v>
      </c>
      <c r="O3313" s="15">
        <f t="shared" si="322"/>
        <v>411676</v>
      </c>
      <c r="P3313" s="16">
        <f t="shared" si="324"/>
        <v>14719</v>
      </c>
      <c r="Q3313" s="17">
        <f t="shared" si="325"/>
        <v>1.037079582927118</v>
      </c>
    </row>
    <row r="3314" spans="11:17" x14ac:dyDescent="0.15">
      <c r="K3314" s="12">
        <v>3308</v>
      </c>
      <c r="L3314" s="13">
        <f t="shared" si="321"/>
        <v>1554</v>
      </c>
      <c r="M3314" s="13">
        <f t="shared" si="323"/>
        <v>1644</v>
      </c>
      <c r="N3314" s="14">
        <f t="shared" si="320"/>
        <v>397078</v>
      </c>
      <c r="O3314" s="15">
        <f t="shared" si="322"/>
        <v>411800</v>
      </c>
      <c r="P3314" s="16">
        <f t="shared" si="324"/>
        <v>14722</v>
      </c>
      <c r="Q3314" s="17">
        <f t="shared" si="325"/>
        <v>1.0370758390039236</v>
      </c>
    </row>
    <row r="3315" spans="11:17" x14ac:dyDescent="0.15">
      <c r="K3315" s="12">
        <v>3309</v>
      </c>
      <c r="L3315" s="13">
        <f t="shared" si="321"/>
        <v>1554.5</v>
      </c>
      <c r="M3315" s="13">
        <f t="shared" si="323"/>
        <v>1644.5</v>
      </c>
      <c r="N3315" s="14">
        <f t="shared" si="320"/>
        <v>397199</v>
      </c>
      <c r="O3315" s="15">
        <f t="shared" si="322"/>
        <v>411924</v>
      </c>
      <c r="P3315" s="16">
        <f t="shared" si="324"/>
        <v>14725</v>
      </c>
      <c r="Q3315" s="17">
        <f t="shared" si="325"/>
        <v>1.0370720973617757</v>
      </c>
    </row>
    <row r="3316" spans="11:17" x14ac:dyDescent="0.15">
      <c r="K3316" s="12">
        <v>3310</v>
      </c>
      <c r="L3316" s="13">
        <f t="shared" si="321"/>
        <v>1555</v>
      </c>
      <c r="M3316" s="13">
        <f t="shared" si="323"/>
        <v>1645</v>
      </c>
      <c r="N3316" s="14">
        <f t="shared" si="320"/>
        <v>397320</v>
      </c>
      <c r="O3316" s="15">
        <f t="shared" si="322"/>
        <v>412049</v>
      </c>
      <c r="P3316" s="16">
        <f t="shared" si="324"/>
        <v>14729</v>
      </c>
      <c r="Q3316" s="17">
        <f t="shared" si="325"/>
        <v>1.0370708748615725</v>
      </c>
    </row>
    <row r="3317" spans="11:17" x14ac:dyDescent="0.15">
      <c r="K3317" s="12">
        <v>3311</v>
      </c>
      <c r="L3317" s="13">
        <f t="shared" si="321"/>
        <v>1555.5</v>
      </c>
      <c r="M3317" s="13">
        <f t="shared" si="323"/>
        <v>1645.5</v>
      </c>
      <c r="N3317" s="14">
        <f t="shared" si="320"/>
        <v>397441</v>
      </c>
      <c r="O3317" s="15">
        <f t="shared" si="322"/>
        <v>412173</v>
      </c>
      <c r="P3317" s="16">
        <f t="shared" si="324"/>
        <v>14732</v>
      </c>
      <c r="Q3317" s="17">
        <f t="shared" si="325"/>
        <v>1.0370671370090152</v>
      </c>
    </row>
    <row r="3318" spans="11:17" x14ac:dyDescent="0.15">
      <c r="K3318" s="12">
        <v>3312</v>
      </c>
      <c r="L3318" s="13">
        <f t="shared" si="321"/>
        <v>1556</v>
      </c>
      <c r="M3318" s="13">
        <f t="shared" si="323"/>
        <v>1646</v>
      </c>
      <c r="N3318" s="14">
        <f t="shared" si="320"/>
        <v>397562</v>
      </c>
      <c r="O3318" s="15">
        <f t="shared" si="322"/>
        <v>412297</v>
      </c>
      <c r="P3318" s="16">
        <f t="shared" si="324"/>
        <v>14735</v>
      </c>
      <c r="Q3318" s="17">
        <f t="shared" si="325"/>
        <v>1.0370634014317264</v>
      </c>
    </row>
    <row r="3319" spans="11:17" x14ac:dyDescent="0.15">
      <c r="K3319" s="12">
        <v>3313</v>
      </c>
      <c r="L3319" s="13">
        <f t="shared" si="321"/>
        <v>1556.5</v>
      </c>
      <c r="M3319" s="13">
        <f t="shared" si="323"/>
        <v>1646.5</v>
      </c>
      <c r="N3319" s="14">
        <f t="shared" si="320"/>
        <v>397683</v>
      </c>
      <c r="O3319" s="15">
        <f t="shared" si="322"/>
        <v>412421</v>
      </c>
      <c r="P3319" s="16">
        <f t="shared" si="324"/>
        <v>14738</v>
      </c>
      <c r="Q3319" s="17">
        <f t="shared" si="325"/>
        <v>1.0370596681276294</v>
      </c>
    </row>
    <row r="3320" spans="11:17" x14ac:dyDescent="0.15">
      <c r="K3320" s="12">
        <v>3314</v>
      </c>
      <c r="L3320" s="13">
        <f t="shared" si="321"/>
        <v>1557</v>
      </c>
      <c r="M3320" s="13">
        <f t="shared" si="323"/>
        <v>1647</v>
      </c>
      <c r="N3320" s="14">
        <f t="shared" si="320"/>
        <v>397804</v>
      </c>
      <c r="O3320" s="15">
        <f t="shared" si="322"/>
        <v>412546</v>
      </c>
      <c r="P3320" s="16">
        <f t="shared" si="324"/>
        <v>14742</v>
      </c>
      <c r="Q3320" s="17">
        <f t="shared" si="325"/>
        <v>1.0370584508954159</v>
      </c>
    </row>
    <row r="3321" spans="11:17" x14ac:dyDescent="0.15">
      <c r="K3321" s="12">
        <v>3315</v>
      </c>
      <c r="L3321" s="13">
        <f t="shared" si="321"/>
        <v>1557.5</v>
      </c>
      <c r="M3321" s="13">
        <f t="shared" si="323"/>
        <v>1647.5</v>
      </c>
      <c r="N3321" s="14">
        <f t="shared" si="320"/>
        <v>397925</v>
      </c>
      <c r="O3321" s="15">
        <f t="shared" si="322"/>
        <v>412670</v>
      </c>
      <c r="P3321" s="16">
        <f t="shared" si="324"/>
        <v>14745</v>
      </c>
      <c r="Q3321" s="17">
        <f t="shared" si="325"/>
        <v>1.0370547213670918</v>
      </c>
    </row>
    <row r="3322" spans="11:17" x14ac:dyDescent="0.15">
      <c r="K3322" s="12">
        <v>3316</v>
      </c>
      <c r="L3322" s="13">
        <f t="shared" si="321"/>
        <v>1558</v>
      </c>
      <c r="M3322" s="13">
        <f t="shared" si="323"/>
        <v>1648</v>
      </c>
      <c r="N3322" s="14">
        <f t="shared" si="320"/>
        <v>398046</v>
      </c>
      <c r="O3322" s="15">
        <f t="shared" si="322"/>
        <v>412794</v>
      </c>
      <c r="P3322" s="16">
        <f t="shared" si="324"/>
        <v>14748</v>
      </c>
      <c r="Q3322" s="17">
        <f t="shared" si="325"/>
        <v>1.0370509941062089</v>
      </c>
    </row>
    <row r="3323" spans="11:17" x14ac:dyDescent="0.15">
      <c r="K3323" s="12">
        <v>3317</v>
      </c>
      <c r="L3323" s="13">
        <f t="shared" si="321"/>
        <v>1558.5</v>
      </c>
      <c r="M3323" s="13">
        <f t="shared" si="323"/>
        <v>1648.5</v>
      </c>
      <c r="N3323" s="14">
        <f t="shared" si="320"/>
        <v>398167</v>
      </c>
      <c r="O3323" s="15">
        <f t="shared" si="322"/>
        <v>412919</v>
      </c>
      <c r="P3323" s="16">
        <f t="shared" si="324"/>
        <v>14752</v>
      </c>
      <c r="Q3323" s="17">
        <f t="shared" si="325"/>
        <v>1.0370497806196897</v>
      </c>
    </row>
    <row r="3324" spans="11:17" x14ac:dyDescent="0.15">
      <c r="K3324" s="12">
        <v>3318</v>
      </c>
      <c r="L3324" s="13">
        <f t="shared" si="321"/>
        <v>1559</v>
      </c>
      <c r="M3324" s="13">
        <f t="shared" si="323"/>
        <v>1649</v>
      </c>
      <c r="N3324" s="14">
        <f t="shared" si="320"/>
        <v>398288</v>
      </c>
      <c r="O3324" s="15">
        <f t="shared" si="322"/>
        <v>413043</v>
      </c>
      <c r="P3324" s="16">
        <f t="shared" si="324"/>
        <v>14755</v>
      </c>
      <c r="Q3324" s="17">
        <f t="shared" si="325"/>
        <v>1.0370460571244928</v>
      </c>
    </row>
    <row r="3325" spans="11:17" x14ac:dyDescent="0.15">
      <c r="K3325" s="12">
        <v>3319</v>
      </c>
      <c r="L3325" s="13">
        <f t="shared" si="321"/>
        <v>1559.5</v>
      </c>
      <c r="M3325" s="13">
        <f t="shared" si="323"/>
        <v>1649.5</v>
      </c>
      <c r="N3325" s="14">
        <f t="shared" si="320"/>
        <v>398409</v>
      </c>
      <c r="O3325" s="15">
        <f t="shared" si="322"/>
        <v>413167</v>
      </c>
      <c r="P3325" s="16">
        <f t="shared" si="324"/>
        <v>14758</v>
      </c>
      <c r="Q3325" s="17">
        <f t="shared" si="325"/>
        <v>1.0370423358910066</v>
      </c>
    </row>
    <row r="3326" spans="11:17" x14ac:dyDescent="0.15">
      <c r="K3326" s="12">
        <v>3320</v>
      </c>
      <c r="L3326" s="13">
        <f t="shared" si="321"/>
        <v>1560</v>
      </c>
      <c r="M3326" s="13">
        <f t="shared" si="323"/>
        <v>1650</v>
      </c>
      <c r="N3326" s="14">
        <f t="shared" si="320"/>
        <v>398530</v>
      </c>
      <c r="O3326" s="15">
        <f t="shared" si="322"/>
        <v>413292</v>
      </c>
      <c r="P3326" s="16">
        <f t="shared" si="324"/>
        <v>14762</v>
      </c>
      <c r="Q3326" s="17">
        <f t="shared" si="325"/>
        <v>1.0370411261385593</v>
      </c>
    </row>
    <row r="3327" spans="11:17" x14ac:dyDescent="0.15">
      <c r="K3327" s="12">
        <v>3321</v>
      </c>
      <c r="L3327" s="13">
        <f t="shared" si="321"/>
        <v>1560.5</v>
      </c>
      <c r="M3327" s="13">
        <f t="shared" si="323"/>
        <v>1650.5</v>
      </c>
      <c r="N3327" s="14">
        <f t="shared" si="320"/>
        <v>398651</v>
      </c>
      <c r="O3327" s="15">
        <f t="shared" si="322"/>
        <v>413416</v>
      </c>
      <c r="P3327" s="16">
        <f t="shared" si="324"/>
        <v>14765</v>
      </c>
      <c r="Q3327" s="17">
        <f t="shared" si="325"/>
        <v>1.0370374086607081</v>
      </c>
    </row>
    <row r="3328" spans="11:17" x14ac:dyDescent="0.15">
      <c r="K3328" s="12">
        <v>3322</v>
      </c>
      <c r="L3328" s="13">
        <f t="shared" si="321"/>
        <v>1561</v>
      </c>
      <c r="M3328" s="13">
        <f t="shared" si="323"/>
        <v>1651</v>
      </c>
      <c r="N3328" s="14">
        <f t="shared" si="320"/>
        <v>398772</v>
      </c>
      <c r="O3328" s="15">
        <f t="shared" si="322"/>
        <v>413540</v>
      </c>
      <c r="P3328" s="16">
        <f t="shared" si="324"/>
        <v>14768</v>
      </c>
      <c r="Q3328" s="17">
        <f t="shared" si="325"/>
        <v>1.0370336934388573</v>
      </c>
    </row>
    <row r="3329" spans="11:17" x14ac:dyDescent="0.15">
      <c r="K3329" s="12">
        <v>3323</v>
      </c>
      <c r="L3329" s="13">
        <f t="shared" si="321"/>
        <v>1561.5</v>
      </c>
      <c r="M3329" s="13">
        <f t="shared" si="323"/>
        <v>1651.5</v>
      </c>
      <c r="N3329" s="14">
        <f t="shared" si="320"/>
        <v>398893</v>
      </c>
      <c r="O3329" s="15">
        <f t="shared" si="322"/>
        <v>413664</v>
      </c>
      <c r="P3329" s="16">
        <f t="shared" si="324"/>
        <v>14771</v>
      </c>
      <c r="Q3329" s="17">
        <f t="shared" si="325"/>
        <v>1.0370299804709533</v>
      </c>
    </row>
    <row r="3330" spans="11:17" x14ac:dyDescent="0.15">
      <c r="K3330" s="12">
        <v>3324</v>
      </c>
      <c r="L3330" s="13">
        <f t="shared" si="321"/>
        <v>1562</v>
      </c>
      <c r="M3330" s="13">
        <f t="shared" si="323"/>
        <v>1652</v>
      </c>
      <c r="N3330" s="14">
        <f t="shared" si="320"/>
        <v>399014</v>
      </c>
      <c r="O3330" s="15">
        <f t="shared" si="322"/>
        <v>413789</v>
      </c>
      <c r="P3330" s="16">
        <f t="shared" si="324"/>
        <v>14775</v>
      </c>
      <c r="Q3330" s="17">
        <f t="shared" si="325"/>
        <v>1.037028775932674</v>
      </c>
    </row>
    <row r="3331" spans="11:17" x14ac:dyDescent="0.15">
      <c r="K3331" s="12">
        <v>3325</v>
      </c>
      <c r="L3331" s="13">
        <f t="shared" si="321"/>
        <v>1562.5</v>
      </c>
      <c r="M3331" s="13">
        <f t="shared" si="323"/>
        <v>1652.5</v>
      </c>
      <c r="N3331" s="14">
        <f t="shared" si="320"/>
        <v>399135</v>
      </c>
      <c r="O3331" s="15">
        <f t="shared" si="322"/>
        <v>413913</v>
      </c>
      <c r="P3331" s="16">
        <f t="shared" si="324"/>
        <v>14778</v>
      </c>
      <c r="Q3331" s="17">
        <f t="shared" si="325"/>
        <v>1.0370250667067533</v>
      </c>
    </row>
    <row r="3332" spans="11:17" x14ac:dyDescent="0.15">
      <c r="K3332" s="12">
        <v>3326</v>
      </c>
      <c r="L3332" s="13">
        <f t="shared" si="321"/>
        <v>1563</v>
      </c>
      <c r="M3332" s="13">
        <f t="shared" si="323"/>
        <v>1653</v>
      </c>
      <c r="N3332" s="14">
        <f t="shared" si="320"/>
        <v>399256</v>
      </c>
      <c r="O3332" s="15">
        <f t="shared" si="322"/>
        <v>414037</v>
      </c>
      <c r="P3332" s="16">
        <f t="shared" si="324"/>
        <v>14781</v>
      </c>
      <c r="Q3332" s="17">
        <f t="shared" si="325"/>
        <v>1.037021359729096</v>
      </c>
    </row>
    <row r="3333" spans="11:17" x14ac:dyDescent="0.15">
      <c r="K3333" s="12">
        <v>3327</v>
      </c>
      <c r="L3333" s="13">
        <f t="shared" si="321"/>
        <v>1563.5</v>
      </c>
      <c r="M3333" s="13">
        <f t="shared" si="323"/>
        <v>1653.5</v>
      </c>
      <c r="N3333" s="14">
        <f t="shared" si="320"/>
        <v>399377</v>
      </c>
      <c r="O3333" s="15">
        <f t="shared" si="322"/>
        <v>414162</v>
      </c>
      <c r="P3333" s="16">
        <f t="shared" si="324"/>
        <v>14785</v>
      </c>
      <c r="Q3333" s="17">
        <f t="shared" si="325"/>
        <v>1.0370201588974828</v>
      </c>
    </row>
    <row r="3334" spans="11:17" x14ac:dyDescent="0.15">
      <c r="K3334" s="12">
        <v>3328</v>
      </c>
      <c r="L3334" s="13">
        <f t="shared" si="321"/>
        <v>1564</v>
      </c>
      <c r="M3334" s="13">
        <f t="shared" si="323"/>
        <v>1654</v>
      </c>
      <c r="N3334" s="14">
        <f t="shared" si="320"/>
        <v>399498</v>
      </c>
      <c r="O3334" s="15">
        <f t="shared" si="322"/>
        <v>414286</v>
      </c>
      <c r="P3334" s="16">
        <f t="shared" si="324"/>
        <v>14788</v>
      </c>
      <c r="Q3334" s="17">
        <f t="shared" si="325"/>
        <v>1.0370164556518431</v>
      </c>
    </row>
    <row r="3335" spans="11:17" x14ac:dyDescent="0.15">
      <c r="K3335" s="12">
        <v>3329</v>
      </c>
      <c r="L3335" s="13">
        <f t="shared" si="321"/>
        <v>1564.5</v>
      </c>
      <c r="M3335" s="13">
        <f t="shared" si="323"/>
        <v>1654.5</v>
      </c>
      <c r="N3335" s="14">
        <f t="shared" si="320"/>
        <v>399619</v>
      </c>
      <c r="O3335" s="15">
        <f t="shared" si="322"/>
        <v>414410</v>
      </c>
      <c r="P3335" s="16">
        <f t="shared" si="324"/>
        <v>14791</v>
      </c>
      <c r="Q3335" s="17">
        <f t="shared" si="325"/>
        <v>1.037012754648803</v>
      </c>
    </row>
    <row r="3336" spans="11:17" x14ac:dyDescent="0.15">
      <c r="K3336" s="12">
        <v>3330</v>
      </c>
      <c r="L3336" s="13">
        <f t="shared" si="321"/>
        <v>1565</v>
      </c>
      <c r="M3336" s="13">
        <f t="shared" si="323"/>
        <v>1655</v>
      </c>
      <c r="N3336" s="14">
        <f t="shared" si="320"/>
        <v>399740</v>
      </c>
      <c r="O3336" s="15">
        <f t="shared" si="322"/>
        <v>414535</v>
      </c>
      <c r="P3336" s="16">
        <f t="shared" si="324"/>
        <v>14795</v>
      </c>
      <c r="Q3336" s="17">
        <f t="shared" si="325"/>
        <v>1.0370115575123831</v>
      </c>
    </row>
    <row r="3337" spans="11:17" x14ac:dyDescent="0.15">
      <c r="K3337" s="12">
        <v>3331</v>
      </c>
      <c r="L3337" s="13">
        <f t="shared" si="321"/>
        <v>1565.5</v>
      </c>
      <c r="M3337" s="13">
        <f t="shared" si="323"/>
        <v>1655.5</v>
      </c>
      <c r="N3337" s="14">
        <f t="shared" si="320"/>
        <v>399861</v>
      </c>
      <c r="O3337" s="15">
        <f t="shared" si="322"/>
        <v>414659</v>
      </c>
      <c r="P3337" s="16">
        <f t="shared" si="324"/>
        <v>14798</v>
      </c>
      <c r="Q3337" s="17">
        <f t="shared" si="325"/>
        <v>1.0370078602314303</v>
      </c>
    </row>
    <row r="3338" spans="11:17" x14ac:dyDescent="0.15">
      <c r="K3338" s="12">
        <v>3332</v>
      </c>
      <c r="L3338" s="13">
        <f t="shared" si="321"/>
        <v>1566</v>
      </c>
      <c r="M3338" s="13">
        <f t="shared" si="323"/>
        <v>1656</v>
      </c>
      <c r="N3338" s="14">
        <f t="shared" si="320"/>
        <v>399982</v>
      </c>
      <c r="O3338" s="15">
        <f t="shared" si="322"/>
        <v>414783</v>
      </c>
      <c r="P3338" s="16">
        <f t="shared" si="324"/>
        <v>14801</v>
      </c>
      <c r="Q3338" s="17">
        <f t="shared" si="325"/>
        <v>1.0370041651874333</v>
      </c>
    </row>
    <row r="3339" spans="11:17" x14ac:dyDescent="0.15">
      <c r="K3339" s="12">
        <v>3333</v>
      </c>
      <c r="L3339" s="13">
        <f t="shared" si="321"/>
        <v>1566.5</v>
      </c>
      <c r="M3339" s="13">
        <f t="shared" si="323"/>
        <v>1656.5</v>
      </c>
      <c r="N3339" s="14">
        <f t="shared" si="320"/>
        <v>400103</v>
      </c>
      <c r="O3339" s="15">
        <f t="shared" si="322"/>
        <v>414907</v>
      </c>
      <c r="P3339" s="16">
        <f t="shared" si="324"/>
        <v>14804</v>
      </c>
      <c r="Q3339" s="17">
        <f t="shared" si="325"/>
        <v>1.0370004723783626</v>
      </c>
    </row>
    <row r="3340" spans="11:17" x14ac:dyDescent="0.15">
      <c r="K3340" s="12">
        <v>3334</v>
      </c>
      <c r="L3340" s="13">
        <f t="shared" si="321"/>
        <v>1567</v>
      </c>
      <c r="M3340" s="13">
        <f t="shared" si="323"/>
        <v>1657</v>
      </c>
      <c r="N3340" s="14">
        <f t="shared" si="320"/>
        <v>400224</v>
      </c>
      <c r="O3340" s="15">
        <f t="shared" si="322"/>
        <v>415032</v>
      </c>
      <c r="P3340" s="16">
        <f t="shared" si="324"/>
        <v>14808</v>
      </c>
      <c r="Q3340" s="17">
        <f t="shared" si="325"/>
        <v>1.0369992804029744</v>
      </c>
    </row>
    <row r="3341" spans="11:17" x14ac:dyDescent="0.15">
      <c r="K3341" s="12">
        <v>3335</v>
      </c>
      <c r="L3341" s="13">
        <f t="shared" si="321"/>
        <v>1567.5</v>
      </c>
      <c r="M3341" s="13">
        <f t="shared" si="323"/>
        <v>1657.5</v>
      </c>
      <c r="N3341" s="14">
        <f t="shared" si="320"/>
        <v>400345</v>
      </c>
      <c r="O3341" s="15">
        <f t="shared" si="322"/>
        <v>415156</v>
      </c>
      <c r="P3341" s="16">
        <f t="shared" si="324"/>
        <v>14811</v>
      </c>
      <c r="Q3341" s="17">
        <f t="shared" si="325"/>
        <v>1.0369955913025015</v>
      </c>
    </row>
    <row r="3342" spans="11:17" x14ac:dyDescent="0.15">
      <c r="K3342" s="12">
        <v>3336</v>
      </c>
      <c r="L3342" s="13">
        <f t="shared" si="321"/>
        <v>1568</v>
      </c>
      <c r="M3342" s="13">
        <f t="shared" si="323"/>
        <v>1658</v>
      </c>
      <c r="N3342" s="14">
        <f t="shared" si="320"/>
        <v>400466</v>
      </c>
      <c r="O3342" s="15">
        <f t="shared" si="322"/>
        <v>415280</v>
      </c>
      <c r="P3342" s="16">
        <f t="shared" si="324"/>
        <v>14814</v>
      </c>
      <c r="Q3342" s="17">
        <f t="shared" si="325"/>
        <v>1.0369919044313376</v>
      </c>
    </row>
    <row r="3343" spans="11:17" x14ac:dyDescent="0.15">
      <c r="K3343" s="12">
        <v>3337</v>
      </c>
      <c r="L3343" s="13">
        <f t="shared" si="321"/>
        <v>1568.5</v>
      </c>
      <c r="M3343" s="13">
        <f t="shared" si="323"/>
        <v>1658.5</v>
      </c>
      <c r="N3343" s="14">
        <f t="shared" ref="N3343:N3406" si="326">ROUNDDOWN(ROUNDDOWN(($T$4+40*$T$5+50*$T$6+L3343*$T$7)*2,0)*1.1,0)</f>
        <v>400587</v>
      </c>
      <c r="O3343" s="15">
        <f t="shared" si="322"/>
        <v>415405</v>
      </c>
      <c r="P3343" s="16">
        <f t="shared" si="324"/>
        <v>14818</v>
      </c>
      <c r="Q3343" s="17">
        <f t="shared" si="325"/>
        <v>1.0369907161240879</v>
      </c>
    </row>
    <row r="3344" spans="11:17" x14ac:dyDescent="0.15">
      <c r="K3344" s="12">
        <v>3338</v>
      </c>
      <c r="L3344" s="13">
        <f t="shared" ref="L3344:L3407" si="327">K3344/2-100</f>
        <v>1569</v>
      </c>
      <c r="M3344" s="13">
        <f t="shared" si="323"/>
        <v>1659</v>
      </c>
      <c r="N3344" s="14">
        <f t="shared" si="326"/>
        <v>400708</v>
      </c>
      <c r="O3344" s="15">
        <f t="shared" si="322"/>
        <v>415529</v>
      </c>
      <c r="P3344" s="16">
        <f t="shared" si="324"/>
        <v>14821</v>
      </c>
      <c r="Q3344" s="17">
        <f t="shared" si="325"/>
        <v>1.0369870329516755</v>
      </c>
    </row>
    <row r="3345" spans="11:17" x14ac:dyDescent="0.15">
      <c r="K3345" s="12">
        <v>3339</v>
      </c>
      <c r="L3345" s="13">
        <f t="shared" si="327"/>
        <v>1569.5</v>
      </c>
      <c r="M3345" s="13">
        <f t="shared" si="323"/>
        <v>1659.5</v>
      </c>
      <c r="N3345" s="14">
        <f t="shared" si="326"/>
        <v>400829</v>
      </c>
      <c r="O3345" s="15">
        <f t="shared" si="322"/>
        <v>415653</v>
      </c>
      <c r="P3345" s="16">
        <f t="shared" si="324"/>
        <v>14824</v>
      </c>
      <c r="Q3345" s="17">
        <f t="shared" si="325"/>
        <v>1.0369833520029739</v>
      </c>
    </row>
    <row r="3346" spans="11:17" x14ac:dyDescent="0.15">
      <c r="K3346" s="12">
        <v>3340</v>
      </c>
      <c r="L3346" s="13">
        <f t="shared" si="327"/>
        <v>1570</v>
      </c>
      <c r="M3346" s="13">
        <f t="shared" si="323"/>
        <v>1660</v>
      </c>
      <c r="N3346" s="14">
        <f t="shared" si="326"/>
        <v>400950</v>
      </c>
      <c r="O3346" s="15">
        <f t="shared" si="322"/>
        <v>415778</v>
      </c>
      <c r="P3346" s="16">
        <f t="shared" si="324"/>
        <v>14828</v>
      </c>
      <c r="Q3346" s="17">
        <f t="shared" si="325"/>
        <v>1.0369821673525377</v>
      </c>
    </row>
    <row r="3347" spans="11:17" x14ac:dyDescent="0.15">
      <c r="K3347" s="12">
        <v>3341</v>
      </c>
      <c r="L3347" s="13">
        <f t="shared" si="327"/>
        <v>1570.5</v>
      </c>
      <c r="M3347" s="13">
        <f t="shared" si="323"/>
        <v>1660.5</v>
      </c>
      <c r="N3347" s="14">
        <f t="shared" si="326"/>
        <v>401071</v>
      </c>
      <c r="O3347" s="15">
        <f t="shared" si="322"/>
        <v>415902</v>
      </c>
      <c r="P3347" s="16">
        <f t="shared" si="324"/>
        <v>14831</v>
      </c>
      <c r="Q3347" s="17">
        <f t="shared" si="325"/>
        <v>1.0369784900927765</v>
      </c>
    </row>
    <row r="3348" spans="11:17" x14ac:dyDescent="0.15">
      <c r="K3348" s="12">
        <v>3342</v>
      </c>
      <c r="L3348" s="13">
        <f t="shared" si="327"/>
        <v>1571</v>
      </c>
      <c r="M3348" s="13">
        <f t="shared" si="323"/>
        <v>1661</v>
      </c>
      <c r="N3348" s="14">
        <f t="shared" si="326"/>
        <v>401192</v>
      </c>
      <c r="O3348" s="15">
        <f t="shared" si="322"/>
        <v>416026</v>
      </c>
      <c r="P3348" s="16">
        <f t="shared" si="324"/>
        <v>14834</v>
      </c>
      <c r="Q3348" s="17">
        <f t="shared" si="325"/>
        <v>1.0369748150511475</v>
      </c>
    </row>
    <row r="3349" spans="11:17" x14ac:dyDescent="0.15">
      <c r="K3349" s="12">
        <v>3343</v>
      </c>
      <c r="L3349" s="13">
        <f t="shared" si="327"/>
        <v>1571.5</v>
      </c>
      <c r="M3349" s="13">
        <f t="shared" si="323"/>
        <v>1661.5</v>
      </c>
      <c r="N3349" s="14">
        <f t="shared" si="326"/>
        <v>401313</v>
      </c>
      <c r="O3349" s="15">
        <f t="shared" si="322"/>
        <v>416150</v>
      </c>
      <c r="P3349" s="16">
        <f t="shared" si="324"/>
        <v>14837</v>
      </c>
      <c r="Q3349" s="17">
        <f t="shared" si="325"/>
        <v>1.0369711422256442</v>
      </c>
    </row>
    <row r="3350" spans="11:17" x14ac:dyDescent="0.15">
      <c r="K3350" s="12">
        <v>3344</v>
      </c>
      <c r="L3350" s="13">
        <f t="shared" si="327"/>
        <v>1572</v>
      </c>
      <c r="M3350" s="13">
        <f t="shared" si="323"/>
        <v>1662</v>
      </c>
      <c r="N3350" s="14">
        <f t="shared" si="326"/>
        <v>401434</v>
      </c>
      <c r="O3350" s="15">
        <f t="shared" si="322"/>
        <v>416275</v>
      </c>
      <c r="P3350" s="16">
        <f t="shared" si="324"/>
        <v>14841</v>
      </c>
      <c r="Q3350" s="17">
        <f t="shared" si="325"/>
        <v>1.0369699626837787</v>
      </c>
    </row>
    <row r="3351" spans="11:17" x14ac:dyDescent="0.15">
      <c r="K3351" s="12">
        <v>3345</v>
      </c>
      <c r="L3351" s="13">
        <f t="shared" si="327"/>
        <v>1572.5</v>
      </c>
      <c r="M3351" s="13">
        <f t="shared" si="323"/>
        <v>1662.5</v>
      </c>
      <c r="N3351" s="14">
        <f t="shared" si="326"/>
        <v>401555</v>
      </c>
      <c r="O3351" s="15">
        <f t="shared" si="322"/>
        <v>416399</v>
      </c>
      <c r="P3351" s="16">
        <f t="shared" si="324"/>
        <v>14844</v>
      </c>
      <c r="Q3351" s="17">
        <f t="shared" si="325"/>
        <v>1.036966293533887</v>
      </c>
    </row>
    <row r="3352" spans="11:17" x14ac:dyDescent="0.15">
      <c r="K3352" s="12">
        <v>3346</v>
      </c>
      <c r="L3352" s="13">
        <f t="shared" si="327"/>
        <v>1573</v>
      </c>
      <c r="M3352" s="13">
        <f t="shared" si="323"/>
        <v>1663</v>
      </c>
      <c r="N3352" s="14">
        <f t="shared" si="326"/>
        <v>401676</v>
      </c>
      <c r="O3352" s="15">
        <f t="shared" si="322"/>
        <v>416523</v>
      </c>
      <c r="P3352" s="16">
        <f t="shared" si="324"/>
        <v>14847</v>
      </c>
      <c r="Q3352" s="17">
        <f t="shared" si="325"/>
        <v>1.0369626265945688</v>
      </c>
    </row>
    <row r="3353" spans="11:17" x14ac:dyDescent="0.15">
      <c r="K3353" s="12">
        <v>3347</v>
      </c>
      <c r="L3353" s="13">
        <f t="shared" si="327"/>
        <v>1573.5</v>
      </c>
      <c r="M3353" s="13">
        <f t="shared" si="323"/>
        <v>1663.5</v>
      </c>
      <c r="N3353" s="14">
        <f t="shared" si="326"/>
        <v>401797</v>
      </c>
      <c r="O3353" s="15">
        <f t="shared" si="322"/>
        <v>416648</v>
      </c>
      <c r="P3353" s="16">
        <f t="shared" si="324"/>
        <v>14851</v>
      </c>
      <c r="Q3353" s="17">
        <f t="shared" si="325"/>
        <v>1.0369614506828075</v>
      </c>
    </row>
    <row r="3354" spans="11:17" x14ac:dyDescent="0.15">
      <c r="K3354" s="12">
        <v>3348</v>
      </c>
      <c r="L3354" s="13">
        <f t="shared" si="327"/>
        <v>1574</v>
      </c>
      <c r="M3354" s="13">
        <f t="shared" si="323"/>
        <v>1664</v>
      </c>
      <c r="N3354" s="14">
        <f t="shared" si="326"/>
        <v>401918</v>
      </c>
      <c r="O3354" s="15">
        <f t="shared" si="322"/>
        <v>416772</v>
      </c>
      <c r="P3354" s="16">
        <f t="shared" si="324"/>
        <v>14854</v>
      </c>
      <c r="Q3354" s="17">
        <f t="shared" si="325"/>
        <v>1.0369577874093721</v>
      </c>
    </row>
    <row r="3355" spans="11:17" x14ac:dyDescent="0.15">
      <c r="K3355" s="12">
        <v>3349</v>
      </c>
      <c r="L3355" s="13">
        <f t="shared" si="327"/>
        <v>1574.5</v>
      </c>
      <c r="M3355" s="13">
        <f t="shared" si="323"/>
        <v>1664.5</v>
      </c>
      <c r="N3355" s="14">
        <f t="shared" si="326"/>
        <v>402039</v>
      </c>
      <c r="O3355" s="15">
        <f t="shared" ref="O3355:O3418" si="328">ROUNDDOWN(ROUNDDOWN(($U$4+10*$U$5+M3355*$U$6)*2,0)*1.1,0)</f>
        <v>416896</v>
      </c>
      <c r="P3355" s="16">
        <f t="shared" si="324"/>
        <v>14857</v>
      </c>
      <c r="Q3355" s="17">
        <f t="shared" si="325"/>
        <v>1.0369541263409769</v>
      </c>
    </row>
    <row r="3356" spans="11:17" x14ac:dyDescent="0.15">
      <c r="K3356" s="12">
        <v>3350</v>
      </c>
      <c r="L3356" s="13">
        <f t="shared" si="327"/>
        <v>1575</v>
      </c>
      <c r="M3356" s="13">
        <f t="shared" si="323"/>
        <v>1665</v>
      </c>
      <c r="N3356" s="14">
        <f t="shared" si="326"/>
        <v>402160</v>
      </c>
      <c r="O3356" s="15">
        <f t="shared" si="328"/>
        <v>417021</v>
      </c>
      <c r="P3356" s="16">
        <f t="shared" si="324"/>
        <v>14861</v>
      </c>
      <c r="Q3356" s="17">
        <f t="shared" si="325"/>
        <v>1.0369529540481401</v>
      </c>
    </row>
    <row r="3357" spans="11:17" x14ac:dyDescent="0.15">
      <c r="K3357" s="12">
        <v>3351</v>
      </c>
      <c r="L3357" s="13">
        <f t="shared" si="327"/>
        <v>1575.5</v>
      </c>
      <c r="M3357" s="13">
        <f t="shared" si="323"/>
        <v>1665.5</v>
      </c>
      <c r="N3357" s="14">
        <f t="shared" si="326"/>
        <v>402281</v>
      </c>
      <c r="O3357" s="15">
        <f t="shared" si="328"/>
        <v>417145</v>
      </c>
      <c r="P3357" s="16">
        <f t="shared" si="324"/>
        <v>14864</v>
      </c>
      <c r="Q3357" s="17">
        <f t="shared" si="325"/>
        <v>1.0369492966359335</v>
      </c>
    </row>
    <row r="3358" spans="11:17" x14ac:dyDescent="0.15">
      <c r="K3358" s="12">
        <v>3352</v>
      </c>
      <c r="L3358" s="13">
        <f t="shared" si="327"/>
        <v>1576</v>
      </c>
      <c r="M3358" s="13">
        <f t="shared" si="323"/>
        <v>1666</v>
      </c>
      <c r="N3358" s="14">
        <f t="shared" si="326"/>
        <v>402402</v>
      </c>
      <c r="O3358" s="15">
        <f t="shared" si="328"/>
        <v>417269</v>
      </c>
      <c r="P3358" s="16">
        <f t="shared" si="324"/>
        <v>14867</v>
      </c>
      <c r="Q3358" s="17">
        <f t="shared" si="325"/>
        <v>1.0369456414232534</v>
      </c>
    </row>
    <row r="3359" spans="11:17" x14ac:dyDescent="0.15">
      <c r="K3359" s="12">
        <v>3353</v>
      </c>
      <c r="L3359" s="13">
        <f t="shared" si="327"/>
        <v>1576.5</v>
      </c>
      <c r="M3359" s="13">
        <f t="shared" si="323"/>
        <v>1666.5</v>
      </c>
      <c r="N3359" s="14">
        <f t="shared" si="326"/>
        <v>402523</v>
      </c>
      <c r="O3359" s="15">
        <f t="shared" si="328"/>
        <v>417393</v>
      </c>
      <c r="P3359" s="16">
        <f t="shared" si="324"/>
        <v>14870</v>
      </c>
      <c r="Q3359" s="17">
        <f t="shared" si="325"/>
        <v>1.0369419884081159</v>
      </c>
    </row>
    <row r="3360" spans="11:17" x14ac:dyDescent="0.15">
      <c r="K3360" s="12">
        <v>3354</v>
      </c>
      <c r="L3360" s="13">
        <f t="shared" si="327"/>
        <v>1577</v>
      </c>
      <c r="M3360" s="13">
        <f t="shared" ref="M3360:M3423" si="329">K3360/2-10</f>
        <v>1667</v>
      </c>
      <c r="N3360" s="14">
        <f t="shared" si="326"/>
        <v>402644</v>
      </c>
      <c r="O3360" s="15">
        <f t="shared" si="328"/>
        <v>417518</v>
      </c>
      <c r="P3360" s="16">
        <f t="shared" si="324"/>
        <v>14874</v>
      </c>
      <c r="Q3360" s="17">
        <f t="shared" si="325"/>
        <v>1.0369408211720528</v>
      </c>
    </row>
    <row r="3361" spans="11:17" x14ac:dyDescent="0.15">
      <c r="K3361" s="12">
        <v>3355</v>
      </c>
      <c r="L3361" s="13">
        <f t="shared" si="327"/>
        <v>1577.5</v>
      </c>
      <c r="M3361" s="13">
        <f t="shared" si="329"/>
        <v>1667.5</v>
      </c>
      <c r="N3361" s="14">
        <f t="shared" si="326"/>
        <v>402765</v>
      </c>
      <c r="O3361" s="15">
        <f t="shared" si="328"/>
        <v>417642</v>
      </c>
      <c r="P3361" s="16">
        <f t="shared" si="324"/>
        <v>14877</v>
      </c>
      <c r="Q3361" s="17">
        <f t="shared" si="325"/>
        <v>1.0369371717999329</v>
      </c>
    </row>
    <row r="3362" spans="11:17" x14ac:dyDescent="0.15">
      <c r="K3362" s="12">
        <v>3356</v>
      </c>
      <c r="L3362" s="13">
        <f t="shared" si="327"/>
        <v>1578</v>
      </c>
      <c r="M3362" s="13">
        <f t="shared" si="329"/>
        <v>1668</v>
      </c>
      <c r="N3362" s="14">
        <f t="shared" si="326"/>
        <v>402886</v>
      </c>
      <c r="O3362" s="15">
        <f t="shared" si="328"/>
        <v>417766</v>
      </c>
      <c r="P3362" s="16">
        <f t="shared" si="324"/>
        <v>14880</v>
      </c>
      <c r="Q3362" s="17">
        <f t="shared" si="325"/>
        <v>1.0369335246198677</v>
      </c>
    </row>
    <row r="3363" spans="11:17" x14ac:dyDescent="0.15">
      <c r="K3363" s="12">
        <v>3357</v>
      </c>
      <c r="L3363" s="13">
        <f t="shared" si="327"/>
        <v>1578.5</v>
      </c>
      <c r="M3363" s="13">
        <f t="shared" si="329"/>
        <v>1668.5</v>
      </c>
      <c r="N3363" s="14">
        <f t="shared" si="326"/>
        <v>403007</v>
      </c>
      <c r="O3363" s="15">
        <f t="shared" si="328"/>
        <v>417891</v>
      </c>
      <c r="P3363" s="16">
        <f t="shared" si="324"/>
        <v>14884</v>
      </c>
      <c r="Q3363" s="17">
        <f t="shared" si="325"/>
        <v>1.0369323609763601</v>
      </c>
    </row>
    <row r="3364" spans="11:17" x14ac:dyDescent="0.15">
      <c r="K3364" s="12">
        <v>3358</v>
      </c>
      <c r="L3364" s="13">
        <f t="shared" si="327"/>
        <v>1579</v>
      </c>
      <c r="M3364" s="13">
        <f t="shared" si="329"/>
        <v>1669</v>
      </c>
      <c r="N3364" s="14">
        <f t="shared" si="326"/>
        <v>403128</v>
      </c>
      <c r="O3364" s="15">
        <f t="shared" si="328"/>
        <v>418015</v>
      </c>
      <c r="P3364" s="16">
        <f t="shared" si="324"/>
        <v>14887</v>
      </c>
      <c r="Q3364" s="17">
        <f t="shared" si="325"/>
        <v>1.0369287174296997</v>
      </c>
    </row>
    <row r="3365" spans="11:17" x14ac:dyDescent="0.15">
      <c r="K3365" s="12">
        <v>3359</v>
      </c>
      <c r="L3365" s="13">
        <f t="shared" si="327"/>
        <v>1579.5</v>
      </c>
      <c r="M3365" s="13">
        <f t="shared" si="329"/>
        <v>1669.5</v>
      </c>
      <c r="N3365" s="14">
        <f t="shared" si="326"/>
        <v>403249</v>
      </c>
      <c r="O3365" s="15">
        <f t="shared" si="328"/>
        <v>418139</v>
      </c>
      <c r="P3365" s="16">
        <f t="shared" si="324"/>
        <v>14890</v>
      </c>
      <c r="Q3365" s="17">
        <f t="shared" si="325"/>
        <v>1.0369250760696245</v>
      </c>
    </row>
    <row r="3366" spans="11:17" x14ac:dyDescent="0.15">
      <c r="K3366" s="12">
        <v>3360</v>
      </c>
      <c r="L3366" s="13">
        <f t="shared" si="327"/>
        <v>1580</v>
      </c>
      <c r="M3366" s="13">
        <f t="shared" si="329"/>
        <v>1670</v>
      </c>
      <c r="N3366" s="14">
        <f t="shared" si="326"/>
        <v>403370</v>
      </c>
      <c r="O3366" s="15">
        <f t="shared" si="328"/>
        <v>418264</v>
      </c>
      <c r="P3366" s="16">
        <f t="shared" si="324"/>
        <v>14894</v>
      </c>
      <c r="Q3366" s="17">
        <f t="shared" si="325"/>
        <v>1.0369239160076356</v>
      </c>
    </row>
    <row r="3367" spans="11:17" x14ac:dyDescent="0.15">
      <c r="K3367" s="12">
        <v>3361</v>
      </c>
      <c r="L3367" s="13">
        <f t="shared" si="327"/>
        <v>1580.5</v>
      </c>
      <c r="M3367" s="13">
        <f t="shared" si="329"/>
        <v>1670.5</v>
      </c>
      <c r="N3367" s="14">
        <f t="shared" si="326"/>
        <v>403491</v>
      </c>
      <c r="O3367" s="15">
        <f t="shared" si="328"/>
        <v>418388</v>
      </c>
      <c r="P3367" s="16">
        <f t="shared" si="324"/>
        <v>14897</v>
      </c>
      <c r="Q3367" s="17">
        <f t="shared" si="325"/>
        <v>1.0369202782713864</v>
      </c>
    </row>
    <row r="3368" spans="11:17" x14ac:dyDescent="0.15">
      <c r="K3368" s="12">
        <v>3362</v>
      </c>
      <c r="L3368" s="13">
        <f t="shared" si="327"/>
        <v>1581</v>
      </c>
      <c r="M3368" s="13">
        <f t="shared" si="329"/>
        <v>1671</v>
      </c>
      <c r="N3368" s="14">
        <f t="shared" si="326"/>
        <v>403612</v>
      </c>
      <c r="O3368" s="15">
        <f t="shared" si="328"/>
        <v>418512</v>
      </c>
      <c r="P3368" s="16">
        <f t="shared" si="324"/>
        <v>14900</v>
      </c>
      <c r="Q3368" s="17">
        <f t="shared" si="325"/>
        <v>1.0369166427162722</v>
      </c>
    </row>
    <row r="3369" spans="11:17" x14ac:dyDescent="0.15">
      <c r="K3369" s="12">
        <v>3363</v>
      </c>
      <c r="L3369" s="13">
        <f t="shared" si="327"/>
        <v>1581.5</v>
      </c>
      <c r="M3369" s="13">
        <f t="shared" si="329"/>
        <v>1671.5</v>
      </c>
      <c r="N3369" s="14">
        <f t="shared" si="326"/>
        <v>403733</v>
      </c>
      <c r="O3369" s="15">
        <f t="shared" si="328"/>
        <v>418636</v>
      </c>
      <c r="P3369" s="16">
        <f t="shared" si="324"/>
        <v>14903</v>
      </c>
      <c r="Q3369" s="17">
        <f t="shared" si="325"/>
        <v>1.0369130093403314</v>
      </c>
    </row>
    <row r="3370" spans="11:17" x14ac:dyDescent="0.15">
      <c r="K3370" s="12">
        <v>3364</v>
      </c>
      <c r="L3370" s="13">
        <f t="shared" si="327"/>
        <v>1582</v>
      </c>
      <c r="M3370" s="13">
        <f t="shared" si="329"/>
        <v>1672</v>
      </c>
      <c r="N3370" s="14">
        <f t="shared" si="326"/>
        <v>403854</v>
      </c>
      <c r="O3370" s="15">
        <f t="shared" si="328"/>
        <v>418761</v>
      </c>
      <c r="P3370" s="16">
        <f t="shared" si="324"/>
        <v>14907</v>
      </c>
      <c r="Q3370" s="17">
        <f t="shared" si="325"/>
        <v>1.0369118542839739</v>
      </c>
    </row>
    <row r="3371" spans="11:17" x14ac:dyDescent="0.15">
      <c r="K3371" s="12">
        <v>3365</v>
      </c>
      <c r="L3371" s="13">
        <f t="shared" si="327"/>
        <v>1582.5</v>
      </c>
      <c r="M3371" s="13">
        <f t="shared" si="329"/>
        <v>1672.5</v>
      </c>
      <c r="N3371" s="14">
        <f t="shared" si="326"/>
        <v>403975</v>
      </c>
      <c r="O3371" s="15">
        <f t="shared" si="328"/>
        <v>418885</v>
      </c>
      <c r="P3371" s="16">
        <f t="shared" si="324"/>
        <v>14910</v>
      </c>
      <c r="Q3371" s="17">
        <f t="shared" si="325"/>
        <v>1.0369082245188439</v>
      </c>
    </row>
    <row r="3372" spans="11:17" x14ac:dyDescent="0.15">
      <c r="K3372" s="12">
        <v>3366</v>
      </c>
      <c r="L3372" s="13">
        <f t="shared" si="327"/>
        <v>1583</v>
      </c>
      <c r="M3372" s="13">
        <f t="shared" si="329"/>
        <v>1673</v>
      </c>
      <c r="N3372" s="14">
        <f t="shared" si="326"/>
        <v>404096</v>
      </c>
      <c r="O3372" s="15">
        <f t="shared" si="328"/>
        <v>419009</v>
      </c>
      <c r="P3372" s="16">
        <f t="shared" si="324"/>
        <v>14913</v>
      </c>
      <c r="Q3372" s="17">
        <f t="shared" si="325"/>
        <v>1.0369045969274628</v>
      </c>
    </row>
    <row r="3373" spans="11:17" x14ac:dyDescent="0.15">
      <c r="K3373" s="12">
        <v>3367</v>
      </c>
      <c r="L3373" s="13">
        <f t="shared" si="327"/>
        <v>1583.5</v>
      </c>
      <c r="M3373" s="13">
        <f t="shared" si="329"/>
        <v>1673.5</v>
      </c>
      <c r="N3373" s="14">
        <f t="shared" si="326"/>
        <v>404217</v>
      </c>
      <c r="O3373" s="15">
        <f t="shared" si="328"/>
        <v>419134</v>
      </c>
      <c r="P3373" s="16">
        <f t="shared" si="324"/>
        <v>14917</v>
      </c>
      <c r="Q3373" s="17">
        <f t="shared" si="325"/>
        <v>1.0369034454265902</v>
      </c>
    </row>
    <row r="3374" spans="11:17" x14ac:dyDescent="0.15">
      <c r="K3374" s="12">
        <v>3368</v>
      </c>
      <c r="L3374" s="13">
        <f t="shared" si="327"/>
        <v>1584</v>
      </c>
      <c r="M3374" s="13">
        <f t="shared" si="329"/>
        <v>1674</v>
      </c>
      <c r="N3374" s="14">
        <f t="shared" si="326"/>
        <v>404338</v>
      </c>
      <c r="O3374" s="15">
        <f t="shared" si="328"/>
        <v>419258</v>
      </c>
      <c r="P3374" s="16">
        <f t="shared" si="324"/>
        <v>14920</v>
      </c>
      <c r="Q3374" s="17">
        <f t="shared" si="325"/>
        <v>1.036899821436521</v>
      </c>
    </row>
    <row r="3375" spans="11:17" x14ac:dyDescent="0.15">
      <c r="K3375" s="12">
        <v>3369</v>
      </c>
      <c r="L3375" s="13">
        <f t="shared" si="327"/>
        <v>1584.5</v>
      </c>
      <c r="M3375" s="13">
        <f t="shared" si="329"/>
        <v>1674.5</v>
      </c>
      <c r="N3375" s="14">
        <f t="shared" si="326"/>
        <v>404459</v>
      </c>
      <c r="O3375" s="15">
        <f t="shared" si="328"/>
        <v>419382</v>
      </c>
      <c r="P3375" s="16">
        <f t="shared" ref="P3375:P3438" si="330">O3375-N3375</f>
        <v>14923</v>
      </c>
      <c r="Q3375" s="17">
        <f t="shared" ref="Q3375:Q3438" si="331">O3375/N3375</f>
        <v>1.0368961996147941</v>
      </c>
    </row>
    <row r="3376" spans="11:17" x14ac:dyDescent="0.15">
      <c r="K3376" s="12">
        <v>3370</v>
      </c>
      <c r="L3376" s="13">
        <f t="shared" si="327"/>
        <v>1585</v>
      </c>
      <c r="M3376" s="13">
        <f t="shared" si="329"/>
        <v>1675</v>
      </c>
      <c r="N3376" s="14">
        <f t="shared" si="326"/>
        <v>404580</v>
      </c>
      <c r="O3376" s="15">
        <f t="shared" si="328"/>
        <v>419507</v>
      </c>
      <c r="P3376" s="16">
        <f t="shared" si="330"/>
        <v>14927</v>
      </c>
      <c r="Q3376" s="17">
        <f t="shared" si="331"/>
        <v>1.03689505165851</v>
      </c>
    </row>
    <row r="3377" spans="11:17" x14ac:dyDescent="0.15">
      <c r="K3377" s="12">
        <v>3371</v>
      </c>
      <c r="L3377" s="13">
        <f t="shared" si="327"/>
        <v>1585.5</v>
      </c>
      <c r="M3377" s="13">
        <f t="shared" si="329"/>
        <v>1675.5</v>
      </c>
      <c r="N3377" s="14">
        <f t="shared" si="326"/>
        <v>404701</v>
      </c>
      <c r="O3377" s="15">
        <f t="shared" si="328"/>
        <v>419631</v>
      </c>
      <c r="P3377" s="16">
        <f t="shared" si="330"/>
        <v>14930</v>
      </c>
      <c r="Q3377" s="17">
        <f t="shared" si="331"/>
        <v>1.0368914334286301</v>
      </c>
    </row>
    <row r="3378" spans="11:17" x14ac:dyDescent="0.15">
      <c r="K3378" s="12">
        <v>3372</v>
      </c>
      <c r="L3378" s="13">
        <f t="shared" si="327"/>
        <v>1586</v>
      </c>
      <c r="M3378" s="13">
        <f t="shared" si="329"/>
        <v>1676</v>
      </c>
      <c r="N3378" s="14">
        <f t="shared" si="326"/>
        <v>404822</v>
      </c>
      <c r="O3378" s="15">
        <f t="shared" si="328"/>
        <v>419755</v>
      </c>
      <c r="P3378" s="16">
        <f t="shared" si="330"/>
        <v>14933</v>
      </c>
      <c r="Q3378" s="17">
        <f t="shared" si="331"/>
        <v>1.0368878173617047</v>
      </c>
    </row>
    <row r="3379" spans="11:17" x14ac:dyDescent="0.15">
      <c r="K3379" s="12">
        <v>3373</v>
      </c>
      <c r="L3379" s="13">
        <f t="shared" si="327"/>
        <v>1586.5</v>
      </c>
      <c r="M3379" s="13">
        <f t="shared" si="329"/>
        <v>1676.5</v>
      </c>
      <c r="N3379" s="14">
        <f t="shared" si="326"/>
        <v>404943</v>
      </c>
      <c r="O3379" s="15">
        <f t="shared" si="328"/>
        <v>419879</v>
      </c>
      <c r="P3379" s="16">
        <f t="shared" si="330"/>
        <v>14936</v>
      </c>
      <c r="Q3379" s="17">
        <f t="shared" si="331"/>
        <v>1.036884203455795</v>
      </c>
    </row>
    <row r="3380" spans="11:17" x14ac:dyDescent="0.15">
      <c r="K3380" s="12">
        <v>3374</v>
      </c>
      <c r="L3380" s="13">
        <f t="shared" si="327"/>
        <v>1587</v>
      </c>
      <c r="M3380" s="13">
        <f t="shared" si="329"/>
        <v>1677</v>
      </c>
      <c r="N3380" s="14">
        <f t="shared" si="326"/>
        <v>405064</v>
      </c>
      <c r="O3380" s="15">
        <f t="shared" si="328"/>
        <v>420004</v>
      </c>
      <c r="P3380" s="16">
        <f t="shared" si="330"/>
        <v>14940</v>
      </c>
      <c r="Q3380" s="17">
        <f t="shared" si="331"/>
        <v>1.0368830604546442</v>
      </c>
    </row>
    <row r="3381" spans="11:17" x14ac:dyDescent="0.15">
      <c r="K3381" s="12">
        <v>3375</v>
      </c>
      <c r="L3381" s="13">
        <f t="shared" si="327"/>
        <v>1587.5</v>
      </c>
      <c r="M3381" s="13">
        <f t="shared" si="329"/>
        <v>1677.5</v>
      </c>
      <c r="N3381" s="14">
        <f t="shared" si="326"/>
        <v>405185</v>
      </c>
      <c r="O3381" s="15">
        <f t="shared" si="328"/>
        <v>420128</v>
      </c>
      <c r="P3381" s="16">
        <f t="shared" si="330"/>
        <v>14943</v>
      </c>
      <c r="Q3381" s="17">
        <f t="shared" si="331"/>
        <v>1.0368794501277194</v>
      </c>
    </row>
    <row r="3382" spans="11:17" x14ac:dyDescent="0.15">
      <c r="K3382" s="12">
        <v>3376</v>
      </c>
      <c r="L3382" s="13">
        <f t="shared" si="327"/>
        <v>1588</v>
      </c>
      <c r="M3382" s="13">
        <f t="shared" si="329"/>
        <v>1678</v>
      </c>
      <c r="N3382" s="14">
        <f t="shared" si="326"/>
        <v>405306</v>
      </c>
      <c r="O3382" s="15">
        <f t="shared" si="328"/>
        <v>420252</v>
      </c>
      <c r="P3382" s="16">
        <f t="shared" si="330"/>
        <v>14946</v>
      </c>
      <c r="Q3382" s="17">
        <f t="shared" si="331"/>
        <v>1.0368758419564477</v>
      </c>
    </row>
    <row r="3383" spans="11:17" x14ac:dyDescent="0.15">
      <c r="K3383" s="12">
        <v>3377</v>
      </c>
      <c r="L3383" s="13">
        <f t="shared" si="327"/>
        <v>1588.5</v>
      </c>
      <c r="M3383" s="13">
        <f t="shared" si="329"/>
        <v>1678.5</v>
      </c>
      <c r="N3383" s="14">
        <f t="shared" si="326"/>
        <v>405427</v>
      </c>
      <c r="O3383" s="15">
        <f t="shared" si="328"/>
        <v>420377</v>
      </c>
      <c r="P3383" s="16">
        <f t="shared" si="330"/>
        <v>14950</v>
      </c>
      <c r="Q3383" s="17">
        <f t="shared" si="331"/>
        <v>1.0368747024741816</v>
      </c>
    </row>
    <row r="3384" spans="11:17" x14ac:dyDescent="0.15">
      <c r="K3384" s="12">
        <v>3378</v>
      </c>
      <c r="L3384" s="13">
        <f t="shared" si="327"/>
        <v>1589</v>
      </c>
      <c r="M3384" s="13">
        <f t="shared" si="329"/>
        <v>1679</v>
      </c>
      <c r="N3384" s="14">
        <f t="shared" si="326"/>
        <v>405548</v>
      </c>
      <c r="O3384" s="15">
        <f t="shared" si="328"/>
        <v>420501</v>
      </c>
      <c r="P3384" s="16">
        <f t="shared" si="330"/>
        <v>14953</v>
      </c>
      <c r="Q3384" s="17">
        <f t="shared" si="331"/>
        <v>1.0368710978725084</v>
      </c>
    </row>
    <row r="3385" spans="11:17" x14ac:dyDescent="0.15">
      <c r="K3385" s="12">
        <v>3379</v>
      </c>
      <c r="L3385" s="13">
        <f t="shared" si="327"/>
        <v>1589.5</v>
      </c>
      <c r="M3385" s="13">
        <f t="shared" si="329"/>
        <v>1679.5</v>
      </c>
      <c r="N3385" s="14">
        <f t="shared" si="326"/>
        <v>405669</v>
      </c>
      <c r="O3385" s="15">
        <f t="shared" si="328"/>
        <v>420625</v>
      </c>
      <c r="P3385" s="16">
        <f t="shared" si="330"/>
        <v>14956</v>
      </c>
      <c r="Q3385" s="17">
        <f t="shared" si="331"/>
        <v>1.0368674954211439</v>
      </c>
    </row>
    <row r="3386" spans="11:17" x14ac:dyDescent="0.15">
      <c r="K3386" s="12">
        <v>3380</v>
      </c>
      <c r="L3386" s="13">
        <f t="shared" si="327"/>
        <v>1590</v>
      </c>
      <c r="M3386" s="13">
        <f t="shared" si="329"/>
        <v>1680</v>
      </c>
      <c r="N3386" s="14">
        <f t="shared" si="326"/>
        <v>405790</v>
      </c>
      <c r="O3386" s="15">
        <f t="shared" si="328"/>
        <v>420750</v>
      </c>
      <c r="P3386" s="16">
        <f t="shared" si="330"/>
        <v>14960</v>
      </c>
      <c r="Q3386" s="17">
        <f t="shared" si="331"/>
        <v>1.0368663594470047</v>
      </c>
    </row>
    <row r="3387" spans="11:17" x14ac:dyDescent="0.15">
      <c r="K3387" s="12">
        <v>3381</v>
      </c>
      <c r="L3387" s="13">
        <f t="shared" si="327"/>
        <v>1590.5</v>
      </c>
      <c r="M3387" s="13">
        <f t="shared" si="329"/>
        <v>1680.5</v>
      </c>
      <c r="N3387" s="14">
        <f t="shared" si="326"/>
        <v>405911</v>
      </c>
      <c r="O3387" s="15">
        <f t="shared" si="328"/>
        <v>420874</v>
      </c>
      <c r="P3387" s="16">
        <f t="shared" si="330"/>
        <v>14963</v>
      </c>
      <c r="Q3387" s="17">
        <f t="shared" si="331"/>
        <v>1.0368627605558853</v>
      </c>
    </row>
    <row r="3388" spans="11:17" x14ac:dyDescent="0.15">
      <c r="K3388" s="12">
        <v>3382</v>
      </c>
      <c r="L3388" s="13">
        <f t="shared" si="327"/>
        <v>1591</v>
      </c>
      <c r="M3388" s="13">
        <f t="shared" si="329"/>
        <v>1681</v>
      </c>
      <c r="N3388" s="14">
        <f t="shared" si="326"/>
        <v>406032</v>
      </c>
      <c r="O3388" s="15">
        <f t="shared" si="328"/>
        <v>420998</v>
      </c>
      <c r="P3388" s="16">
        <f t="shared" si="330"/>
        <v>14966</v>
      </c>
      <c r="Q3388" s="17">
        <f t="shared" si="331"/>
        <v>1.0368591638097491</v>
      </c>
    </row>
    <row r="3389" spans="11:17" x14ac:dyDescent="0.15">
      <c r="K3389" s="12">
        <v>3383</v>
      </c>
      <c r="L3389" s="13">
        <f t="shared" si="327"/>
        <v>1591.5</v>
      </c>
      <c r="M3389" s="13">
        <f t="shared" si="329"/>
        <v>1681.5</v>
      </c>
      <c r="N3389" s="14">
        <f t="shared" si="326"/>
        <v>406153</v>
      </c>
      <c r="O3389" s="15">
        <f t="shared" si="328"/>
        <v>421122</v>
      </c>
      <c r="P3389" s="16">
        <f t="shared" si="330"/>
        <v>14969</v>
      </c>
      <c r="Q3389" s="17">
        <f t="shared" si="331"/>
        <v>1.0368555692066783</v>
      </c>
    </row>
    <row r="3390" spans="11:17" x14ac:dyDescent="0.15">
      <c r="K3390" s="12">
        <v>3384</v>
      </c>
      <c r="L3390" s="13">
        <f t="shared" si="327"/>
        <v>1592</v>
      </c>
      <c r="M3390" s="13">
        <f t="shared" si="329"/>
        <v>1682</v>
      </c>
      <c r="N3390" s="14">
        <f t="shared" si="326"/>
        <v>406274</v>
      </c>
      <c r="O3390" s="15">
        <f t="shared" si="328"/>
        <v>421247</v>
      </c>
      <c r="P3390" s="16">
        <f t="shared" si="330"/>
        <v>14973</v>
      </c>
      <c r="Q3390" s="17">
        <f t="shared" si="331"/>
        <v>1.0368544381378084</v>
      </c>
    </row>
    <row r="3391" spans="11:17" x14ac:dyDescent="0.15">
      <c r="K3391" s="12">
        <v>3385</v>
      </c>
      <c r="L3391" s="13">
        <f t="shared" si="327"/>
        <v>1592.5</v>
      </c>
      <c r="M3391" s="13">
        <f t="shared" si="329"/>
        <v>1682.5</v>
      </c>
      <c r="N3391" s="14">
        <f t="shared" si="326"/>
        <v>406395</v>
      </c>
      <c r="O3391" s="15">
        <f t="shared" si="328"/>
        <v>421371</v>
      </c>
      <c r="P3391" s="16">
        <f t="shared" si="330"/>
        <v>14976</v>
      </c>
      <c r="Q3391" s="17">
        <f t="shared" si="331"/>
        <v>1.0368508470822722</v>
      </c>
    </row>
    <row r="3392" spans="11:17" x14ac:dyDescent="0.15">
      <c r="K3392" s="12">
        <v>3386</v>
      </c>
      <c r="L3392" s="13">
        <f t="shared" si="327"/>
        <v>1593</v>
      </c>
      <c r="M3392" s="13">
        <f t="shared" si="329"/>
        <v>1683</v>
      </c>
      <c r="N3392" s="14">
        <f t="shared" si="326"/>
        <v>406516</v>
      </c>
      <c r="O3392" s="15">
        <f t="shared" si="328"/>
        <v>421495</v>
      </c>
      <c r="P3392" s="16">
        <f t="shared" si="330"/>
        <v>14979</v>
      </c>
      <c r="Q3392" s="17">
        <f t="shared" si="331"/>
        <v>1.0368472581645003</v>
      </c>
    </row>
    <row r="3393" spans="11:17" x14ac:dyDescent="0.15">
      <c r="K3393" s="12">
        <v>3387</v>
      </c>
      <c r="L3393" s="13">
        <f t="shared" si="327"/>
        <v>1593.5</v>
      </c>
      <c r="M3393" s="13">
        <f t="shared" si="329"/>
        <v>1683.5</v>
      </c>
      <c r="N3393" s="14">
        <f t="shared" si="326"/>
        <v>406637</v>
      </c>
      <c r="O3393" s="15">
        <f t="shared" si="328"/>
        <v>421620</v>
      </c>
      <c r="P3393" s="16">
        <f t="shared" si="330"/>
        <v>14983</v>
      </c>
      <c r="Q3393" s="17">
        <f t="shared" si="331"/>
        <v>1.0368461305783783</v>
      </c>
    </row>
    <row r="3394" spans="11:17" x14ac:dyDescent="0.15">
      <c r="K3394" s="12">
        <v>3388</v>
      </c>
      <c r="L3394" s="13">
        <f t="shared" si="327"/>
        <v>1594</v>
      </c>
      <c r="M3394" s="13">
        <f t="shared" si="329"/>
        <v>1684</v>
      </c>
      <c r="N3394" s="14">
        <f t="shared" si="326"/>
        <v>406758</v>
      </c>
      <c r="O3394" s="15">
        <f t="shared" si="328"/>
        <v>421744</v>
      </c>
      <c r="P3394" s="16">
        <f t="shared" si="330"/>
        <v>14986</v>
      </c>
      <c r="Q3394" s="17">
        <f t="shared" si="331"/>
        <v>1.0368425451988652</v>
      </c>
    </row>
    <row r="3395" spans="11:17" x14ac:dyDescent="0.15">
      <c r="K3395" s="12">
        <v>3389</v>
      </c>
      <c r="L3395" s="13">
        <f t="shared" si="327"/>
        <v>1594.5</v>
      </c>
      <c r="M3395" s="13">
        <f t="shared" si="329"/>
        <v>1684.5</v>
      </c>
      <c r="N3395" s="14">
        <f t="shared" si="326"/>
        <v>406879</v>
      </c>
      <c r="O3395" s="15">
        <f t="shared" si="328"/>
        <v>421868</v>
      </c>
      <c r="P3395" s="16">
        <f t="shared" si="330"/>
        <v>14989</v>
      </c>
      <c r="Q3395" s="17">
        <f t="shared" si="331"/>
        <v>1.0368389619518334</v>
      </c>
    </row>
    <row r="3396" spans="11:17" x14ac:dyDescent="0.15">
      <c r="K3396" s="12">
        <v>3390</v>
      </c>
      <c r="L3396" s="13">
        <f t="shared" si="327"/>
        <v>1595</v>
      </c>
      <c r="M3396" s="13">
        <f t="shared" si="329"/>
        <v>1685</v>
      </c>
      <c r="N3396" s="14">
        <f t="shared" si="326"/>
        <v>407000</v>
      </c>
      <c r="O3396" s="15">
        <f t="shared" si="328"/>
        <v>421993</v>
      </c>
      <c r="P3396" s="16">
        <f t="shared" si="330"/>
        <v>14993</v>
      </c>
      <c r="Q3396" s="17">
        <f t="shared" si="331"/>
        <v>1.0368378378378378</v>
      </c>
    </row>
    <row r="3397" spans="11:17" x14ac:dyDescent="0.15">
      <c r="K3397" s="12">
        <v>3391</v>
      </c>
      <c r="L3397" s="13">
        <f t="shared" si="327"/>
        <v>1595.5</v>
      </c>
      <c r="M3397" s="13">
        <f t="shared" si="329"/>
        <v>1685.5</v>
      </c>
      <c r="N3397" s="14">
        <f t="shared" si="326"/>
        <v>407121</v>
      </c>
      <c r="O3397" s="15">
        <f t="shared" si="328"/>
        <v>422117</v>
      </c>
      <c r="P3397" s="16">
        <f t="shared" si="330"/>
        <v>14996</v>
      </c>
      <c r="Q3397" s="17">
        <f t="shared" si="331"/>
        <v>1.0368342581198218</v>
      </c>
    </row>
    <row r="3398" spans="11:17" x14ac:dyDescent="0.15">
      <c r="K3398" s="12">
        <v>3392</v>
      </c>
      <c r="L3398" s="13">
        <f t="shared" si="327"/>
        <v>1596</v>
      </c>
      <c r="M3398" s="13">
        <f t="shared" si="329"/>
        <v>1686</v>
      </c>
      <c r="N3398" s="14">
        <f t="shared" si="326"/>
        <v>407242</v>
      </c>
      <c r="O3398" s="15">
        <f t="shared" si="328"/>
        <v>422241</v>
      </c>
      <c r="P3398" s="16">
        <f t="shared" si="330"/>
        <v>14999</v>
      </c>
      <c r="Q3398" s="17">
        <f t="shared" si="331"/>
        <v>1.0368306805290222</v>
      </c>
    </row>
    <row r="3399" spans="11:17" x14ac:dyDescent="0.15">
      <c r="K3399" s="12">
        <v>3393</v>
      </c>
      <c r="L3399" s="13">
        <f t="shared" si="327"/>
        <v>1596.5</v>
      </c>
      <c r="M3399" s="13">
        <f t="shared" si="329"/>
        <v>1686.5</v>
      </c>
      <c r="N3399" s="14">
        <f t="shared" si="326"/>
        <v>407363</v>
      </c>
      <c r="O3399" s="15">
        <f t="shared" si="328"/>
        <v>422365</v>
      </c>
      <c r="P3399" s="16">
        <f t="shared" si="330"/>
        <v>15002</v>
      </c>
      <c r="Q3399" s="17">
        <f t="shared" si="331"/>
        <v>1.0368271050635429</v>
      </c>
    </row>
    <row r="3400" spans="11:17" x14ac:dyDescent="0.15">
      <c r="K3400" s="12">
        <v>3394</v>
      </c>
      <c r="L3400" s="13">
        <f t="shared" si="327"/>
        <v>1597</v>
      </c>
      <c r="M3400" s="13">
        <f t="shared" si="329"/>
        <v>1687</v>
      </c>
      <c r="N3400" s="14">
        <f t="shared" si="326"/>
        <v>407484</v>
      </c>
      <c r="O3400" s="15">
        <f t="shared" si="328"/>
        <v>422490</v>
      </c>
      <c r="P3400" s="16">
        <f t="shared" si="330"/>
        <v>15006</v>
      </c>
      <c r="Q3400" s="17">
        <f t="shared" si="331"/>
        <v>1.0368259858055777</v>
      </c>
    </row>
    <row r="3401" spans="11:17" x14ac:dyDescent="0.15">
      <c r="K3401" s="12">
        <v>3395</v>
      </c>
      <c r="L3401" s="13">
        <f t="shared" si="327"/>
        <v>1597.5</v>
      </c>
      <c r="M3401" s="13">
        <f t="shared" si="329"/>
        <v>1687.5</v>
      </c>
      <c r="N3401" s="14">
        <f t="shared" si="326"/>
        <v>407605</v>
      </c>
      <c r="O3401" s="15">
        <f t="shared" si="328"/>
        <v>422614</v>
      </c>
      <c r="P3401" s="16">
        <f t="shared" si="330"/>
        <v>15009</v>
      </c>
      <c r="Q3401" s="17">
        <f t="shared" si="331"/>
        <v>1.0368224138565523</v>
      </c>
    </row>
    <row r="3402" spans="11:17" x14ac:dyDescent="0.15">
      <c r="K3402" s="12">
        <v>3396</v>
      </c>
      <c r="L3402" s="13">
        <f t="shared" si="327"/>
        <v>1598</v>
      </c>
      <c r="M3402" s="13">
        <f t="shared" si="329"/>
        <v>1688</v>
      </c>
      <c r="N3402" s="14">
        <f t="shared" si="326"/>
        <v>407726</v>
      </c>
      <c r="O3402" s="15">
        <f t="shared" si="328"/>
        <v>422738</v>
      </c>
      <c r="P3402" s="16">
        <f t="shared" si="330"/>
        <v>15012</v>
      </c>
      <c r="Q3402" s="17">
        <f t="shared" si="331"/>
        <v>1.0368188440276067</v>
      </c>
    </row>
    <row r="3403" spans="11:17" x14ac:dyDescent="0.15">
      <c r="K3403" s="12">
        <v>3397</v>
      </c>
      <c r="L3403" s="13">
        <f t="shared" si="327"/>
        <v>1598.5</v>
      </c>
      <c r="M3403" s="13">
        <f t="shared" si="329"/>
        <v>1688.5</v>
      </c>
      <c r="N3403" s="14">
        <f t="shared" si="326"/>
        <v>407847</v>
      </c>
      <c r="O3403" s="15">
        <f t="shared" si="328"/>
        <v>422863</v>
      </c>
      <c r="P3403" s="16">
        <f t="shared" si="330"/>
        <v>15016</v>
      </c>
      <c r="Q3403" s="17">
        <f t="shared" si="331"/>
        <v>1.0368177282167088</v>
      </c>
    </row>
    <row r="3404" spans="11:17" x14ac:dyDescent="0.15">
      <c r="K3404" s="12">
        <v>3398</v>
      </c>
      <c r="L3404" s="13">
        <f t="shared" si="327"/>
        <v>1599</v>
      </c>
      <c r="M3404" s="13">
        <f t="shared" si="329"/>
        <v>1689</v>
      </c>
      <c r="N3404" s="14">
        <f t="shared" si="326"/>
        <v>407968</v>
      </c>
      <c r="O3404" s="15">
        <f t="shared" si="328"/>
        <v>422987</v>
      </c>
      <c r="P3404" s="16">
        <f t="shared" si="330"/>
        <v>15019</v>
      </c>
      <c r="Q3404" s="17">
        <f t="shared" si="331"/>
        <v>1.0368141618950506</v>
      </c>
    </row>
    <row r="3405" spans="11:17" x14ac:dyDescent="0.15">
      <c r="K3405" s="12">
        <v>3399</v>
      </c>
      <c r="L3405" s="13">
        <f t="shared" si="327"/>
        <v>1599.5</v>
      </c>
      <c r="M3405" s="13">
        <f t="shared" si="329"/>
        <v>1689.5</v>
      </c>
      <c r="N3405" s="14">
        <f t="shared" si="326"/>
        <v>408089</v>
      </c>
      <c r="O3405" s="15">
        <f t="shared" si="328"/>
        <v>423111</v>
      </c>
      <c r="P3405" s="16">
        <f t="shared" si="330"/>
        <v>15022</v>
      </c>
      <c r="Q3405" s="17">
        <f t="shared" si="331"/>
        <v>1.0368105976882493</v>
      </c>
    </row>
    <row r="3406" spans="11:17" x14ac:dyDescent="0.15">
      <c r="K3406" s="12">
        <v>3400</v>
      </c>
      <c r="L3406" s="13">
        <f t="shared" si="327"/>
        <v>1600</v>
      </c>
      <c r="M3406" s="13">
        <f t="shared" si="329"/>
        <v>1690</v>
      </c>
      <c r="N3406" s="14">
        <f t="shared" si="326"/>
        <v>408210</v>
      </c>
      <c r="O3406" s="15">
        <f t="shared" si="328"/>
        <v>423236</v>
      </c>
      <c r="P3406" s="16">
        <f t="shared" si="330"/>
        <v>15026</v>
      </c>
      <c r="Q3406" s="17">
        <f t="shared" si="331"/>
        <v>1.0368094853139316</v>
      </c>
    </row>
    <row r="3407" spans="11:17" x14ac:dyDescent="0.15">
      <c r="K3407" s="12">
        <v>3401</v>
      </c>
      <c r="L3407" s="13">
        <f t="shared" si="327"/>
        <v>1600.5</v>
      </c>
      <c r="M3407" s="13">
        <f t="shared" si="329"/>
        <v>1690.5</v>
      </c>
      <c r="N3407" s="14">
        <f t="shared" ref="N3407:N3470" si="332">ROUNDDOWN(ROUNDDOWN(($T$4+40*$T$5+50*$T$6+L3407*$T$7)*2,0)*1.1,0)</f>
        <v>408331</v>
      </c>
      <c r="O3407" s="15">
        <f t="shared" si="328"/>
        <v>423360</v>
      </c>
      <c r="P3407" s="16">
        <f t="shared" si="330"/>
        <v>15029</v>
      </c>
      <c r="Q3407" s="17">
        <f t="shared" si="331"/>
        <v>1.0368059246052834</v>
      </c>
    </row>
    <row r="3408" spans="11:17" x14ac:dyDescent="0.15">
      <c r="K3408" s="12">
        <v>3402</v>
      </c>
      <c r="L3408" s="13">
        <f t="shared" ref="L3408:L3471" si="333">K3408/2-100</f>
        <v>1601</v>
      </c>
      <c r="M3408" s="13">
        <f t="shared" si="329"/>
        <v>1691</v>
      </c>
      <c r="N3408" s="14">
        <f t="shared" si="332"/>
        <v>408452</v>
      </c>
      <c r="O3408" s="15">
        <f t="shared" si="328"/>
        <v>423484</v>
      </c>
      <c r="P3408" s="16">
        <f t="shared" si="330"/>
        <v>15032</v>
      </c>
      <c r="Q3408" s="17">
        <f t="shared" si="331"/>
        <v>1.0368023660062871</v>
      </c>
    </row>
    <row r="3409" spans="11:17" x14ac:dyDescent="0.15">
      <c r="K3409" s="12">
        <v>3403</v>
      </c>
      <c r="L3409" s="13">
        <f t="shared" si="333"/>
        <v>1601.5</v>
      </c>
      <c r="M3409" s="13">
        <f t="shared" si="329"/>
        <v>1691.5</v>
      </c>
      <c r="N3409" s="14">
        <f t="shared" si="332"/>
        <v>408573</v>
      </c>
      <c r="O3409" s="15">
        <f t="shared" si="328"/>
        <v>423608</v>
      </c>
      <c r="P3409" s="16">
        <f t="shared" si="330"/>
        <v>15035</v>
      </c>
      <c r="Q3409" s="17">
        <f t="shared" si="331"/>
        <v>1.0367988095150682</v>
      </c>
    </row>
    <row r="3410" spans="11:17" x14ac:dyDescent="0.15">
      <c r="K3410" s="12">
        <v>3404</v>
      </c>
      <c r="L3410" s="13">
        <f t="shared" si="333"/>
        <v>1602</v>
      </c>
      <c r="M3410" s="13">
        <f t="shared" si="329"/>
        <v>1692</v>
      </c>
      <c r="N3410" s="14">
        <f t="shared" si="332"/>
        <v>408694</v>
      </c>
      <c r="O3410" s="15">
        <f t="shared" si="328"/>
        <v>423733</v>
      </c>
      <c r="P3410" s="16">
        <f t="shared" si="330"/>
        <v>15039</v>
      </c>
      <c r="Q3410" s="17">
        <f t="shared" si="331"/>
        <v>1.0367977019481569</v>
      </c>
    </row>
    <row r="3411" spans="11:17" x14ac:dyDescent="0.15">
      <c r="K3411" s="12">
        <v>3405</v>
      </c>
      <c r="L3411" s="13">
        <f t="shared" si="333"/>
        <v>1602.5</v>
      </c>
      <c r="M3411" s="13">
        <f t="shared" si="329"/>
        <v>1692.5</v>
      </c>
      <c r="N3411" s="14">
        <f t="shared" si="332"/>
        <v>408815</v>
      </c>
      <c r="O3411" s="15">
        <f t="shared" si="328"/>
        <v>423857</v>
      </c>
      <c r="P3411" s="16">
        <f t="shared" si="330"/>
        <v>15042</v>
      </c>
      <c r="Q3411" s="17">
        <f t="shared" si="331"/>
        <v>1.0367941489426757</v>
      </c>
    </row>
    <row r="3412" spans="11:17" x14ac:dyDescent="0.15">
      <c r="K3412" s="12">
        <v>3406</v>
      </c>
      <c r="L3412" s="13">
        <f t="shared" si="333"/>
        <v>1603</v>
      </c>
      <c r="M3412" s="13">
        <f t="shared" si="329"/>
        <v>1693</v>
      </c>
      <c r="N3412" s="14">
        <f t="shared" si="332"/>
        <v>408936</v>
      </c>
      <c r="O3412" s="15">
        <f t="shared" si="328"/>
        <v>423981</v>
      </c>
      <c r="P3412" s="16">
        <f t="shared" si="330"/>
        <v>15045</v>
      </c>
      <c r="Q3412" s="17">
        <f t="shared" si="331"/>
        <v>1.0367905980397911</v>
      </c>
    </row>
    <row r="3413" spans="11:17" x14ac:dyDescent="0.15">
      <c r="K3413" s="12">
        <v>3407</v>
      </c>
      <c r="L3413" s="13">
        <f t="shared" si="333"/>
        <v>1603.5</v>
      </c>
      <c r="M3413" s="13">
        <f t="shared" si="329"/>
        <v>1693.5</v>
      </c>
      <c r="N3413" s="14">
        <f t="shared" si="332"/>
        <v>409057</v>
      </c>
      <c r="O3413" s="15">
        <f t="shared" si="328"/>
        <v>424106</v>
      </c>
      <c r="P3413" s="16">
        <f t="shared" si="330"/>
        <v>15049</v>
      </c>
      <c r="Q3413" s="17">
        <f t="shared" si="331"/>
        <v>1.0367894938847153</v>
      </c>
    </row>
    <row r="3414" spans="11:17" x14ac:dyDescent="0.15">
      <c r="K3414" s="12">
        <v>3408</v>
      </c>
      <c r="L3414" s="13">
        <f t="shared" si="333"/>
        <v>1604</v>
      </c>
      <c r="M3414" s="13">
        <f t="shared" si="329"/>
        <v>1694</v>
      </c>
      <c r="N3414" s="14">
        <f t="shared" si="332"/>
        <v>409178</v>
      </c>
      <c r="O3414" s="15">
        <f t="shared" si="328"/>
        <v>424230</v>
      </c>
      <c r="P3414" s="16">
        <f t="shared" si="330"/>
        <v>15052</v>
      </c>
      <c r="Q3414" s="17">
        <f t="shared" si="331"/>
        <v>1.0367859464585094</v>
      </c>
    </row>
    <row r="3415" spans="11:17" x14ac:dyDescent="0.15">
      <c r="K3415" s="12">
        <v>3409</v>
      </c>
      <c r="L3415" s="13">
        <f t="shared" si="333"/>
        <v>1604.5</v>
      </c>
      <c r="M3415" s="13">
        <f t="shared" si="329"/>
        <v>1694.5</v>
      </c>
      <c r="N3415" s="14">
        <f t="shared" si="332"/>
        <v>409299</v>
      </c>
      <c r="O3415" s="15">
        <f t="shared" si="328"/>
        <v>424354</v>
      </c>
      <c r="P3415" s="16">
        <f t="shared" si="330"/>
        <v>15055</v>
      </c>
      <c r="Q3415" s="17">
        <f t="shared" si="331"/>
        <v>1.0367824011297364</v>
      </c>
    </row>
    <row r="3416" spans="11:17" x14ac:dyDescent="0.15">
      <c r="K3416" s="12">
        <v>3410</v>
      </c>
      <c r="L3416" s="13">
        <f t="shared" si="333"/>
        <v>1605</v>
      </c>
      <c r="M3416" s="13">
        <f t="shared" si="329"/>
        <v>1695</v>
      </c>
      <c r="N3416" s="14">
        <f t="shared" si="332"/>
        <v>409420</v>
      </c>
      <c r="O3416" s="15">
        <f t="shared" si="328"/>
        <v>424479</v>
      </c>
      <c r="P3416" s="16">
        <f t="shared" si="330"/>
        <v>15059</v>
      </c>
      <c r="Q3416" s="17">
        <f t="shared" si="331"/>
        <v>1.0367813003761419</v>
      </c>
    </row>
    <row r="3417" spans="11:17" x14ac:dyDescent="0.15">
      <c r="K3417" s="12">
        <v>3411</v>
      </c>
      <c r="L3417" s="13">
        <f t="shared" si="333"/>
        <v>1605.5</v>
      </c>
      <c r="M3417" s="13">
        <f t="shared" si="329"/>
        <v>1695.5</v>
      </c>
      <c r="N3417" s="14">
        <f t="shared" si="332"/>
        <v>409541</v>
      </c>
      <c r="O3417" s="15">
        <f t="shared" si="328"/>
        <v>424603</v>
      </c>
      <c r="P3417" s="16">
        <f t="shared" si="330"/>
        <v>15062</v>
      </c>
      <c r="Q3417" s="17">
        <f t="shared" si="331"/>
        <v>1.0367777585150204</v>
      </c>
    </row>
    <row r="3418" spans="11:17" x14ac:dyDescent="0.15">
      <c r="K3418" s="12">
        <v>3412</v>
      </c>
      <c r="L3418" s="13">
        <f t="shared" si="333"/>
        <v>1606</v>
      </c>
      <c r="M3418" s="13">
        <f t="shared" si="329"/>
        <v>1696</v>
      </c>
      <c r="N3418" s="14">
        <f t="shared" si="332"/>
        <v>409662</v>
      </c>
      <c r="O3418" s="15">
        <f t="shared" si="328"/>
        <v>424727</v>
      </c>
      <c r="P3418" s="16">
        <f t="shared" si="330"/>
        <v>15065</v>
      </c>
      <c r="Q3418" s="17">
        <f t="shared" si="331"/>
        <v>1.0367742187461859</v>
      </c>
    </row>
    <row r="3419" spans="11:17" x14ac:dyDescent="0.15">
      <c r="K3419" s="12">
        <v>3413</v>
      </c>
      <c r="L3419" s="13">
        <f t="shared" si="333"/>
        <v>1606.5</v>
      </c>
      <c r="M3419" s="13">
        <f t="shared" si="329"/>
        <v>1696.5</v>
      </c>
      <c r="N3419" s="14">
        <f t="shared" si="332"/>
        <v>409783</v>
      </c>
      <c r="O3419" s="15">
        <f t="shared" ref="O3419:O3482" si="334">ROUNDDOWN(ROUNDDOWN(($U$4+10*$U$5+M3419*$U$6)*2,0)*1.1,0)</f>
        <v>424851</v>
      </c>
      <c r="P3419" s="16">
        <f t="shared" si="330"/>
        <v>15068</v>
      </c>
      <c r="Q3419" s="17">
        <f t="shared" si="331"/>
        <v>1.0367706810677846</v>
      </c>
    </row>
    <row r="3420" spans="11:17" x14ac:dyDescent="0.15">
      <c r="K3420" s="12">
        <v>3414</v>
      </c>
      <c r="L3420" s="13">
        <f t="shared" si="333"/>
        <v>1607</v>
      </c>
      <c r="M3420" s="13">
        <f t="shared" si="329"/>
        <v>1697</v>
      </c>
      <c r="N3420" s="14">
        <f t="shared" si="332"/>
        <v>409904</v>
      </c>
      <c r="O3420" s="15">
        <f t="shared" si="334"/>
        <v>424976</v>
      </c>
      <c r="P3420" s="16">
        <f t="shared" si="330"/>
        <v>15072</v>
      </c>
      <c r="Q3420" s="17">
        <f t="shared" si="331"/>
        <v>1.0367695850735783</v>
      </c>
    </row>
    <row r="3421" spans="11:17" x14ac:dyDescent="0.15">
      <c r="K3421" s="12">
        <v>3415</v>
      </c>
      <c r="L3421" s="13">
        <f t="shared" si="333"/>
        <v>1607.5</v>
      </c>
      <c r="M3421" s="13">
        <f t="shared" si="329"/>
        <v>1697.5</v>
      </c>
      <c r="N3421" s="14">
        <f t="shared" si="332"/>
        <v>410025</v>
      </c>
      <c r="O3421" s="15">
        <f t="shared" si="334"/>
        <v>425100</v>
      </c>
      <c r="P3421" s="16">
        <f t="shared" si="330"/>
        <v>15075</v>
      </c>
      <c r="Q3421" s="17">
        <f t="shared" si="331"/>
        <v>1.0367660508505578</v>
      </c>
    </row>
    <row r="3422" spans="11:17" x14ac:dyDescent="0.15">
      <c r="K3422" s="12">
        <v>3416</v>
      </c>
      <c r="L3422" s="13">
        <f t="shared" si="333"/>
        <v>1608</v>
      </c>
      <c r="M3422" s="13">
        <f t="shared" si="329"/>
        <v>1698</v>
      </c>
      <c r="N3422" s="14">
        <f t="shared" si="332"/>
        <v>410146</v>
      </c>
      <c r="O3422" s="15">
        <f t="shared" si="334"/>
        <v>425224</v>
      </c>
      <c r="P3422" s="16">
        <f t="shared" si="330"/>
        <v>15078</v>
      </c>
      <c r="Q3422" s="17">
        <f t="shared" si="331"/>
        <v>1.0367625187128486</v>
      </c>
    </row>
    <row r="3423" spans="11:17" x14ac:dyDescent="0.15">
      <c r="K3423" s="12">
        <v>3417</v>
      </c>
      <c r="L3423" s="13">
        <f t="shared" si="333"/>
        <v>1608.5</v>
      </c>
      <c r="M3423" s="13">
        <f t="shared" si="329"/>
        <v>1698.5</v>
      </c>
      <c r="N3423" s="14">
        <f t="shared" si="332"/>
        <v>410267</v>
      </c>
      <c r="O3423" s="15">
        <f t="shared" si="334"/>
        <v>425349</v>
      </c>
      <c r="P3423" s="16">
        <f t="shared" si="330"/>
        <v>15082</v>
      </c>
      <c r="Q3423" s="17">
        <f t="shared" si="331"/>
        <v>1.036761426095689</v>
      </c>
    </row>
    <row r="3424" spans="11:17" x14ac:dyDescent="0.15">
      <c r="K3424" s="12">
        <v>3418</v>
      </c>
      <c r="L3424" s="13">
        <f t="shared" si="333"/>
        <v>1609</v>
      </c>
      <c r="M3424" s="13">
        <f t="shared" ref="M3424:M3487" si="335">K3424/2-10</f>
        <v>1699</v>
      </c>
      <c r="N3424" s="14">
        <f t="shared" si="332"/>
        <v>410388</v>
      </c>
      <c r="O3424" s="15">
        <f t="shared" si="334"/>
        <v>425473</v>
      </c>
      <c r="P3424" s="16">
        <f t="shared" si="330"/>
        <v>15085</v>
      </c>
      <c r="Q3424" s="17">
        <f t="shared" si="331"/>
        <v>1.0367578974044076</v>
      </c>
    </row>
    <row r="3425" spans="11:17" x14ac:dyDescent="0.15">
      <c r="K3425" s="12">
        <v>3419</v>
      </c>
      <c r="L3425" s="13">
        <f t="shared" si="333"/>
        <v>1609.5</v>
      </c>
      <c r="M3425" s="13">
        <f t="shared" si="335"/>
        <v>1699.5</v>
      </c>
      <c r="N3425" s="14">
        <f t="shared" si="332"/>
        <v>410509</v>
      </c>
      <c r="O3425" s="15">
        <f t="shared" si="334"/>
        <v>425597</v>
      </c>
      <c r="P3425" s="16">
        <f t="shared" si="330"/>
        <v>15088</v>
      </c>
      <c r="Q3425" s="17">
        <f t="shared" si="331"/>
        <v>1.0367543707933322</v>
      </c>
    </row>
    <row r="3426" spans="11:17" x14ac:dyDescent="0.15">
      <c r="K3426" s="12">
        <v>3420</v>
      </c>
      <c r="L3426" s="13">
        <f t="shared" si="333"/>
        <v>1610</v>
      </c>
      <c r="M3426" s="13">
        <f t="shared" si="335"/>
        <v>1700</v>
      </c>
      <c r="N3426" s="14">
        <f t="shared" si="332"/>
        <v>410630</v>
      </c>
      <c r="O3426" s="15">
        <f t="shared" si="334"/>
        <v>425722</v>
      </c>
      <c r="P3426" s="16">
        <f t="shared" si="330"/>
        <v>15092</v>
      </c>
      <c r="Q3426" s="17">
        <f t="shared" si="331"/>
        <v>1.036753281542995</v>
      </c>
    </row>
    <row r="3427" spans="11:17" x14ac:dyDescent="0.15">
      <c r="K3427" s="12">
        <v>3421</v>
      </c>
      <c r="L3427" s="13">
        <f t="shared" si="333"/>
        <v>1610.5</v>
      </c>
      <c r="M3427" s="13">
        <f t="shared" si="335"/>
        <v>1700.5</v>
      </c>
      <c r="N3427" s="14">
        <f t="shared" si="332"/>
        <v>410751</v>
      </c>
      <c r="O3427" s="15">
        <f t="shared" si="334"/>
        <v>425846</v>
      </c>
      <c r="P3427" s="16">
        <f t="shared" si="330"/>
        <v>15095</v>
      </c>
      <c r="Q3427" s="17">
        <f t="shared" si="331"/>
        <v>1.0367497583694258</v>
      </c>
    </row>
    <row r="3428" spans="11:17" x14ac:dyDescent="0.15">
      <c r="K3428" s="12">
        <v>3422</v>
      </c>
      <c r="L3428" s="13">
        <f t="shared" si="333"/>
        <v>1611</v>
      </c>
      <c r="M3428" s="13">
        <f t="shared" si="335"/>
        <v>1701</v>
      </c>
      <c r="N3428" s="14">
        <f t="shared" si="332"/>
        <v>410872</v>
      </c>
      <c r="O3428" s="15">
        <f t="shared" si="334"/>
        <v>425970</v>
      </c>
      <c r="P3428" s="16">
        <f t="shared" si="330"/>
        <v>15098</v>
      </c>
      <c r="Q3428" s="17">
        <f t="shared" si="331"/>
        <v>1.0367462372709748</v>
      </c>
    </row>
    <row r="3429" spans="11:17" x14ac:dyDescent="0.15">
      <c r="K3429" s="12">
        <v>3423</v>
      </c>
      <c r="L3429" s="13">
        <f t="shared" si="333"/>
        <v>1611.5</v>
      </c>
      <c r="M3429" s="13">
        <f t="shared" si="335"/>
        <v>1701.5</v>
      </c>
      <c r="N3429" s="14">
        <f t="shared" si="332"/>
        <v>410993</v>
      </c>
      <c r="O3429" s="15">
        <f t="shared" si="334"/>
        <v>426094</v>
      </c>
      <c r="P3429" s="16">
        <f t="shared" si="330"/>
        <v>15101</v>
      </c>
      <c r="Q3429" s="17">
        <f t="shared" si="331"/>
        <v>1.0367427182458095</v>
      </c>
    </row>
    <row r="3430" spans="11:17" x14ac:dyDescent="0.15">
      <c r="K3430" s="12">
        <v>3424</v>
      </c>
      <c r="L3430" s="13">
        <f t="shared" si="333"/>
        <v>1612</v>
      </c>
      <c r="M3430" s="13">
        <f t="shared" si="335"/>
        <v>1702</v>
      </c>
      <c r="N3430" s="14">
        <f t="shared" si="332"/>
        <v>411114</v>
      </c>
      <c r="O3430" s="15">
        <f t="shared" si="334"/>
        <v>426219</v>
      </c>
      <c r="P3430" s="16">
        <f t="shared" si="330"/>
        <v>15105</v>
      </c>
      <c r="Q3430" s="17">
        <f t="shared" si="331"/>
        <v>1.0367416337074389</v>
      </c>
    </row>
    <row r="3431" spans="11:17" x14ac:dyDescent="0.15">
      <c r="K3431" s="12">
        <v>3425</v>
      </c>
      <c r="L3431" s="13">
        <f t="shared" si="333"/>
        <v>1612.5</v>
      </c>
      <c r="M3431" s="13">
        <f t="shared" si="335"/>
        <v>1702.5</v>
      </c>
      <c r="N3431" s="14">
        <f t="shared" si="332"/>
        <v>411235</v>
      </c>
      <c r="O3431" s="15">
        <f t="shared" si="334"/>
        <v>426343</v>
      </c>
      <c r="P3431" s="16">
        <f t="shared" si="330"/>
        <v>15108</v>
      </c>
      <c r="Q3431" s="17">
        <f t="shared" si="331"/>
        <v>1.0367381181076514</v>
      </c>
    </row>
    <row r="3432" spans="11:17" x14ac:dyDescent="0.15">
      <c r="K3432" s="12">
        <v>3426</v>
      </c>
      <c r="L3432" s="13">
        <f t="shared" si="333"/>
        <v>1613</v>
      </c>
      <c r="M3432" s="13">
        <f t="shared" si="335"/>
        <v>1703</v>
      </c>
      <c r="N3432" s="14">
        <f t="shared" si="332"/>
        <v>411356</v>
      </c>
      <c r="O3432" s="15">
        <f t="shared" si="334"/>
        <v>426467</v>
      </c>
      <c r="P3432" s="16">
        <f t="shared" si="330"/>
        <v>15111</v>
      </c>
      <c r="Q3432" s="17">
        <f t="shared" si="331"/>
        <v>1.036734604576085</v>
      </c>
    </row>
    <row r="3433" spans="11:17" x14ac:dyDescent="0.15">
      <c r="K3433" s="12">
        <v>3427</v>
      </c>
      <c r="L3433" s="13">
        <f t="shared" si="333"/>
        <v>1613.5</v>
      </c>
      <c r="M3433" s="13">
        <f t="shared" si="335"/>
        <v>1703.5</v>
      </c>
      <c r="N3433" s="14">
        <f t="shared" si="332"/>
        <v>411477</v>
      </c>
      <c r="O3433" s="15">
        <f t="shared" si="334"/>
        <v>426592</v>
      </c>
      <c r="P3433" s="16">
        <f t="shared" si="330"/>
        <v>15115</v>
      </c>
      <c r="Q3433" s="17">
        <f t="shared" si="331"/>
        <v>1.0367335233804076</v>
      </c>
    </row>
    <row r="3434" spans="11:17" x14ac:dyDescent="0.15">
      <c r="K3434" s="12">
        <v>3428</v>
      </c>
      <c r="L3434" s="13">
        <f t="shared" si="333"/>
        <v>1614</v>
      </c>
      <c r="M3434" s="13">
        <f t="shared" si="335"/>
        <v>1704</v>
      </c>
      <c r="N3434" s="14">
        <f t="shared" si="332"/>
        <v>411598</v>
      </c>
      <c r="O3434" s="15">
        <f t="shared" si="334"/>
        <v>426716</v>
      </c>
      <c r="P3434" s="16">
        <f t="shared" si="330"/>
        <v>15118</v>
      </c>
      <c r="Q3434" s="17">
        <f t="shared" si="331"/>
        <v>1.0367300132653705</v>
      </c>
    </row>
    <row r="3435" spans="11:17" x14ac:dyDescent="0.15">
      <c r="K3435" s="12">
        <v>3429</v>
      </c>
      <c r="L3435" s="13">
        <f t="shared" si="333"/>
        <v>1614.5</v>
      </c>
      <c r="M3435" s="13">
        <f t="shared" si="335"/>
        <v>1704.5</v>
      </c>
      <c r="N3435" s="14">
        <f t="shared" si="332"/>
        <v>411719</v>
      </c>
      <c r="O3435" s="15">
        <f t="shared" si="334"/>
        <v>426840</v>
      </c>
      <c r="P3435" s="16">
        <f t="shared" si="330"/>
        <v>15121</v>
      </c>
      <c r="Q3435" s="17">
        <f t="shared" si="331"/>
        <v>1.0367265052135073</v>
      </c>
    </row>
    <row r="3436" spans="11:17" x14ac:dyDescent="0.15">
      <c r="K3436" s="12">
        <v>3430</v>
      </c>
      <c r="L3436" s="13">
        <f t="shared" si="333"/>
        <v>1615</v>
      </c>
      <c r="M3436" s="13">
        <f t="shared" si="335"/>
        <v>1705</v>
      </c>
      <c r="N3436" s="14">
        <f t="shared" si="332"/>
        <v>411840</v>
      </c>
      <c r="O3436" s="15">
        <f t="shared" si="334"/>
        <v>426965</v>
      </c>
      <c r="P3436" s="16">
        <f t="shared" si="330"/>
        <v>15125</v>
      </c>
      <c r="Q3436" s="17">
        <f t="shared" si="331"/>
        <v>1.0367254273504274</v>
      </c>
    </row>
    <row r="3437" spans="11:17" x14ac:dyDescent="0.15">
      <c r="K3437" s="12">
        <v>3431</v>
      </c>
      <c r="L3437" s="13">
        <f t="shared" si="333"/>
        <v>1615.5</v>
      </c>
      <c r="M3437" s="13">
        <f t="shared" si="335"/>
        <v>1705.5</v>
      </c>
      <c r="N3437" s="14">
        <f t="shared" si="332"/>
        <v>411961</v>
      </c>
      <c r="O3437" s="15">
        <f t="shared" si="334"/>
        <v>427089</v>
      </c>
      <c r="P3437" s="16">
        <f t="shared" si="330"/>
        <v>15128</v>
      </c>
      <c r="Q3437" s="17">
        <f t="shared" si="331"/>
        <v>1.0367219227062756</v>
      </c>
    </row>
    <row r="3438" spans="11:17" x14ac:dyDescent="0.15">
      <c r="K3438" s="12">
        <v>3432</v>
      </c>
      <c r="L3438" s="13">
        <f t="shared" si="333"/>
        <v>1616</v>
      </c>
      <c r="M3438" s="13">
        <f t="shared" si="335"/>
        <v>1706</v>
      </c>
      <c r="N3438" s="14">
        <f t="shared" si="332"/>
        <v>412082</v>
      </c>
      <c r="O3438" s="15">
        <f t="shared" si="334"/>
        <v>427213</v>
      </c>
      <c r="P3438" s="16">
        <f t="shared" si="330"/>
        <v>15131</v>
      </c>
      <c r="Q3438" s="17">
        <f t="shared" si="331"/>
        <v>1.0367184201202673</v>
      </c>
    </row>
    <row r="3439" spans="11:17" x14ac:dyDescent="0.15">
      <c r="K3439" s="12">
        <v>3433</v>
      </c>
      <c r="L3439" s="13">
        <f t="shared" si="333"/>
        <v>1616.5</v>
      </c>
      <c r="M3439" s="13">
        <f t="shared" si="335"/>
        <v>1706.5</v>
      </c>
      <c r="N3439" s="14">
        <f t="shared" si="332"/>
        <v>412203</v>
      </c>
      <c r="O3439" s="15">
        <f t="shared" si="334"/>
        <v>427337</v>
      </c>
      <c r="P3439" s="16">
        <f t="shared" ref="P3439:P3502" si="336">O3439-N3439</f>
        <v>15134</v>
      </c>
      <c r="Q3439" s="17">
        <f t="shared" ref="Q3439:Q3502" si="337">O3439/N3439</f>
        <v>1.03671491959059</v>
      </c>
    </row>
    <row r="3440" spans="11:17" x14ac:dyDescent="0.15">
      <c r="K3440" s="12">
        <v>3434</v>
      </c>
      <c r="L3440" s="13">
        <f t="shared" si="333"/>
        <v>1617</v>
      </c>
      <c r="M3440" s="13">
        <f t="shared" si="335"/>
        <v>1707</v>
      </c>
      <c r="N3440" s="14">
        <f t="shared" si="332"/>
        <v>412324</v>
      </c>
      <c r="O3440" s="15">
        <f t="shared" si="334"/>
        <v>427462</v>
      </c>
      <c r="P3440" s="16">
        <f t="shared" si="336"/>
        <v>15138</v>
      </c>
      <c r="Q3440" s="17">
        <f t="shared" si="337"/>
        <v>1.0367138463926426</v>
      </c>
    </row>
    <row r="3441" spans="11:17" x14ac:dyDescent="0.15">
      <c r="K3441" s="12">
        <v>3435</v>
      </c>
      <c r="L3441" s="13">
        <f t="shared" si="333"/>
        <v>1617.5</v>
      </c>
      <c r="M3441" s="13">
        <f t="shared" si="335"/>
        <v>1707.5</v>
      </c>
      <c r="N3441" s="14">
        <f t="shared" si="332"/>
        <v>412445</v>
      </c>
      <c r="O3441" s="15">
        <f t="shared" si="334"/>
        <v>427586</v>
      </c>
      <c r="P3441" s="16">
        <f t="shared" si="336"/>
        <v>15141</v>
      </c>
      <c r="Q3441" s="17">
        <f t="shared" si="337"/>
        <v>1.0367103492586891</v>
      </c>
    </row>
    <row r="3442" spans="11:17" x14ac:dyDescent="0.15">
      <c r="K3442" s="12">
        <v>3436</v>
      </c>
      <c r="L3442" s="13">
        <f t="shared" si="333"/>
        <v>1618</v>
      </c>
      <c r="M3442" s="13">
        <f t="shared" si="335"/>
        <v>1708</v>
      </c>
      <c r="N3442" s="14">
        <f t="shared" si="332"/>
        <v>412566</v>
      </c>
      <c r="O3442" s="15">
        <f t="shared" si="334"/>
        <v>427710</v>
      </c>
      <c r="P3442" s="16">
        <f t="shared" si="336"/>
        <v>15144</v>
      </c>
      <c r="Q3442" s="17">
        <f t="shared" si="337"/>
        <v>1.0367068541760591</v>
      </c>
    </row>
    <row r="3443" spans="11:17" x14ac:dyDescent="0.15">
      <c r="K3443" s="12">
        <v>3437</v>
      </c>
      <c r="L3443" s="13">
        <f t="shared" si="333"/>
        <v>1618.5</v>
      </c>
      <c r="M3443" s="13">
        <f t="shared" si="335"/>
        <v>1708.5</v>
      </c>
      <c r="N3443" s="14">
        <f t="shared" si="332"/>
        <v>412687</v>
      </c>
      <c r="O3443" s="15">
        <f t="shared" si="334"/>
        <v>427835</v>
      </c>
      <c r="P3443" s="16">
        <f t="shared" si="336"/>
        <v>15148</v>
      </c>
      <c r="Q3443" s="17">
        <f t="shared" si="337"/>
        <v>1.0367057842868808</v>
      </c>
    </row>
    <row r="3444" spans="11:17" x14ac:dyDescent="0.15">
      <c r="K3444" s="12">
        <v>3438</v>
      </c>
      <c r="L3444" s="13">
        <f t="shared" si="333"/>
        <v>1619</v>
      </c>
      <c r="M3444" s="13">
        <f t="shared" si="335"/>
        <v>1709</v>
      </c>
      <c r="N3444" s="14">
        <f t="shared" si="332"/>
        <v>412808</v>
      </c>
      <c r="O3444" s="15">
        <f t="shared" si="334"/>
        <v>427959</v>
      </c>
      <c r="P3444" s="16">
        <f t="shared" si="336"/>
        <v>15151</v>
      </c>
      <c r="Q3444" s="17">
        <f t="shared" si="337"/>
        <v>1.0367022925912288</v>
      </c>
    </row>
    <row r="3445" spans="11:17" x14ac:dyDescent="0.15">
      <c r="K3445" s="12">
        <v>3439</v>
      </c>
      <c r="L3445" s="13">
        <f t="shared" si="333"/>
        <v>1619.5</v>
      </c>
      <c r="M3445" s="13">
        <f t="shared" si="335"/>
        <v>1709.5</v>
      </c>
      <c r="N3445" s="14">
        <f t="shared" si="332"/>
        <v>412929</v>
      </c>
      <c r="O3445" s="15">
        <f t="shared" si="334"/>
        <v>428083</v>
      </c>
      <c r="P3445" s="16">
        <f t="shared" si="336"/>
        <v>15154</v>
      </c>
      <c r="Q3445" s="17">
        <f t="shared" si="337"/>
        <v>1.0366988029419102</v>
      </c>
    </row>
    <row r="3446" spans="11:17" x14ac:dyDescent="0.15">
      <c r="K3446" s="12">
        <v>3440</v>
      </c>
      <c r="L3446" s="13">
        <f t="shared" si="333"/>
        <v>1620</v>
      </c>
      <c r="M3446" s="13">
        <f t="shared" si="335"/>
        <v>1710</v>
      </c>
      <c r="N3446" s="14">
        <f t="shared" si="332"/>
        <v>413050</v>
      </c>
      <c r="O3446" s="15">
        <f t="shared" si="334"/>
        <v>428208</v>
      </c>
      <c r="P3446" s="16">
        <f t="shared" si="336"/>
        <v>15158</v>
      </c>
      <c r="Q3446" s="17">
        <f t="shared" si="337"/>
        <v>1.0366977363515313</v>
      </c>
    </row>
    <row r="3447" spans="11:17" x14ac:dyDescent="0.15">
      <c r="K3447" s="12">
        <v>3441</v>
      </c>
      <c r="L3447" s="13">
        <f t="shared" si="333"/>
        <v>1620.5</v>
      </c>
      <c r="M3447" s="13">
        <f t="shared" si="335"/>
        <v>1710.5</v>
      </c>
      <c r="N3447" s="14">
        <f t="shared" si="332"/>
        <v>413171</v>
      </c>
      <c r="O3447" s="15">
        <f t="shared" si="334"/>
        <v>428332</v>
      </c>
      <c r="P3447" s="16">
        <f t="shared" si="336"/>
        <v>15161</v>
      </c>
      <c r="Q3447" s="17">
        <f t="shared" si="337"/>
        <v>1.0366942500804752</v>
      </c>
    </row>
    <row r="3448" spans="11:17" x14ac:dyDescent="0.15">
      <c r="K3448" s="12">
        <v>3442</v>
      </c>
      <c r="L3448" s="13">
        <f t="shared" si="333"/>
        <v>1621</v>
      </c>
      <c r="M3448" s="13">
        <f t="shared" si="335"/>
        <v>1711</v>
      </c>
      <c r="N3448" s="14">
        <f t="shared" si="332"/>
        <v>413292</v>
      </c>
      <c r="O3448" s="15">
        <f t="shared" si="334"/>
        <v>428456</v>
      </c>
      <c r="P3448" s="16">
        <f t="shared" si="336"/>
        <v>15164</v>
      </c>
      <c r="Q3448" s="17">
        <f t="shared" si="337"/>
        <v>1.0366907658507787</v>
      </c>
    </row>
    <row r="3449" spans="11:17" x14ac:dyDescent="0.15">
      <c r="K3449" s="12">
        <v>3443</v>
      </c>
      <c r="L3449" s="13">
        <f t="shared" si="333"/>
        <v>1621.5</v>
      </c>
      <c r="M3449" s="13">
        <f t="shared" si="335"/>
        <v>1711.5</v>
      </c>
      <c r="N3449" s="14">
        <f t="shared" si="332"/>
        <v>413413</v>
      </c>
      <c r="O3449" s="15">
        <f t="shared" si="334"/>
        <v>428580</v>
      </c>
      <c r="P3449" s="16">
        <f t="shared" si="336"/>
        <v>15167</v>
      </c>
      <c r="Q3449" s="17">
        <f t="shared" si="337"/>
        <v>1.0366872836606493</v>
      </c>
    </row>
    <row r="3450" spans="11:17" x14ac:dyDescent="0.15">
      <c r="K3450" s="12">
        <v>3444</v>
      </c>
      <c r="L3450" s="13">
        <f t="shared" si="333"/>
        <v>1622</v>
      </c>
      <c r="M3450" s="13">
        <f t="shared" si="335"/>
        <v>1712</v>
      </c>
      <c r="N3450" s="14">
        <f t="shared" si="332"/>
        <v>413534</v>
      </c>
      <c r="O3450" s="15">
        <f t="shared" si="334"/>
        <v>428705</v>
      </c>
      <c r="P3450" s="16">
        <f t="shared" si="336"/>
        <v>15171</v>
      </c>
      <c r="Q3450" s="17">
        <f t="shared" si="337"/>
        <v>1.0366862216891477</v>
      </c>
    </row>
    <row r="3451" spans="11:17" x14ac:dyDescent="0.15">
      <c r="K3451" s="12">
        <v>3445</v>
      </c>
      <c r="L3451" s="13">
        <f t="shared" si="333"/>
        <v>1622.5</v>
      </c>
      <c r="M3451" s="13">
        <f t="shared" si="335"/>
        <v>1712.5</v>
      </c>
      <c r="N3451" s="14">
        <f t="shared" si="332"/>
        <v>413655</v>
      </c>
      <c r="O3451" s="15">
        <f t="shared" si="334"/>
        <v>428829</v>
      </c>
      <c r="P3451" s="16">
        <f t="shared" si="336"/>
        <v>15174</v>
      </c>
      <c r="Q3451" s="17">
        <f t="shared" si="337"/>
        <v>1.0366827428654313</v>
      </c>
    </row>
    <row r="3452" spans="11:17" x14ac:dyDescent="0.15">
      <c r="K3452" s="12">
        <v>3446</v>
      </c>
      <c r="L3452" s="13">
        <f t="shared" si="333"/>
        <v>1623</v>
      </c>
      <c r="M3452" s="13">
        <f t="shared" si="335"/>
        <v>1713</v>
      </c>
      <c r="N3452" s="14">
        <f t="shared" si="332"/>
        <v>413776</v>
      </c>
      <c r="O3452" s="15">
        <f t="shared" si="334"/>
        <v>428953</v>
      </c>
      <c r="P3452" s="16">
        <f t="shared" si="336"/>
        <v>15177</v>
      </c>
      <c r="Q3452" s="17">
        <f t="shared" si="337"/>
        <v>1.0366792660763311</v>
      </c>
    </row>
    <row r="3453" spans="11:17" x14ac:dyDescent="0.15">
      <c r="K3453" s="12">
        <v>3447</v>
      </c>
      <c r="L3453" s="13">
        <f t="shared" si="333"/>
        <v>1623.5</v>
      </c>
      <c r="M3453" s="13">
        <f t="shared" si="335"/>
        <v>1713.5</v>
      </c>
      <c r="N3453" s="14">
        <f t="shared" si="332"/>
        <v>413897</v>
      </c>
      <c r="O3453" s="15">
        <f t="shared" si="334"/>
        <v>429078</v>
      </c>
      <c r="P3453" s="16">
        <f t="shared" si="336"/>
        <v>15181</v>
      </c>
      <c r="Q3453" s="17">
        <f t="shared" si="337"/>
        <v>1.0366782073800971</v>
      </c>
    </row>
    <row r="3454" spans="11:17" x14ac:dyDescent="0.15">
      <c r="K3454" s="12">
        <v>3448</v>
      </c>
      <c r="L3454" s="13">
        <f t="shared" si="333"/>
        <v>1624</v>
      </c>
      <c r="M3454" s="13">
        <f t="shared" si="335"/>
        <v>1714</v>
      </c>
      <c r="N3454" s="14">
        <f t="shared" si="332"/>
        <v>414018</v>
      </c>
      <c r="O3454" s="15">
        <f t="shared" si="334"/>
        <v>429202</v>
      </c>
      <c r="P3454" s="16">
        <f t="shared" si="336"/>
        <v>15184</v>
      </c>
      <c r="Q3454" s="17">
        <f t="shared" si="337"/>
        <v>1.0366747339487654</v>
      </c>
    </row>
    <row r="3455" spans="11:17" x14ac:dyDescent="0.15">
      <c r="K3455" s="12">
        <v>3449</v>
      </c>
      <c r="L3455" s="13">
        <f t="shared" si="333"/>
        <v>1624.5</v>
      </c>
      <c r="M3455" s="13">
        <f t="shared" si="335"/>
        <v>1714.5</v>
      </c>
      <c r="N3455" s="14">
        <f t="shared" si="332"/>
        <v>414139</v>
      </c>
      <c r="O3455" s="15">
        <f t="shared" si="334"/>
        <v>429326</v>
      </c>
      <c r="P3455" s="16">
        <f t="shared" si="336"/>
        <v>15187</v>
      </c>
      <c r="Q3455" s="17">
        <f t="shared" si="337"/>
        <v>1.0366712625471157</v>
      </c>
    </row>
    <row r="3456" spans="11:17" x14ac:dyDescent="0.15">
      <c r="K3456" s="12">
        <v>3450</v>
      </c>
      <c r="L3456" s="13">
        <f t="shared" si="333"/>
        <v>1625</v>
      </c>
      <c r="M3456" s="13">
        <f t="shared" si="335"/>
        <v>1715</v>
      </c>
      <c r="N3456" s="14">
        <f t="shared" si="332"/>
        <v>414260</v>
      </c>
      <c r="O3456" s="15">
        <f t="shared" si="334"/>
        <v>429451</v>
      </c>
      <c r="P3456" s="16">
        <f t="shared" si="336"/>
        <v>15191</v>
      </c>
      <c r="Q3456" s="17">
        <f t="shared" si="337"/>
        <v>1.0366702071163039</v>
      </c>
    </row>
    <row r="3457" spans="11:17" x14ac:dyDescent="0.15">
      <c r="K3457" s="12">
        <v>3451</v>
      </c>
      <c r="L3457" s="13">
        <f t="shared" si="333"/>
        <v>1625.5</v>
      </c>
      <c r="M3457" s="13">
        <f t="shared" si="335"/>
        <v>1715.5</v>
      </c>
      <c r="N3457" s="14">
        <f t="shared" si="332"/>
        <v>414381</v>
      </c>
      <c r="O3457" s="15">
        <f t="shared" si="334"/>
        <v>429575</v>
      </c>
      <c r="P3457" s="16">
        <f t="shared" si="336"/>
        <v>15194</v>
      </c>
      <c r="Q3457" s="17">
        <f t="shared" si="337"/>
        <v>1.0366667390638085</v>
      </c>
    </row>
    <row r="3458" spans="11:17" x14ac:dyDescent="0.15">
      <c r="K3458" s="12">
        <v>3452</v>
      </c>
      <c r="L3458" s="13">
        <f t="shared" si="333"/>
        <v>1626</v>
      </c>
      <c r="M3458" s="13">
        <f t="shared" si="335"/>
        <v>1716</v>
      </c>
      <c r="N3458" s="14">
        <f t="shared" si="332"/>
        <v>414502</v>
      </c>
      <c r="O3458" s="15">
        <f t="shared" si="334"/>
        <v>429699</v>
      </c>
      <c r="P3458" s="16">
        <f t="shared" si="336"/>
        <v>15197</v>
      </c>
      <c r="Q3458" s="17">
        <f t="shared" si="337"/>
        <v>1.036663273036077</v>
      </c>
    </row>
    <row r="3459" spans="11:17" x14ac:dyDescent="0.15">
      <c r="K3459" s="12">
        <v>3453</v>
      </c>
      <c r="L3459" s="13">
        <f t="shared" si="333"/>
        <v>1626.5</v>
      </c>
      <c r="M3459" s="13">
        <f t="shared" si="335"/>
        <v>1716.5</v>
      </c>
      <c r="N3459" s="14">
        <f t="shared" si="332"/>
        <v>414623</v>
      </c>
      <c r="O3459" s="15">
        <f t="shared" si="334"/>
        <v>429823</v>
      </c>
      <c r="P3459" s="16">
        <f t="shared" si="336"/>
        <v>15200</v>
      </c>
      <c r="Q3459" s="17">
        <f t="shared" si="337"/>
        <v>1.0366598090313368</v>
      </c>
    </row>
    <row r="3460" spans="11:17" x14ac:dyDescent="0.15">
      <c r="K3460" s="12">
        <v>3454</v>
      </c>
      <c r="L3460" s="13">
        <f t="shared" si="333"/>
        <v>1627</v>
      </c>
      <c r="M3460" s="13">
        <f t="shared" si="335"/>
        <v>1717</v>
      </c>
      <c r="N3460" s="14">
        <f t="shared" si="332"/>
        <v>414744</v>
      </c>
      <c r="O3460" s="15">
        <f t="shared" si="334"/>
        <v>429948</v>
      </c>
      <c r="P3460" s="16">
        <f t="shared" si="336"/>
        <v>15204</v>
      </c>
      <c r="Q3460" s="17">
        <f t="shared" si="337"/>
        <v>1.0366587581737168</v>
      </c>
    </row>
    <row r="3461" spans="11:17" x14ac:dyDescent="0.15">
      <c r="K3461" s="12">
        <v>3455</v>
      </c>
      <c r="L3461" s="13">
        <f t="shared" si="333"/>
        <v>1627.5</v>
      </c>
      <c r="M3461" s="13">
        <f t="shared" si="335"/>
        <v>1717.5</v>
      </c>
      <c r="N3461" s="14">
        <f t="shared" si="332"/>
        <v>414865</v>
      </c>
      <c r="O3461" s="15">
        <f t="shared" si="334"/>
        <v>430072</v>
      </c>
      <c r="P3461" s="16">
        <f t="shared" si="336"/>
        <v>15207</v>
      </c>
      <c r="Q3461" s="17">
        <f t="shared" si="337"/>
        <v>1.0366552975064178</v>
      </c>
    </row>
    <row r="3462" spans="11:17" x14ac:dyDescent="0.15">
      <c r="K3462" s="12">
        <v>3456</v>
      </c>
      <c r="L3462" s="13">
        <f t="shared" si="333"/>
        <v>1628</v>
      </c>
      <c r="M3462" s="13">
        <f t="shared" si="335"/>
        <v>1718</v>
      </c>
      <c r="N3462" s="14">
        <f t="shared" si="332"/>
        <v>414986</v>
      </c>
      <c r="O3462" s="15">
        <f t="shared" si="334"/>
        <v>430196</v>
      </c>
      <c r="P3462" s="16">
        <f t="shared" si="336"/>
        <v>15210</v>
      </c>
      <c r="Q3462" s="17">
        <f t="shared" si="337"/>
        <v>1.0366518388572146</v>
      </c>
    </row>
    <row r="3463" spans="11:17" x14ac:dyDescent="0.15">
      <c r="K3463" s="12">
        <v>3457</v>
      </c>
      <c r="L3463" s="13">
        <f t="shared" si="333"/>
        <v>1628.5</v>
      </c>
      <c r="M3463" s="13">
        <f t="shared" si="335"/>
        <v>1718.5</v>
      </c>
      <c r="N3463" s="14">
        <f t="shared" si="332"/>
        <v>415107</v>
      </c>
      <c r="O3463" s="15">
        <f t="shared" si="334"/>
        <v>430321</v>
      </c>
      <c r="P3463" s="16">
        <f t="shared" si="336"/>
        <v>15214</v>
      </c>
      <c r="Q3463" s="17">
        <f t="shared" si="337"/>
        <v>1.0366507912417762</v>
      </c>
    </row>
    <row r="3464" spans="11:17" x14ac:dyDescent="0.15">
      <c r="K3464" s="12">
        <v>3458</v>
      </c>
      <c r="L3464" s="13">
        <f t="shared" si="333"/>
        <v>1629</v>
      </c>
      <c r="M3464" s="13">
        <f t="shared" si="335"/>
        <v>1719</v>
      </c>
      <c r="N3464" s="14">
        <f t="shared" si="332"/>
        <v>415228</v>
      </c>
      <c r="O3464" s="15">
        <f t="shared" si="334"/>
        <v>430445</v>
      </c>
      <c r="P3464" s="16">
        <f t="shared" si="336"/>
        <v>15217</v>
      </c>
      <c r="Q3464" s="17">
        <f t="shared" si="337"/>
        <v>1.0366473359214696</v>
      </c>
    </row>
    <row r="3465" spans="11:17" x14ac:dyDescent="0.15">
      <c r="K3465" s="12">
        <v>3459</v>
      </c>
      <c r="L3465" s="13">
        <f t="shared" si="333"/>
        <v>1629.5</v>
      </c>
      <c r="M3465" s="13">
        <f t="shared" si="335"/>
        <v>1719.5</v>
      </c>
      <c r="N3465" s="14">
        <f t="shared" si="332"/>
        <v>415349</v>
      </c>
      <c r="O3465" s="15">
        <f t="shared" si="334"/>
        <v>430569</v>
      </c>
      <c r="P3465" s="16">
        <f t="shared" si="336"/>
        <v>15220</v>
      </c>
      <c r="Q3465" s="17">
        <f t="shared" si="337"/>
        <v>1.0366438826143798</v>
      </c>
    </row>
    <row r="3466" spans="11:17" x14ac:dyDescent="0.15">
      <c r="K3466" s="12">
        <v>3460</v>
      </c>
      <c r="L3466" s="13">
        <f t="shared" si="333"/>
        <v>1630</v>
      </c>
      <c r="M3466" s="13">
        <f t="shared" si="335"/>
        <v>1720</v>
      </c>
      <c r="N3466" s="14">
        <f t="shared" si="332"/>
        <v>415470</v>
      </c>
      <c r="O3466" s="15">
        <f t="shared" si="334"/>
        <v>430694</v>
      </c>
      <c r="P3466" s="16">
        <f t="shared" si="336"/>
        <v>15224</v>
      </c>
      <c r="Q3466" s="17">
        <f t="shared" si="337"/>
        <v>1.0366428382314006</v>
      </c>
    </row>
    <row r="3467" spans="11:17" x14ac:dyDescent="0.15">
      <c r="K3467" s="12">
        <v>3461</v>
      </c>
      <c r="L3467" s="13">
        <f t="shared" si="333"/>
        <v>1630.5</v>
      </c>
      <c r="M3467" s="13">
        <f t="shared" si="335"/>
        <v>1720.5</v>
      </c>
      <c r="N3467" s="14">
        <f t="shared" si="332"/>
        <v>415591</v>
      </c>
      <c r="O3467" s="15">
        <f t="shared" si="334"/>
        <v>430818</v>
      </c>
      <c r="P3467" s="16">
        <f t="shared" si="336"/>
        <v>15227</v>
      </c>
      <c r="Q3467" s="17">
        <f t="shared" si="337"/>
        <v>1.0366393882446925</v>
      </c>
    </row>
    <row r="3468" spans="11:17" x14ac:dyDescent="0.15">
      <c r="K3468" s="12">
        <v>3462</v>
      </c>
      <c r="L3468" s="13">
        <f t="shared" si="333"/>
        <v>1631</v>
      </c>
      <c r="M3468" s="13">
        <f t="shared" si="335"/>
        <v>1721</v>
      </c>
      <c r="N3468" s="14">
        <f t="shared" si="332"/>
        <v>415712</v>
      </c>
      <c r="O3468" s="15">
        <f t="shared" si="334"/>
        <v>430942</v>
      </c>
      <c r="P3468" s="16">
        <f t="shared" si="336"/>
        <v>15230</v>
      </c>
      <c r="Q3468" s="17">
        <f t="shared" si="337"/>
        <v>1.0366359402663383</v>
      </c>
    </row>
    <row r="3469" spans="11:17" x14ac:dyDescent="0.15">
      <c r="K3469" s="12">
        <v>3463</v>
      </c>
      <c r="L3469" s="13">
        <f t="shared" si="333"/>
        <v>1631.5</v>
      </c>
      <c r="M3469" s="13">
        <f t="shared" si="335"/>
        <v>1721.5</v>
      </c>
      <c r="N3469" s="14">
        <f t="shared" si="332"/>
        <v>415833</v>
      </c>
      <c r="O3469" s="15">
        <f t="shared" si="334"/>
        <v>431066</v>
      </c>
      <c r="P3469" s="16">
        <f t="shared" si="336"/>
        <v>15233</v>
      </c>
      <c r="Q3469" s="17">
        <f t="shared" si="337"/>
        <v>1.0366324942945846</v>
      </c>
    </row>
    <row r="3470" spans="11:17" x14ac:dyDescent="0.15">
      <c r="K3470" s="12">
        <v>3464</v>
      </c>
      <c r="L3470" s="13">
        <f t="shared" si="333"/>
        <v>1632</v>
      </c>
      <c r="M3470" s="13">
        <f t="shared" si="335"/>
        <v>1722</v>
      </c>
      <c r="N3470" s="14">
        <f t="shared" si="332"/>
        <v>415954</v>
      </c>
      <c r="O3470" s="15">
        <f t="shared" si="334"/>
        <v>431191</v>
      </c>
      <c r="P3470" s="16">
        <f t="shared" si="336"/>
        <v>15237</v>
      </c>
      <c r="Q3470" s="17">
        <f t="shared" si="337"/>
        <v>1.0366314544396735</v>
      </c>
    </row>
    <row r="3471" spans="11:17" x14ac:dyDescent="0.15">
      <c r="K3471" s="12">
        <v>3465</v>
      </c>
      <c r="L3471" s="13">
        <f t="shared" si="333"/>
        <v>1632.5</v>
      </c>
      <c r="M3471" s="13">
        <f t="shared" si="335"/>
        <v>1722.5</v>
      </c>
      <c r="N3471" s="14">
        <f t="shared" ref="N3471:N3534" si="338">ROUNDDOWN(ROUNDDOWN(($T$4+40*$T$5+50*$T$6+L3471*$T$7)*2,0)*1.1,0)</f>
        <v>416075</v>
      </c>
      <c r="O3471" s="15">
        <f t="shared" si="334"/>
        <v>431315</v>
      </c>
      <c r="P3471" s="16">
        <f t="shared" si="336"/>
        <v>15240</v>
      </c>
      <c r="Q3471" s="17">
        <f t="shared" si="337"/>
        <v>1.036628011776723</v>
      </c>
    </row>
    <row r="3472" spans="11:17" x14ac:dyDescent="0.15">
      <c r="K3472" s="12">
        <v>3466</v>
      </c>
      <c r="L3472" s="13">
        <f t="shared" ref="L3472:L3535" si="339">K3472/2-100</f>
        <v>1633</v>
      </c>
      <c r="M3472" s="13">
        <f t="shared" si="335"/>
        <v>1723</v>
      </c>
      <c r="N3472" s="14">
        <f t="shared" si="338"/>
        <v>416196</v>
      </c>
      <c r="O3472" s="15">
        <f t="shared" si="334"/>
        <v>431439</v>
      </c>
      <c r="P3472" s="16">
        <f t="shared" si="336"/>
        <v>15243</v>
      </c>
      <c r="Q3472" s="17">
        <f t="shared" si="337"/>
        <v>1.0366245711155322</v>
      </c>
    </row>
    <row r="3473" spans="11:17" x14ac:dyDescent="0.15">
      <c r="K3473" s="12">
        <v>3467</v>
      </c>
      <c r="L3473" s="13">
        <f t="shared" si="339"/>
        <v>1633.5</v>
      </c>
      <c r="M3473" s="13">
        <f t="shared" si="335"/>
        <v>1723.5</v>
      </c>
      <c r="N3473" s="14">
        <f t="shared" si="338"/>
        <v>416317</v>
      </c>
      <c r="O3473" s="15">
        <f t="shared" si="334"/>
        <v>431564</v>
      </c>
      <c r="P3473" s="16">
        <f t="shared" si="336"/>
        <v>15247</v>
      </c>
      <c r="Q3473" s="17">
        <f t="shared" si="337"/>
        <v>1.0366235344701273</v>
      </c>
    </row>
    <row r="3474" spans="11:17" x14ac:dyDescent="0.15">
      <c r="K3474" s="12">
        <v>3468</v>
      </c>
      <c r="L3474" s="13">
        <f t="shared" si="339"/>
        <v>1634</v>
      </c>
      <c r="M3474" s="13">
        <f t="shared" si="335"/>
        <v>1724</v>
      </c>
      <c r="N3474" s="14">
        <f t="shared" si="338"/>
        <v>416438</v>
      </c>
      <c r="O3474" s="15">
        <f t="shared" si="334"/>
        <v>431688</v>
      </c>
      <c r="P3474" s="16">
        <f t="shared" si="336"/>
        <v>15250</v>
      </c>
      <c r="Q3474" s="17">
        <f t="shared" si="337"/>
        <v>1.0366200971092936</v>
      </c>
    </row>
    <row r="3475" spans="11:17" x14ac:dyDescent="0.15">
      <c r="K3475" s="12">
        <v>3469</v>
      </c>
      <c r="L3475" s="13">
        <f t="shared" si="339"/>
        <v>1634.5</v>
      </c>
      <c r="M3475" s="13">
        <f t="shared" si="335"/>
        <v>1724.5</v>
      </c>
      <c r="N3475" s="14">
        <f t="shared" si="338"/>
        <v>416559</v>
      </c>
      <c r="O3475" s="15">
        <f t="shared" si="334"/>
        <v>431812</v>
      </c>
      <c r="P3475" s="16">
        <f t="shared" si="336"/>
        <v>15253</v>
      </c>
      <c r="Q3475" s="17">
        <f t="shared" si="337"/>
        <v>1.0366166617453949</v>
      </c>
    </row>
    <row r="3476" spans="11:17" x14ac:dyDescent="0.15">
      <c r="K3476" s="12">
        <v>3470</v>
      </c>
      <c r="L3476" s="13">
        <f t="shared" si="339"/>
        <v>1635</v>
      </c>
      <c r="M3476" s="13">
        <f t="shared" si="335"/>
        <v>1725</v>
      </c>
      <c r="N3476" s="14">
        <f t="shared" si="338"/>
        <v>416680</v>
      </c>
      <c r="O3476" s="15">
        <f t="shared" si="334"/>
        <v>431937</v>
      </c>
      <c r="P3476" s="16">
        <f t="shared" si="336"/>
        <v>15257</v>
      </c>
      <c r="Q3476" s="17">
        <f t="shared" si="337"/>
        <v>1.0366156282998944</v>
      </c>
    </row>
    <row r="3477" spans="11:17" x14ac:dyDescent="0.15">
      <c r="K3477" s="12">
        <v>3471</v>
      </c>
      <c r="L3477" s="13">
        <f t="shared" si="339"/>
        <v>1635.5</v>
      </c>
      <c r="M3477" s="13">
        <f t="shared" si="335"/>
        <v>1725.5</v>
      </c>
      <c r="N3477" s="14">
        <f t="shared" si="338"/>
        <v>416801</v>
      </c>
      <c r="O3477" s="15">
        <f t="shared" si="334"/>
        <v>432061</v>
      </c>
      <c r="P3477" s="16">
        <f t="shared" si="336"/>
        <v>15260</v>
      </c>
      <c r="Q3477" s="17">
        <f t="shared" si="337"/>
        <v>1.0366121962279362</v>
      </c>
    </row>
    <row r="3478" spans="11:17" x14ac:dyDescent="0.15">
      <c r="K3478" s="12">
        <v>3472</v>
      </c>
      <c r="L3478" s="13">
        <f t="shared" si="339"/>
        <v>1636</v>
      </c>
      <c r="M3478" s="13">
        <f t="shared" si="335"/>
        <v>1726</v>
      </c>
      <c r="N3478" s="14">
        <f t="shared" si="338"/>
        <v>416922</v>
      </c>
      <c r="O3478" s="15">
        <f t="shared" si="334"/>
        <v>432185</v>
      </c>
      <c r="P3478" s="16">
        <f t="shared" si="336"/>
        <v>15263</v>
      </c>
      <c r="Q3478" s="17">
        <f t="shared" si="337"/>
        <v>1.0366087661481045</v>
      </c>
    </row>
    <row r="3479" spans="11:17" x14ac:dyDescent="0.15">
      <c r="K3479" s="12">
        <v>3473</v>
      </c>
      <c r="L3479" s="13">
        <f t="shared" si="339"/>
        <v>1636.5</v>
      </c>
      <c r="M3479" s="13">
        <f t="shared" si="335"/>
        <v>1726.5</v>
      </c>
      <c r="N3479" s="14">
        <f t="shared" si="338"/>
        <v>417043</v>
      </c>
      <c r="O3479" s="15">
        <f t="shared" si="334"/>
        <v>432309</v>
      </c>
      <c r="P3479" s="16">
        <f t="shared" si="336"/>
        <v>15266</v>
      </c>
      <c r="Q3479" s="17">
        <f t="shared" si="337"/>
        <v>1.0366053380586655</v>
      </c>
    </row>
    <row r="3480" spans="11:17" x14ac:dyDescent="0.15">
      <c r="K3480" s="12">
        <v>3474</v>
      </c>
      <c r="L3480" s="13">
        <f t="shared" si="339"/>
        <v>1637</v>
      </c>
      <c r="M3480" s="13">
        <f t="shared" si="335"/>
        <v>1727</v>
      </c>
      <c r="N3480" s="14">
        <f t="shared" si="338"/>
        <v>417164</v>
      </c>
      <c r="O3480" s="15">
        <f t="shared" si="334"/>
        <v>432434</v>
      </c>
      <c r="P3480" s="16">
        <f t="shared" si="336"/>
        <v>15270</v>
      </c>
      <c r="Q3480" s="17">
        <f t="shared" si="337"/>
        <v>1.0366043090966621</v>
      </c>
    </row>
    <row r="3481" spans="11:17" x14ac:dyDescent="0.15">
      <c r="K3481" s="12">
        <v>3475</v>
      </c>
      <c r="L3481" s="13">
        <f t="shared" si="339"/>
        <v>1637.5</v>
      </c>
      <c r="M3481" s="13">
        <f t="shared" si="335"/>
        <v>1727.5</v>
      </c>
      <c r="N3481" s="14">
        <f t="shared" si="338"/>
        <v>417285</v>
      </c>
      <c r="O3481" s="15">
        <f t="shared" si="334"/>
        <v>432558</v>
      </c>
      <c r="P3481" s="16">
        <f t="shared" si="336"/>
        <v>15273</v>
      </c>
      <c r="Q3481" s="17">
        <f t="shared" si="337"/>
        <v>1.036600884287717</v>
      </c>
    </row>
    <row r="3482" spans="11:17" x14ac:dyDescent="0.15">
      <c r="K3482" s="12">
        <v>3476</v>
      </c>
      <c r="L3482" s="13">
        <f t="shared" si="339"/>
        <v>1638</v>
      </c>
      <c r="M3482" s="13">
        <f t="shared" si="335"/>
        <v>1728</v>
      </c>
      <c r="N3482" s="14">
        <f t="shared" si="338"/>
        <v>417406</v>
      </c>
      <c r="O3482" s="15">
        <f t="shared" si="334"/>
        <v>432682</v>
      </c>
      <c r="P3482" s="16">
        <f t="shared" si="336"/>
        <v>15276</v>
      </c>
      <c r="Q3482" s="17">
        <f t="shared" si="337"/>
        <v>1.0365974614643776</v>
      </c>
    </row>
    <row r="3483" spans="11:17" x14ac:dyDescent="0.15">
      <c r="K3483" s="12">
        <v>3477</v>
      </c>
      <c r="L3483" s="13">
        <f t="shared" si="339"/>
        <v>1638.5</v>
      </c>
      <c r="M3483" s="13">
        <f t="shared" si="335"/>
        <v>1728.5</v>
      </c>
      <c r="N3483" s="14">
        <f t="shared" si="338"/>
        <v>417527</v>
      </c>
      <c r="O3483" s="15">
        <f t="shared" ref="O3483:O3546" si="340">ROUNDDOWN(ROUNDDOWN(($U$4+10*$U$5+M3483*$U$6)*2,0)*1.1,0)</f>
        <v>432807</v>
      </c>
      <c r="P3483" s="16">
        <f t="shared" si="336"/>
        <v>15280</v>
      </c>
      <c r="Q3483" s="17">
        <f t="shared" si="337"/>
        <v>1.0365964356796087</v>
      </c>
    </row>
    <row r="3484" spans="11:17" x14ac:dyDescent="0.15">
      <c r="K3484" s="12">
        <v>3478</v>
      </c>
      <c r="L3484" s="13">
        <f t="shared" si="339"/>
        <v>1639</v>
      </c>
      <c r="M3484" s="13">
        <f t="shared" si="335"/>
        <v>1729</v>
      </c>
      <c r="N3484" s="14">
        <f t="shared" si="338"/>
        <v>417648</v>
      </c>
      <c r="O3484" s="15">
        <f t="shared" si="340"/>
        <v>432931</v>
      </c>
      <c r="P3484" s="16">
        <f t="shared" si="336"/>
        <v>15283</v>
      </c>
      <c r="Q3484" s="17">
        <f t="shared" si="337"/>
        <v>1.0365930161284143</v>
      </c>
    </row>
    <row r="3485" spans="11:17" x14ac:dyDescent="0.15">
      <c r="K3485" s="12">
        <v>3479</v>
      </c>
      <c r="L3485" s="13">
        <f t="shared" si="339"/>
        <v>1639.5</v>
      </c>
      <c r="M3485" s="13">
        <f t="shared" si="335"/>
        <v>1729.5</v>
      </c>
      <c r="N3485" s="14">
        <f t="shared" si="338"/>
        <v>417769</v>
      </c>
      <c r="O3485" s="15">
        <f t="shared" si="340"/>
        <v>433055</v>
      </c>
      <c r="P3485" s="16">
        <f t="shared" si="336"/>
        <v>15286</v>
      </c>
      <c r="Q3485" s="17">
        <f t="shared" si="337"/>
        <v>1.0365895985580549</v>
      </c>
    </row>
    <row r="3486" spans="11:17" x14ac:dyDescent="0.15">
      <c r="K3486" s="12">
        <v>3480</v>
      </c>
      <c r="L3486" s="13">
        <f t="shared" si="339"/>
        <v>1640</v>
      </c>
      <c r="M3486" s="13">
        <f t="shared" si="335"/>
        <v>1730</v>
      </c>
      <c r="N3486" s="14">
        <f t="shared" si="338"/>
        <v>417890</v>
      </c>
      <c r="O3486" s="15">
        <f t="shared" si="340"/>
        <v>433180</v>
      </c>
      <c r="P3486" s="16">
        <f t="shared" si="336"/>
        <v>15290</v>
      </c>
      <c r="Q3486" s="17">
        <f t="shared" si="337"/>
        <v>1.0365885759410371</v>
      </c>
    </row>
    <row r="3487" spans="11:17" x14ac:dyDescent="0.15">
      <c r="K3487" s="12">
        <v>3481</v>
      </c>
      <c r="L3487" s="13">
        <f t="shared" si="339"/>
        <v>1640.5</v>
      </c>
      <c r="M3487" s="13">
        <f t="shared" si="335"/>
        <v>1730.5</v>
      </c>
      <c r="N3487" s="14">
        <f t="shared" si="338"/>
        <v>418011</v>
      </c>
      <c r="O3487" s="15">
        <f t="shared" si="340"/>
        <v>433304</v>
      </c>
      <c r="P3487" s="16">
        <f t="shared" si="336"/>
        <v>15293</v>
      </c>
      <c r="Q3487" s="17">
        <f t="shared" si="337"/>
        <v>1.0365851616345025</v>
      </c>
    </row>
    <row r="3488" spans="11:17" x14ac:dyDescent="0.15">
      <c r="K3488" s="12">
        <v>3482</v>
      </c>
      <c r="L3488" s="13">
        <f t="shared" si="339"/>
        <v>1641</v>
      </c>
      <c r="M3488" s="13">
        <f t="shared" ref="M3488:M3551" si="341">K3488/2-10</f>
        <v>1731</v>
      </c>
      <c r="N3488" s="14">
        <f t="shared" si="338"/>
        <v>418132</v>
      </c>
      <c r="O3488" s="15">
        <f t="shared" si="340"/>
        <v>433428</v>
      </c>
      <c r="P3488" s="16">
        <f t="shared" si="336"/>
        <v>15296</v>
      </c>
      <c r="Q3488" s="17">
        <f t="shared" si="337"/>
        <v>1.0365817493040475</v>
      </c>
    </row>
    <row r="3489" spans="11:17" x14ac:dyDescent="0.15">
      <c r="K3489" s="12">
        <v>3483</v>
      </c>
      <c r="L3489" s="13">
        <f t="shared" si="339"/>
        <v>1641.5</v>
      </c>
      <c r="M3489" s="13">
        <f t="shared" si="341"/>
        <v>1731.5</v>
      </c>
      <c r="N3489" s="14">
        <f t="shared" si="338"/>
        <v>418253</v>
      </c>
      <c r="O3489" s="15">
        <f t="shared" si="340"/>
        <v>433552</v>
      </c>
      <c r="P3489" s="16">
        <f t="shared" si="336"/>
        <v>15299</v>
      </c>
      <c r="Q3489" s="17">
        <f t="shared" si="337"/>
        <v>1.0365783389479573</v>
      </c>
    </row>
    <row r="3490" spans="11:17" x14ac:dyDescent="0.15">
      <c r="K3490" s="12">
        <v>3484</v>
      </c>
      <c r="L3490" s="13">
        <f t="shared" si="339"/>
        <v>1642</v>
      </c>
      <c r="M3490" s="13">
        <f t="shared" si="341"/>
        <v>1732</v>
      </c>
      <c r="N3490" s="14">
        <f t="shared" si="338"/>
        <v>418374</v>
      </c>
      <c r="O3490" s="15">
        <f t="shared" si="340"/>
        <v>433677</v>
      </c>
      <c r="P3490" s="16">
        <f t="shared" si="336"/>
        <v>15303</v>
      </c>
      <c r="Q3490" s="17">
        <f t="shared" si="337"/>
        <v>1.0365773207704112</v>
      </c>
    </row>
    <row r="3491" spans="11:17" x14ac:dyDescent="0.15">
      <c r="K3491" s="12">
        <v>3485</v>
      </c>
      <c r="L3491" s="13">
        <f t="shared" si="339"/>
        <v>1642.5</v>
      </c>
      <c r="M3491" s="13">
        <f t="shared" si="341"/>
        <v>1732.5</v>
      </c>
      <c r="N3491" s="14">
        <f t="shared" si="338"/>
        <v>418495</v>
      </c>
      <c r="O3491" s="15">
        <f t="shared" si="340"/>
        <v>433801</v>
      </c>
      <c r="P3491" s="16">
        <f t="shared" si="336"/>
        <v>15306</v>
      </c>
      <c r="Q3491" s="17">
        <f t="shared" si="337"/>
        <v>1.0365739136668299</v>
      </c>
    </row>
    <row r="3492" spans="11:17" x14ac:dyDescent="0.15">
      <c r="K3492" s="12">
        <v>3486</v>
      </c>
      <c r="L3492" s="13">
        <f t="shared" si="339"/>
        <v>1643</v>
      </c>
      <c r="M3492" s="13">
        <f t="shared" si="341"/>
        <v>1733</v>
      </c>
      <c r="N3492" s="14">
        <f t="shared" si="338"/>
        <v>418616</v>
      </c>
      <c r="O3492" s="15">
        <f t="shared" si="340"/>
        <v>433925</v>
      </c>
      <c r="P3492" s="16">
        <f t="shared" si="336"/>
        <v>15309</v>
      </c>
      <c r="Q3492" s="17">
        <f t="shared" si="337"/>
        <v>1.0365705085328798</v>
      </c>
    </row>
    <row r="3493" spans="11:17" x14ac:dyDescent="0.15">
      <c r="K3493" s="12">
        <v>3487</v>
      </c>
      <c r="L3493" s="13">
        <f t="shared" si="339"/>
        <v>1643.5</v>
      </c>
      <c r="M3493" s="13">
        <f t="shared" si="341"/>
        <v>1733.5</v>
      </c>
      <c r="N3493" s="14">
        <f t="shared" si="338"/>
        <v>418737</v>
      </c>
      <c r="O3493" s="15">
        <f t="shared" si="340"/>
        <v>434050</v>
      </c>
      <c r="P3493" s="16">
        <f t="shared" si="336"/>
        <v>15313</v>
      </c>
      <c r="Q3493" s="17">
        <f t="shared" si="337"/>
        <v>1.0365694935006937</v>
      </c>
    </row>
    <row r="3494" spans="11:17" x14ac:dyDescent="0.15">
      <c r="K3494" s="12">
        <v>3488</v>
      </c>
      <c r="L3494" s="13">
        <f t="shared" si="339"/>
        <v>1644</v>
      </c>
      <c r="M3494" s="13">
        <f t="shared" si="341"/>
        <v>1734</v>
      </c>
      <c r="N3494" s="14">
        <f t="shared" si="338"/>
        <v>418858</v>
      </c>
      <c r="O3494" s="15">
        <f t="shared" si="340"/>
        <v>434174</v>
      </c>
      <c r="P3494" s="16">
        <f t="shared" si="336"/>
        <v>15316</v>
      </c>
      <c r="Q3494" s="17">
        <f t="shared" si="337"/>
        <v>1.0365660916109993</v>
      </c>
    </row>
    <row r="3495" spans="11:17" x14ac:dyDescent="0.15">
      <c r="K3495" s="12">
        <v>3489</v>
      </c>
      <c r="L3495" s="13">
        <f t="shared" si="339"/>
        <v>1644.5</v>
      </c>
      <c r="M3495" s="13">
        <f t="shared" si="341"/>
        <v>1734.5</v>
      </c>
      <c r="N3495" s="14">
        <f t="shared" si="338"/>
        <v>418979</v>
      </c>
      <c r="O3495" s="15">
        <f t="shared" si="340"/>
        <v>434298</v>
      </c>
      <c r="P3495" s="16">
        <f t="shared" si="336"/>
        <v>15319</v>
      </c>
      <c r="Q3495" s="17">
        <f t="shared" si="337"/>
        <v>1.0365626916862181</v>
      </c>
    </row>
    <row r="3496" spans="11:17" x14ac:dyDescent="0.15">
      <c r="K3496" s="12">
        <v>3490</v>
      </c>
      <c r="L3496" s="13">
        <f t="shared" si="339"/>
        <v>1645</v>
      </c>
      <c r="M3496" s="13">
        <f t="shared" si="341"/>
        <v>1735</v>
      </c>
      <c r="N3496" s="14">
        <f t="shared" si="338"/>
        <v>419100</v>
      </c>
      <c r="O3496" s="15">
        <f t="shared" si="340"/>
        <v>434423</v>
      </c>
      <c r="P3496" s="16">
        <f t="shared" si="336"/>
        <v>15323</v>
      </c>
      <c r="Q3496" s="17">
        <f t="shared" si="337"/>
        <v>1.0365616797900263</v>
      </c>
    </row>
    <row r="3497" spans="11:17" x14ac:dyDescent="0.15">
      <c r="K3497" s="12">
        <v>3491</v>
      </c>
      <c r="L3497" s="13">
        <f t="shared" si="339"/>
        <v>1645.5</v>
      </c>
      <c r="M3497" s="13">
        <f t="shared" si="341"/>
        <v>1735.5</v>
      </c>
      <c r="N3497" s="14">
        <f t="shared" si="338"/>
        <v>419221</v>
      </c>
      <c r="O3497" s="15">
        <f t="shared" si="340"/>
        <v>434547</v>
      </c>
      <c r="P3497" s="16">
        <f t="shared" si="336"/>
        <v>15326</v>
      </c>
      <c r="Q3497" s="17">
        <f t="shared" si="337"/>
        <v>1.0365582831012758</v>
      </c>
    </row>
    <row r="3498" spans="11:17" x14ac:dyDescent="0.15">
      <c r="K3498" s="12">
        <v>3492</v>
      </c>
      <c r="L3498" s="13">
        <f t="shared" si="339"/>
        <v>1646</v>
      </c>
      <c r="M3498" s="13">
        <f t="shared" si="341"/>
        <v>1736</v>
      </c>
      <c r="N3498" s="14">
        <f t="shared" si="338"/>
        <v>419342</v>
      </c>
      <c r="O3498" s="15">
        <f t="shared" si="340"/>
        <v>434671</v>
      </c>
      <c r="P3498" s="16">
        <f t="shared" si="336"/>
        <v>15329</v>
      </c>
      <c r="Q3498" s="17">
        <f t="shared" si="337"/>
        <v>1.0365548883727362</v>
      </c>
    </row>
    <row r="3499" spans="11:17" x14ac:dyDescent="0.15">
      <c r="K3499" s="12">
        <v>3493</v>
      </c>
      <c r="L3499" s="13">
        <f t="shared" si="339"/>
        <v>1646.5</v>
      </c>
      <c r="M3499" s="13">
        <f t="shared" si="341"/>
        <v>1736.5</v>
      </c>
      <c r="N3499" s="14">
        <f t="shared" si="338"/>
        <v>419463</v>
      </c>
      <c r="O3499" s="15">
        <f t="shared" si="340"/>
        <v>434795</v>
      </c>
      <c r="P3499" s="16">
        <f t="shared" si="336"/>
        <v>15332</v>
      </c>
      <c r="Q3499" s="17">
        <f t="shared" si="337"/>
        <v>1.0365514956027111</v>
      </c>
    </row>
    <row r="3500" spans="11:17" x14ac:dyDescent="0.15">
      <c r="K3500" s="12">
        <v>3494</v>
      </c>
      <c r="L3500" s="13">
        <f t="shared" si="339"/>
        <v>1647</v>
      </c>
      <c r="M3500" s="13">
        <f t="shared" si="341"/>
        <v>1737</v>
      </c>
      <c r="N3500" s="14">
        <f t="shared" si="338"/>
        <v>419584</v>
      </c>
      <c r="O3500" s="15">
        <f t="shared" si="340"/>
        <v>434920</v>
      </c>
      <c r="P3500" s="16">
        <f t="shared" si="336"/>
        <v>15336</v>
      </c>
      <c r="Q3500" s="17">
        <f t="shared" si="337"/>
        <v>1.0365504881025016</v>
      </c>
    </row>
    <row r="3501" spans="11:17" x14ac:dyDescent="0.15">
      <c r="K3501" s="12">
        <v>3495</v>
      </c>
      <c r="L3501" s="13">
        <f t="shared" si="339"/>
        <v>1647.5</v>
      </c>
      <c r="M3501" s="13">
        <f t="shared" si="341"/>
        <v>1737.5</v>
      </c>
      <c r="N3501" s="14">
        <f t="shared" si="338"/>
        <v>419705</v>
      </c>
      <c r="O3501" s="15">
        <f t="shared" si="340"/>
        <v>435044</v>
      </c>
      <c r="P3501" s="16">
        <f t="shared" si="336"/>
        <v>15339</v>
      </c>
      <c r="Q3501" s="17">
        <f t="shared" si="337"/>
        <v>1.03654709855732</v>
      </c>
    </row>
    <row r="3502" spans="11:17" x14ac:dyDescent="0.15">
      <c r="K3502" s="12">
        <v>3496</v>
      </c>
      <c r="L3502" s="13">
        <f t="shared" si="339"/>
        <v>1648</v>
      </c>
      <c r="M3502" s="13">
        <f t="shared" si="341"/>
        <v>1738</v>
      </c>
      <c r="N3502" s="14">
        <f t="shared" si="338"/>
        <v>419826</v>
      </c>
      <c r="O3502" s="15">
        <f t="shared" si="340"/>
        <v>435168</v>
      </c>
      <c r="P3502" s="16">
        <f t="shared" si="336"/>
        <v>15342</v>
      </c>
      <c r="Q3502" s="17">
        <f t="shared" si="337"/>
        <v>1.0365437109659716</v>
      </c>
    </row>
    <row r="3503" spans="11:17" x14ac:dyDescent="0.15">
      <c r="K3503" s="12">
        <v>3497</v>
      </c>
      <c r="L3503" s="13">
        <f t="shared" si="339"/>
        <v>1648.5</v>
      </c>
      <c r="M3503" s="13">
        <f t="shared" si="341"/>
        <v>1738.5</v>
      </c>
      <c r="N3503" s="14">
        <f t="shared" si="338"/>
        <v>419947</v>
      </c>
      <c r="O3503" s="15">
        <f t="shared" si="340"/>
        <v>435293</v>
      </c>
      <c r="P3503" s="16">
        <f t="shared" ref="P3503:P3566" si="342">O3503-N3503</f>
        <v>15346</v>
      </c>
      <c r="Q3503" s="17">
        <f t="shared" ref="Q3503:Q3566" si="343">O3503/N3503</f>
        <v>1.0365427065796398</v>
      </c>
    </row>
    <row r="3504" spans="11:17" x14ac:dyDescent="0.15">
      <c r="K3504" s="12">
        <v>3498</v>
      </c>
      <c r="L3504" s="13">
        <f t="shared" si="339"/>
        <v>1649</v>
      </c>
      <c r="M3504" s="13">
        <f t="shared" si="341"/>
        <v>1739</v>
      </c>
      <c r="N3504" s="14">
        <f t="shared" si="338"/>
        <v>420068</v>
      </c>
      <c r="O3504" s="15">
        <f t="shared" si="340"/>
        <v>435417</v>
      </c>
      <c r="P3504" s="16">
        <f t="shared" si="342"/>
        <v>15349</v>
      </c>
      <c r="Q3504" s="17">
        <f t="shared" si="343"/>
        <v>1.0365393222049764</v>
      </c>
    </row>
    <row r="3505" spans="11:17" x14ac:dyDescent="0.15">
      <c r="K3505" s="12">
        <v>3499</v>
      </c>
      <c r="L3505" s="13">
        <f t="shared" si="339"/>
        <v>1649.5</v>
      </c>
      <c r="M3505" s="13">
        <f t="shared" si="341"/>
        <v>1739.5</v>
      </c>
      <c r="N3505" s="14">
        <f t="shared" si="338"/>
        <v>420189</v>
      </c>
      <c r="O3505" s="15">
        <f t="shared" si="340"/>
        <v>435541</v>
      </c>
      <c r="P3505" s="16">
        <f t="shared" si="342"/>
        <v>15352</v>
      </c>
      <c r="Q3505" s="17">
        <f t="shared" si="343"/>
        <v>1.0365359397794802</v>
      </c>
    </row>
    <row r="3506" spans="11:17" x14ac:dyDescent="0.15">
      <c r="K3506" s="12">
        <v>3500</v>
      </c>
      <c r="L3506" s="13">
        <f t="shared" si="339"/>
        <v>1650</v>
      </c>
      <c r="M3506" s="13">
        <f t="shared" si="341"/>
        <v>1740</v>
      </c>
      <c r="N3506" s="14">
        <f t="shared" si="338"/>
        <v>420310</v>
      </c>
      <c r="O3506" s="15">
        <f t="shared" si="340"/>
        <v>435666</v>
      </c>
      <c r="P3506" s="16">
        <f t="shared" si="342"/>
        <v>15356</v>
      </c>
      <c r="Q3506" s="17">
        <f t="shared" si="343"/>
        <v>1.0365349384977756</v>
      </c>
    </row>
    <row r="3507" spans="11:17" x14ac:dyDescent="0.15">
      <c r="K3507" s="12">
        <v>3501</v>
      </c>
      <c r="L3507" s="13">
        <f t="shared" si="339"/>
        <v>1650.5</v>
      </c>
      <c r="M3507" s="13">
        <f t="shared" si="341"/>
        <v>1740.5</v>
      </c>
      <c r="N3507" s="14">
        <f t="shared" si="338"/>
        <v>420431</v>
      </c>
      <c r="O3507" s="15">
        <f t="shared" si="340"/>
        <v>435790</v>
      </c>
      <c r="P3507" s="16">
        <f t="shared" si="342"/>
        <v>15359</v>
      </c>
      <c r="Q3507" s="17">
        <f t="shared" si="343"/>
        <v>1.0365315592808333</v>
      </c>
    </row>
    <row r="3508" spans="11:17" x14ac:dyDescent="0.15">
      <c r="K3508" s="12">
        <v>3502</v>
      </c>
      <c r="L3508" s="13">
        <f t="shared" si="339"/>
        <v>1651</v>
      </c>
      <c r="M3508" s="13">
        <f t="shared" si="341"/>
        <v>1741</v>
      </c>
      <c r="N3508" s="14">
        <f t="shared" si="338"/>
        <v>420552</v>
      </c>
      <c r="O3508" s="15">
        <f t="shared" si="340"/>
        <v>435914</v>
      </c>
      <c r="P3508" s="16">
        <f t="shared" si="342"/>
        <v>15362</v>
      </c>
      <c r="Q3508" s="17">
        <f t="shared" si="343"/>
        <v>1.036528182008408</v>
      </c>
    </row>
    <row r="3509" spans="11:17" x14ac:dyDescent="0.15">
      <c r="K3509" s="12">
        <v>3503</v>
      </c>
      <c r="L3509" s="13">
        <f t="shared" si="339"/>
        <v>1651.5</v>
      </c>
      <c r="M3509" s="13">
        <f t="shared" si="341"/>
        <v>1741.5</v>
      </c>
      <c r="N3509" s="14">
        <f t="shared" si="338"/>
        <v>420673</v>
      </c>
      <c r="O3509" s="15">
        <f t="shared" si="340"/>
        <v>436038</v>
      </c>
      <c r="P3509" s="16">
        <f t="shared" si="342"/>
        <v>15365</v>
      </c>
      <c r="Q3509" s="17">
        <f t="shared" si="343"/>
        <v>1.0365248066788217</v>
      </c>
    </row>
    <row r="3510" spans="11:17" x14ac:dyDescent="0.15">
      <c r="K3510" s="12">
        <v>3504</v>
      </c>
      <c r="L3510" s="13">
        <f t="shared" si="339"/>
        <v>1652</v>
      </c>
      <c r="M3510" s="13">
        <f t="shared" si="341"/>
        <v>1742</v>
      </c>
      <c r="N3510" s="14">
        <f t="shared" si="338"/>
        <v>420794</v>
      </c>
      <c r="O3510" s="15">
        <f t="shared" si="340"/>
        <v>436163</v>
      </c>
      <c r="P3510" s="16">
        <f t="shared" si="342"/>
        <v>15369</v>
      </c>
      <c r="Q3510" s="17">
        <f t="shared" si="343"/>
        <v>1.036523809750139</v>
      </c>
    </row>
    <row r="3511" spans="11:17" x14ac:dyDescent="0.15">
      <c r="K3511" s="12">
        <v>3505</v>
      </c>
      <c r="L3511" s="13">
        <f t="shared" si="339"/>
        <v>1652.5</v>
      </c>
      <c r="M3511" s="13">
        <f t="shared" si="341"/>
        <v>1742.5</v>
      </c>
      <c r="N3511" s="14">
        <f t="shared" si="338"/>
        <v>420915</v>
      </c>
      <c r="O3511" s="15">
        <f t="shared" si="340"/>
        <v>436287</v>
      </c>
      <c r="P3511" s="16">
        <f t="shared" si="342"/>
        <v>15372</v>
      </c>
      <c r="Q3511" s="17">
        <f t="shared" si="343"/>
        <v>1.0365204376180464</v>
      </c>
    </row>
    <row r="3512" spans="11:17" x14ac:dyDescent="0.15">
      <c r="K3512" s="12">
        <v>3506</v>
      </c>
      <c r="L3512" s="13">
        <f t="shared" si="339"/>
        <v>1653</v>
      </c>
      <c r="M3512" s="13">
        <f t="shared" si="341"/>
        <v>1743</v>
      </c>
      <c r="N3512" s="14">
        <f t="shared" si="338"/>
        <v>421036</v>
      </c>
      <c r="O3512" s="15">
        <f t="shared" si="340"/>
        <v>436411</v>
      </c>
      <c r="P3512" s="16">
        <f t="shared" si="342"/>
        <v>15375</v>
      </c>
      <c r="Q3512" s="17">
        <f t="shared" si="343"/>
        <v>1.0365170674241633</v>
      </c>
    </row>
    <row r="3513" spans="11:17" x14ac:dyDescent="0.15">
      <c r="K3513" s="12">
        <v>3507</v>
      </c>
      <c r="L3513" s="13">
        <f t="shared" si="339"/>
        <v>1653.5</v>
      </c>
      <c r="M3513" s="13">
        <f t="shared" si="341"/>
        <v>1743.5</v>
      </c>
      <c r="N3513" s="14">
        <f t="shared" si="338"/>
        <v>421157</v>
      </c>
      <c r="O3513" s="15">
        <f t="shared" si="340"/>
        <v>436536</v>
      </c>
      <c r="P3513" s="16">
        <f t="shared" si="342"/>
        <v>15379</v>
      </c>
      <c r="Q3513" s="17">
        <f t="shared" si="343"/>
        <v>1.0365160735782617</v>
      </c>
    </row>
    <row r="3514" spans="11:17" x14ac:dyDescent="0.15">
      <c r="K3514" s="12">
        <v>3508</v>
      </c>
      <c r="L3514" s="13">
        <f t="shared" si="339"/>
        <v>1654</v>
      </c>
      <c r="M3514" s="13">
        <f t="shared" si="341"/>
        <v>1744</v>
      </c>
      <c r="N3514" s="14">
        <f t="shared" si="338"/>
        <v>421278</v>
      </c>
      <c r="O3514" s="15">
        <f t="shared" si="340"/>
        <v>436660</v>
      </c>
      <c r="P3514" s="16">
        <f t="shared" si="342"/>
        <v>15382</v>
      </c>
      <c r="Q3514" s="17">
        <f t="shared" si="343"/>
        <v>1.0365127065738065</v>
      </c>
    </row>
    <row r="3515" spans="11:17" x14ac:dyDescent="0.15">
      <c r="K3515" s="12">
        <v>3509</v>
      </c>
      <c r="L3515" s="13">
        <f t="shared" si="339"/>
        <v>1654.5</v>
      </c>
      <c r="M3515" s="13">
        <f t="shared" si="341"/>
        <v>1744.5</v>
      </c>
      <c r="N3515" s="14">
        <f t="shared" si="338"/>
        <v>421399</v>
      </c>
      <c r="O3515" s="15">
        <f t="shared" si="340"/>
        <v>436784</v>
      </c>
      <c r="P3515" s="16">
        <f t="shared" si="342"/>
        <v>15385</v>
      </c>
      <c r="Q3515" s="17">
        <f t="shared" si="343"/>
        <v>1.036509341502946</v>
      </c>
    </row>
    <row r="3516" spans="11:17" x14ac:dyDescent="0.15">
      <c r="K3516" s="12">
        <v>3510</v>
      </c>
      <c r="L3516" s="13">
        <f t="shared" si="339"/>
        <v>1655</v>
      </c>
      <c r="M3516" s="13">
        <f t="shared" si="341"/>
        <v>1745</v>
      </c>
      <c r="N3516" s="14">
        <f t="shared" si="338"/>
        <v>421520</v>
      </c>
      <c r="O3516" s="15">
        <f t="shared" si="340"/>
        <v>436909</v>
      </c>
      <c r="P3516" s="16">
        <f t="shared" si="342"/>
        <v>15389</v>
      </c>
      <c r="Q3516" s="17">
        <f t="shared" si="343"/>
        <v>1.0365083507306889</v>
      </c>
    </row>
    <row r="3517" spans="11:17" x14ac:dyDescent="0.15">
      <c r="K3517" s="12">
        <v>3511</v>
      </c>
      <c r="L3517" s="13">
        <f t="shared" si="339"/>
        <v>1655.5</v>
      </c>
      <c r="M3517" s="13">
        <f t="shared" si="341"/>
        <v>1745.5</v>
      </c>
      <c r="N3517" s="14">
        <f t="shared" si="338"/>
        <v>421641</v>
      </c>
      <c r="O3517" s="15">
        <f t="shared" si="340"/>
        <v>437033</v>
      </c>
      <c r="P3517" s="16">
        <f t="shared" si="342"/>
        <v>15392</v>
      </c>
      <c r="Q3517" s="17">
        <f t="shared" si="343"/>
        <v>1.0365049888412181</v>
      </c>
    </row>
    <row r="3518" spans="11:17" x14ac:dyDescent="0.15">
      <c r="K3518" s="12">
        <v>3512</v>
      </c>
      <c r="L3518" s="13">
        <f t="shared" si="339"/>
        <v>1656</v>
      </c>
      <c r="M3518" s="13">
        <f t="shared" si="341"/>
        <v>1746</v>
      </c>
      <c r="N3518" s="14">
        <f t="shared" si="338"/>
        <v>421762</v>
      </c>
      <c r="O3518" s="15">
        <f t="shared" si="340"/>
        <v>437157</v>
      </c>
      <c r="P3518" s="16">
        <f t="shared" si="342"/>
        <v>15395</v>
      </c>
      <c r="Q3518" s="17">
        <f t="shared" si="343"/>
        <v>1.0365016288807432</v>
      </c>
    </row>
    <row r="3519" spans="11:17" x14ac:dyDescent="0.15">
      <c r="K3519" s="12">
        <v>3513</v>
      </c>
      <c r="L3519" s="13">
        <f t="shared" si="339"/>
        <v>1656.5</v>
      </c>
      <c r="M3519" s="13">
        <f t="shared" si="341"/>
        <v>1746.5</v>
      </c>
      <c r="N3519" s="14">
        <f t="shared" si="338"/>
        <v>421883</v>
      </c>
      <c r="O3519" s="15">
        <f t="shared" si="340"/>
        <v>437281</v>
      </c>
      <c r="P3519" s="16">
        <f t="shared" si="342"/>
        <v>15398</v>
      </c>
      <c r="Q3519" s="17">
        <f t="shared" si="343"/>
        <v>1.0364982708476047</v>
      </c>
    </row>
    <row r="3520" spans="11:17" x14ac:dyDescent="0.15">
      <c r="K3520" s="12">
        <v>3514</v>
      </c>
      <c r="L3520" s="13">
        <f t="shared" si="339"/>
        <v>1657</v>
      </c>
      <c r="M3520" s="13">
        <f t="shared" si="341"/>
        <v>1747</v>
      </c>
      <c r="N3520" s="14">
        <f t="shared" si="338"/>
        <v>422004</v>
      </c>
      <c r="O3520" s="15">
        <f t="shared" si="340"/>
        <v>437406</v>
      </c>
      <c r="P3520" s="16">
        <f t="shared" si="342"/>
        <v>15402</v>
      </c>
      <c r="Q3520" s="17">
        <f t="shared" si="343"/>
        <v>1.0364972843859299</v>
      </c>
    </row>
    <row r="3521" spans="11:17" x14ac:dyDescent="0.15">
      <c r="K3521" s="12">
        <v>3515</v>
      </c>
      <c r="L3521" s="13">
        <f t="shared" si="339"/>
        <v>1657.5</v>
      </c>
      <c r="M3521" s="13">
        <f t="shared" si="341"/>
        <v>1747.5</v>
      </c>
      <c r="N3521" s="14">
        <f t="shared" si="338"/>
        <v>422125</v>
      </c>
      <c r="O3521" s="15">
        <f t="shared" si="340"/>
        <v>437530</v>
      </c>
      <c r="P3521" s="16">
        <f t="shared" si="342"/>
        <v>15405</v>
      </c>
      <c r="Q3521" s="17">
        <f t="shared" si="343"/>
        <v>1.0364939295232456</v>
      </c>
    </row>
    <row r="3522" spans="11:17" x14ac:dyDescent="0.15">
      <c r="K3522" s="12">
        <v>3516</v>
      </c>
      <c r="L3522" s="13">
        <f t="shared" si="339"/>
        <v>1658</v>
      </c>
      <c r="M3522" s="13">
        <f t="shared" si="341"/>
        <v>1748</v>
      </c>
      <c r="N3522" s="14">
        <f t="shared" si="338"/>
        <v>422246</v>
      </c>
      <c r="O3522" s="15">
        <f t="shared" si="340"/>
        <v>437654</v>
      </c>
      <c r="P3522" s="16">
        <f t="shared" si="342"/>
        <v>15408</v>
      </c>
      <c r="Q3522" s="17">
        <f t="shared" si="343"/>
        <v>1.0364905765833188</v>
      </c>
    </row>
    <row r="3523" spans="11:17" x14ac:dyDescent="0.15">
      <c r="K3523" s="12">
        <v>3517</v>
      </c>
      <c r="L3523" s="13">
        <f t="shared" si="339"/>
        <v>1658.5</v>
      </c>
      <c r="M3523" s="13">
        <f t="shared" si="341"/>
        <v>1748.5</v>
      </c>
      <c r="N3523" s="14">
        <f t="shared" si="338"/>
        <v>422367</v>
      </c>
      <c r="O3523" s="15">
        <f t="shared" si="340"/>
        <v>437779</v>
      </c>
      <c r="P3523" s="16">
        <f t="shared" si="342"/>
        <v>15412</v>
      </c>
      <c r="Q3523" s="17">
        <f t="shared" si="343"/>
        <v>1.036489593173709</v>
      </c>
    </row>
    <row r="3524" spans="11:17" x14ac:dyDescent="0.15">
      <c r="K3524" s="12">
        <v>3518</v>
      </c>
      <c r="L3524" s="13">
        <f t="shared" si="339"/>
        <v>1659</v>
      </c>
      <c r="M3524" s="13">
        <f t="shared" si="341"/>
        <v>1749</v>
      </c>
      <c r="N3524" s="14">
        <f t="shared" si="338"/>
        <v>422488</v>
      </c>
      <c r="O3524" s="15">
        <f t="shared" si="340"/>
        <v>437903</v>
      </c>
      <c r="P3524" s="16">
        <f t="shared" si="342"/>
        <v>15415</v>
      </c>
      <c r="Q3524" s="17">
        <f t="shared" si="343"/>
        <v>1.0364862433962621</v>
      </c>
    </row>
    <row r="3525" spans="11:17" x14ac:dyDescent="0.15">
      <c r="K3525" s="12">
        <v>3519</v>
      </c>
      <c r="L3525" s="13">
        <f t="shared" si="339"/>
        <v>1659.5</v>
      </c>
      <c r="M3525" s="13">
        <f t="shared" si="341"/>
        <v>1749.5</v>
      </c>
      <c r="N3525" s="14">
        <f t="shared" si="338"/>
        <v>422609</v>
      </c>
      <c r="O3525" s="15">
        <f t="shared" si="340"/>
        <v>438027</v>
      </c>
      <c r="P3525" s="16">
        <f t="shared" si="342"/>
        <v>15418</v>
      </c>
      <c r="Q3525" s="17">
        <f t="shared" si="343"/>
        <v>1.0364828955370093</v>
      </c>
    </row>
    <row r="3526" spans="11:17" x14ac:dyDescent="0.15">
      <c r="K3526" s="12">
        <v>3520</v>
      </c>
      <c r="L3526" s="13">
        <f t="shared" si="339"/>
        <v>1660</v>
      </c>
      <c r="M3526" s="13">
        <f t="shared" si="341"/>
        <v>1750</v>
      </c>
      <c r="N3526" s="14">
        <f t="shared" si="338"/>
        <v>422730</v>
      </c>
      <c r="O3526" s="15">
        <f t="shared" si="340"/>
        <v>438152</v>
      </c>
      <c r="P3526" s="16">
        <f t="shared" si="342"/>
        <v>15422</v>
      </c>
      <c r="Q3526" s="17">
        <f t="shared" si="343"/>
        <v>1.0364819151704399</v>
      </c>
    </row>
    <row r="3527" spans="11:17" x14ac:dyDescent="0.15">
      <c r="K3527" s="12">
        <v>3521</v>
      </c>
      <c r="L3527" s="13">
        <f t="shared" si="339"/>
        <v>1660.5</v>
      </c>
      <c r="M3527" s="13">
        <f t="shared" si="341"/>
        <v>1750.5</v>
      </c>
      <c r="N3527" s="14">
        <f t="shared" si="338"/>
        <v>422851</v>
      </c>
      <c r="O3527" s="15">
        <f t="shared" si="340"/>
        <v>438276</v>
      </c>
      <c r="P3527" s="16">
        <f t="shared" si="342"/>
        <v>15425</v>
      </c>
      <c r="Q3527" s="17">
        <f t="shared" si="343"/>
        <v>1.0364785704657196</v>
      </c>
    </row>
    <row r="3528" spans="11:17" x14ac:dyDescent="0.15">
      <c r="K3528" s="12">
        <v>3522</v>
      </c>
      <c r="L3528" s="13">
        <f t="shared" si="339"/>
        <v>1661</v>
      </c>
      <c r="M3528" s="13">
        <f t="shared" si="341"/>
        <v>1751</v>
      </c>
      <c r="N3528" s="14">
        <f t="shared" si="338"/>
        <v>422972</v>
      </c>
      <c r="O3528" s="15">
        <f t="shared" si="340"/>
        <v>438400</v>
      </c>
      <c r="P3528" s="16">
        <f t="shared" si="342"/>
        <v>15428</v>
      </c>
      <c r="Q3528" s="17">
        <f t="shared" si="343"/>
        <v>1.0364752276746452</v>
      </c>
    </row>
    <row r="3529" spans="11:17" x14ac:dyDescent="0.15">
      <c r="K3529" s="12">
        <v>3523</v>
      </c>
      <c r="L3529" s="13">
        <f t="shared" si="339"/>
        <v>1661.5</v>
      </c>
      <c r="M3529" s="13">
        <f t="shared" si="341"/>
        <v>1751.5</v>
      </c>
      <c r="N3529" s="14">
        <f t="shared" si="338"/>
        <v>423093</v>
      </c>
      <c r="O3529" s="15">
        <f t="shared" si="340"/>
        <v>438524</v>
      </c>
      <c r="P3529" s="16">
        <f t="shared" si="342"/>
        <v>15431</v>
      </c>
      <c r="Q3529" s="17">
        <f t="shared" si="343"/>
        <v>1.0364718867955744</v>
      </c>
    </row>
    <row r="3530" spans="11:17" x14ac:dyDescent="0.15">
      <c r="K3530" s="12">
        <v>3524</v>
      </c>
      <c r="L3530" s="13">
        <f t="shared" si="339"/>
        <v>1662</v>
      </c>
      <c r="M3530" s="13">
        <f t="shared" si="341"/>
        <v>1752</v>
      </c>
      <c r="N3530" s="14">
        <f t="shared" si="338"/>
        <v>423214</v>
      </c>
      <c r="O3530" s="15">
        <f t="shared" si="340"/>
        <v>438649</v>
      </c>
      <c r="P3530" s="16">
        <f t="shared" si="342"/>
        <v>15435</v>
      </c>
      <c r="Q3530" s="17">
        <f t="shared" si="343"/>
        <v>1.0364709106976613</v>
      </c>
    </row>
    <row r="3531" spans="11:17" x14ac:dyDescent="0.15">
      <c r="K3531" s="12">
        <v>3525</v>
      </c>
      <c r="L3531" s="13">
        <f t="shared" si="339"/>
        <v>1662.5</v>
      </c>
      <c r="M3531" s="13">
        <f t="shared" si="341"/>
        <v>1752.5</v>
      </c>
      <c r="N3531" s="14">
        <f t="shared" si="338"/>
        <v>423335</v>
      </c>
      <c r="O3531" s="15">
        <f t="shared" si="340"/>
        <v>438773</v>
      </c>
      <c r="P3531" s="16">
        <f t="shared" si="342"/>
        <v>15438</v>
      </c>
      <c r="Q3531" s="17">
        <f t="shared" si="343"/>
        <v>1.0364675729623112</v>
      </c>
    </row>
    <row r="3532" spans="11:17" x14ac:dyDescent="0.15">
      <c r="K3532" s="12">
        <v>3526</v>
      </c>
      <c r="L3532" s="13">
        <f t="shared" si="339"/>
        <v>1663</v>
      </c>
      <c r="M3532" s="13">
        <f t="shared" si="341"/>
        <v>1753</v>
      </c>
      <c r="N3532" s="14">
        <f t="shared" si="338"/>
        <v>423456</v>
      </c>
      <c r="O3532" s="15">
        <f t="shared" si="340"/>
        <v>438897</v>
      </c>
      <c r="P3532" s="16">
        <f t="shared" si="342"/>
        <v>15441</v>
      </c>
      <c r="Q3532" s="17">
        <f t="shared" si="343"/>
        <v>1.0364642371344366</v>
      </c>
    </row>
    <row r="3533" spans="11:17" x14ac:dyDescent="0.15">
      <c r="K3533" s="12">
        <v>3527</v>
      </c>
      <c r="L3533" s="13">
        <f t="shared" si="339"/>
        <v>1663.5</v>
      </c>
      <c r="M3533" s="13">
        <f t="shared" si="341"/>
        <v>1753.5</v>
      </c>
      <c r="N3533" s="14">
        <f t="shared" si="338"/>
        <v>423577</v>
      </c>
      <c r="O3533" s="15">
        <f t="shared" si="340"/>
        <v>439022</v>
      </c>
      <c r="P3533" s="16">
        <f t="shared" si="342"/>
        <v>15445</v>
      </c>
      <c r="Q3533" s="17">
        <f t="shared" si="343"/>
        <v>1.0364632640582467</v>
      </c>
    </row>
    <row r="3534" spans="11:17" x14ac:dyDescent="0.15">
      <c r="K3534" s="12">
        <v>3528</v>
      </c>
      <c r="L3534" s="13">
        <f t="shared" si="339"/>
        <v>1664</v>
      </c>
      <c r="M3534" s="13">
        <f t="shared" si="341"/>
        <v>1754</v>
      </c>
      <c r="N3534" s="14">
        <f t="shared" si="338"/>
        <v>423698</v>
      </c>
      <c r="O3534" s="15">
        <f t="shared" si="340"/>
        <v>439146</v>
      </c>
      <c r="P3534" s="16">
        <f t="shared" si="342"/>
        <v>15448</v>
      </c>
      <c r="Q3534" s="17">
        <f t="shared" si="343"/>
        <v>1.0364599313662088</v>
      </c>
    </row>
    <row r="3535" spans="11:17" x14ac:dyDescent="0.15">
      <c r="K3535" s="12">
        <v>3529</v>
      </c>
      <c r="L3535" s="13">
        <f t="shared" si="339"/>
        <v>1664.5</v>
      </c>
      <c r="M3535" s="13">
        <f t="shared" si="341"/>
        <v>1754.5</v>
      </c>
      <c r="N3535" s="14">
        <f t="shared" ref="N3535:N3598" si="344">ROUNDDOWN(ROUNDDOWN(($T$4+40*$T$5+50*$T$6+L3535*$T$7)*2,0)*1.1,0)</f>
        <v>423819</v>
      </c>
      <c r="O3535" s="15">
        <f t="shared" si="340"/>
        <v>439270</v>
      </c>
      <c r="P3535" s="16">
        <f t="shared" si="342"/>
        <v>15451</v>
      </c>
      <c r="Q3535" s="17">
        <f t="shared" si="343"/>
        <v>1.0364566005771332</v>
      </c>
    </row>
    <row r="3536" spans="11:17" x14ac:dyDescent="0.15">
      <c r="K3536" s="12">
        <v>3530</v>
      </c>
      <c r="L3536" s="13">
        <f t="shared" ref="L3536:L3599" si="345">K3536/2-100</f>
        <v>1665</v>
      </c>
      <c r="M3536" s="13">
        <f t="shared" si="341"/>
        <v>1755</v>
      </c>
      <c r="N3536" s="14">
        <f t="shared" si="344"/>
        <v>423940</v>
      </c>
      <c r="O3536" s="15">
        <f t="shared" si="340"/>
        <v>439395</v>
      </c>
      <c r="P3536" s="16">
        <f t="shared" si="342"/>
        <v>15455</v>
      </c>
      <c r="Q3536" s="17">
        <f t="shared" si="343"/>
        <v>1.036455630513752</v>
      </c>
    </row>
    <row r="3537" spans="11:17" x14ac:dyDescent="0.15">
      <c r="K3537" s="12">
        <v>3531</v>
      </c>
      <c r="L3537" s="13">
        <f t="shared" si="345"/>
        <v>1665.5</v>
      </c>
      <c r="M3537" s="13">
        <f t="shared" si="341"/>
        <v>1755.5</v>
      </c>
      <c r="N3537" s="14">
        <f t="shared" si="344"/>
        <v>424061</v>
      </c>
      <c r="O3537" s="15">
        <f t="shared" si="340"/>
        <v>439519</v>
      </c>
      <c r="P3537" s="16">
        <f t="shared" si="342"/>
        <v>15458</v>
      </c>
      <c r="Q3537" s="17">
        <f t="shared" si="343"/>
        <v>1.0364523028526555</v>
      </c>
    </row>
    <row r="3538" spans="11:17" x14ac:dyDescent="0.15">
      <c r="K3538" s="12">
        <v>3532</v>
      </c>
      <c r="L3538" s="13">
        <f t="shared" si="345"/>
        <v>1666</v>
      </c>
      <c r="M3538" s="13">
        <f t="shared" si="341"/>
        <v>1756</v>
      </c>
      <c r="N3538" s="14">
        <f t="shared" si="344"/>
        <v>424182</v>
      </c>
      <c r="O3538" s="15">
        <f t="shared" si="340"/>
        <v>439643</v>
      </c>
      <c r="P3538" s="16">
        <f t="shared" si="342"/>
        <v>15461</v>
      </c>
      <c r="Q3538" s="17">
        <f t="shared" si="343"/>
        <v>1.0364489770900227</v>
      </c>
    </row>
    <row r="3539" spans="11:17" x14ac:dyDescent="0.15">
      <c r="K3539" s="12">
        <v>3533</v>
      </c>
      <c r="L3539" s="13">
        <f t="shared" si="345"/>
        <v>1666.5</v>
      </c>
      <c r="M3539" s="13">
        <f t="shared" si="341"/>
        <v>1756.5</v>
      </c>
      <c r="N3539" s="14">
        <f t="shared" si="344"/>
        <v>424303</v>
      </c>
      <c r="O3539" s="15">
        <f t="shared" si="340"/>
        <v>439767</v>
      </c>
      <c r="P3539" s="16">
        <f t="shared" si="342"/>
        <v>15464</v>
      </c>
      <c r="Q3539" s="17">
        <f t="shared" si="343"/>
        <v>1.036445653224229</v>
      </c>
    </row>
    <row r="3540" spans="11:17" x14ac:dyDescent="0.15">
      <c r="K3540" s="12">
        <v>3534</v>
      </c>
      <c r="L3540" s="13">
        <f t="shared" si="345"/>
        <v>1667</v>
      </c>
      <c r="M3540" s="13">
        <f t="shared" si="341"/>
        <v>1757</v>
      </c>
      <c r="N3540" s="14">
        <f t="shared" si="344"/>
        <v>424424</v>
      </c>
      <c r="O3540" s="15">
        <f t="shared" si="340"/>
        <v>439892</v>
      </c>
      <c r="P3540" s="16">
        <f t="shared" si="342"/>
        <v>15468</v>
      </c>
      <c r="Q3540" s="17">
        <f t="shared" si="343"/>
        <v>1.0364446873880837</v>
      </c>
    </row>
    <row r="3541" spans="11:17" x14ac:dyDescent="0.15">
      <c r="K3541" s="12">
        <v>3535</v>
      </c>
      <c r="L3541" s="13">
        <f t="shared" si="345"/>
        <v>1667.5</v>
      </c>
      <c r="M3541" s="13">
        <f t="shared" si="341"/>
        <v>1757.5</v>
      </c>
      <c r="N3541" s="14">
        <f t="shared" si="344"/>
        <v>424545</v>
      </c>
      <c r="O3541" s="15">
        <f t="shared" si="340"/>
        <v>440016</v>
      </c>
      <c r="P3541" s="16">
        <f t="shared" si="342"/>
        <v>15471</v>
      </c>
      <c r="Q3541" s="17">
        <f t="shared" si="343"/>
        <v>1.0364413666395789</v>
      </c>
    </row>
    <row r="3542" spans="11:17" x14ac:dyDescent="0.15">
      <c r="K3542" s="12">
        <v>3536</v>
      </c>
      <c r="L3542" s="13">
        <f t="shared" si="345"/>
        <v>1668</v>
      </c>
      <c r="M3542" s="13">
        <f t="shared" si="341"/>
        <v>1758</v>
      </c>
      <c r="N3542" s="14">
        <f t="shared" si="344"/>
        <v>424666</v>
      </c>
      <c r="O3542" s="15">
        <f t="shared" si="340"/>
        <v>440140</v>
      </c>
      <c r="P3542" s="16">
        <f t="shared" si="342"/>
        <v>15474</v>
      </c>
      <c r="Q3542" s="17">
        <f t="shared" si="343"/>
        <v>1.0364380477834345</v>
      </c>
    </row>
    <row r="3543" spans="11:17" x14ac:dyDescent="0.15">
      <c r="K3543" s="12">
        <v>3537</v>
      </c>
      <c r="L3543" s="13">
        <f t="shared" si="345"/>
        <v>1668.5</v>
      </c>
      <c r="M3543" s="13">
        <f t="shared" si="341"/>
        <v>1758.5</v>
      </c>
      <c r="N3543" s="14">
        <f t="shared" si="344"/>
        <v>424787</v>
      </c>
      <c r="O3543" s="15">
        <f t="shared" si="340"/>
        <v>440265</v>
      </c>
      <c r="P3543" s="16">
        <f t="shared" si="342"/>
        <v>15478</v>
      </c>
      <c r="Q3543" s="17">
        <f t="shared" si="343"/>
        <v>1.0364370849390401</v>
      </c>
    </row>
    <row r="3544" spans="11:17" x14ac:dyDescent="0.15">
      <c r="K3544" s="12">
        <v>3538</v>
      </c>
      <c r="L3544" s="13">
        <f t="shared" si="345"/>
        <v>1669</v>
      </c>
      <c r="M3544" s="13">
        <f t="shared" si="341"/>
        <v>1759</v>
      </c>
      <c r="N3544" s="14">
        <f t="shared" si="344"/>
        <v>424908</v>
      </c>
      <c r="O3544" s="15">
        <f t="shared" si="340"/>
        <v>440389</v>
      </c>
      <c r="P3544" s="16">
        <f t="shared" si="342"/>
        <v>15481</v>
      </c>
      <c r="Q3544" s="17">
        <f t="shared" si="343"/>
        <v>1.0364337691923899</v>
      </c>
    </row>
    <row r="3545" spans="11:17" x14ac:dyDescent="0.15">
      <c r="K3545" s="12">
        <v>3539</v>
      </c>
      <c r="L3545" s="13">
        <f t="shared" si="345"/>
        <v>1669.5</v>
      </c>
      <c r="M3545" s="13">
        <f t="shared" si="341"/>
        <v>1759.5</v>
      </c>
      <c r="N3545" s="14">
        <f t="shared" si="344"/>
        <v>425029</v>
      </c>
      <c r="O3545" s="15">
        <f t="shared" si="340"/>
        <v>440513</v>
      </c>
      <c r="P3545" s="16">
        <f t="shared" si="342"/>
        <v>15484</v>
      </c>
      <c r="Q3545" s="17">
        <f t="shared" si="343"/>
        <v>1.0364304553336361</v>
      </c>
    </row>
    <row r="3546" spans="11:17" x14ac:dyDescent="0.15">
      <c r="K3546" s="12">
        <v>3540</v>
      </c>
      <c r="L3546" s="13">
        <f t="shared" si="345"/>
        <v>1670</v>
      </c>
      <c r="M3546" s="13">
        <f t="shared" si="341"/>
        <v>1760</v>
      </c>
      <c r="N3546" s="14">
        <f t="shared" si="344"/>
        <v>425150</v>
      </c>
      <c r="O3546" s="15">
        <f t="shared" si="340"/>
        <v>440638</v>
      </c>
      <c r="P3546" s="16">
        <f t="shared" si="342"/>
        <v>15488</v>
      </c>
      <c r="Q3546" s="17">
        <f t="shared" si="343"/>
        <v>1.0364294954721862</v>
      </c>
    </row>
    <row r="3547" spans="11:17" x14ac:dyDescent="0.15">
      <c r="K3547" s="12">
        <v>3541</v>
      </c>
      <c r="L3547" s="13">
        <f t="shared" si="345"/>
        <v>1670.5</v>
      </c>
      <c r="M3547" s="13">
        <f t="shared" si="341"/>
        <v>1760.5</v>
      </c>
      <c r="N3547" s="14">
        <f t="shared" si="344"/>
        <v>425271</v>
      </c>
      <c r="O3547" s="15">
        <f t="shared" ref="O3547:O3610" si="346">ROUNDDOWN(ROUNDDOWN(($U$4+10*$U$5+M3547*$U$6)*2,0)*1.1,0)</f>
        <v>440762</v>
      </c>
      <c r="P3547" s="16">
        <f t="shared" si="342"/>
        <v>15491</v>
      </c>
      <c r="Q3547" s="17">
        <f t="shared" si="343"/>
        <v>1.0364261847151581</v>
      </c>
    </row>
    <row r="3548" spans="11:17" x14ac:dyDescent="0.15">
      <c r="K3548" s="12">
        <v>3542</v>
      </c>
      <c r="L3548" s="13">
        <f t="shared" si="345"/>
        <v>1671</v>
      </c>
      <c r="M3548" s="13">
        <f t="shared" si="341"/>
        <v>1761</v>
      </c>
      <c r="N3548" s="14">
        <f t="shared" si="344"/>
        <v>425392</v>
      </c>
      <c r="O3548" s="15">
        <f t="shared" si="346"/>
        <v>440886</v>
      </c>
      <c r="P3548" s="16">
        <f t="shared" si="342"/>
        <v>15494</v>
      </c>
      <c r="Q3548" s="17">
        <f t="shared" si="343"/>
        <v>1.0364228758415768</v>
      </c>
    </row>
    <row r="3549" spans="11:17" x14ac:dyDescent="0.15">
      <c r="K3549" s="12">
        <v>3543</v>
      </c>
      <c r="L3549" s="13">
        <f t="shared" si="345"/>
        <v>1671.5</v>
      </c>
      <c r="M3549" s="13">
        <f t="shared" si="341"/>
        <v>1761.5</v>
      </c>
      <c r="N3549" s="14">
        <f t="shared" si="344"/>
        <v>425513</v>
      </c>
      <c r="O3549" s="15">
        <f t="shared" si="346"/>
        <v>441010</v>
      </c>
      <c r="P3549" s="16">
        <f t="shared" si="342"/>
        <v>15497</v>
      </c>
      <c r="Q3549" s="17">
        <f t="shared" si="343"/>
        <v>1.0364195688498354</v>
      </c>
    </row>
    <row r="3550" spans="11:17" x14ac:dyDescent="0.15">
      <c r="K3550" s="12">
        <v>3544</v>
      </c>
      <c r="L3550" s="13">
        <f t="shared" si="345"/>
        <v>1672</v>
      </c>
      <c r="M3550" s="13">
        <f t="shared" si="341"/>
        <v>1762</v>
      </c>
      <c r="N3550" s="14">
        <f t="shared" si="344"/>
        <v>425634</v>
      </c>
      <c r="O3550" s="15">
        <f t="shared" si="346"/>
        <v>441135</v>
      </c>
      <c r="P3550" s="16">
        <f t="shared" si="342"/>
        <v>15501</v>
      </c>
      <c r="Q3550" s="17">
        <f t="shared" si="343"/>
        <v>1.0364186131746993</v>
      </c>
    </row>
    <row r="3551" spans="11:17" x14ac:dyDescent="0.15">
      <c r="K3551" s="12">
        <v>3545</v>
      </c>
      <c r="L3551" s="13">
        <f t="shared" si="345"/>
        <v>1672.5</v>
      </c>
      <c r="M3551" s="13">
        <f t="shared" si="341"/>
        <v>1762.5</v>
      </c>
      <c r="N3551" s="14">
        <f t="shared" si="344"/>
        <v>425755</v>
      </c>
      <c r="O3551" s="15">
        <f t="shared" si="346"/>
        <v>441259</v>
      </c>
      <c r="P3551" s="16">
        <f t="shared" si="342"/>
        <v>15504</v>
      </c>
      <c r="Q3551" s="17">
        <f t="shared" si="343"/>
        <v>1.0364153092741131</v>
      </c>
    </row>
    <row r="3552" spans="11:17" x14ac:dyDescent="0.15">
      <c r="K3552" s="12">
        <v>3546</v>
      </c>
      <c r="L3552" s="13">
        <f t="shared" si="345"/>
        <v>1673</v>
      </c>
      <c r="M3552" s="13">
        <f t="shared" ref="M3552:M3615" si="347">K3552/2-10</f>
        <v>1763</v>
      </c>
      <c r="N3552" s="14">
        <f t="shared" si="344"/>
        <v>425876</v>
      </c>
      <c r="O3552" s="15">
        <f t="shared" si="346"/>
        <v>441383</v>
      </c>
      <c r="P3552" s="16">
        <f t="shared" si="342"/>
        <v>15507</v>
      </c>
      <c r="Q3552" s="17">
        <f t="shared" si="343"/>
        <v>1.0364120072509369</v>
      </c>
    </row>
    <row r="3553" spans="11:17" x14ac:dyDescent="0.15">
      <c r="K3553" s="12">
        <v>3547</v>
      </c>
      <c r="L3553" s="13">
        <f t="shared" si="345"/>
        <v>1673.5</v>
      </c>
      <c r="M3553" s="13">
        <f t="shared" si="347"/>
        <v>1763.5</v>
      </c>
      <c r="N3553" s="14">
        <f t="shared" si="344"/>
        <v>425997</v>
      </c>
      <c r="O3553" s="15">
        <f t="shared" si="346"/>
        <v>441508</v>
      </c>
      <c r="P3553" s="16">
        <f t="shared" si="342"/>
        <v>15511</v>
      </c>
      <c r="Q3553" s="17">
        <f t="shared" si="343"/>
        <v>1.0364110545379428</v>
      </c>
    </row>
    <row r="3554" spans="11:17" x14ac:dyDescent="0.15">
      <c r="K3554" s="12">
        <v>3548</v>
      </c>
      <c r="L3554" s="13">
        <f t="shared" si="345"/>
        <v>1674</v>
      </c>
      <c r="M3554" s="13">
        <f t="shared" si="347"/>
        <v>1764</v>
      </c>
      <c r="N3554" s="14">
        <f t="shared" si="344"/>
        <v>426118</v>
      </c>
      <c r="O3554" s="15">
        <f t="shared" si="346"/>
        <v>441632</v>
      </c>
      <c r="P3554" s="16">
        <f t="shared" si="342"/>
        <v>15514</v>
      </c>
      <c r="Q3554" s="17">
        <f t="shared" si="343"/>
        <v>1.0364077555982145</v>
      </c>
    </row>
    <row r="3555" spans="11:17" x14ac:dyDescent="0.15">
      <c r="K3555" s="12">
        <v>3549</v>
      </c>
      <c r="L3555" s="13">
        <f t="shared" si="345"/>
        <v>1674.5</v>
      </c>
      <c r="M3555" s="13">
        <f t="shared" si="347"/>
        <v>1764.5</v>
      </c>
      <c r="N3555" s="14">
        <f t="shared" si="344"/>
        <v>426239</v>
      </c>
      <c r="O3555" s="15">
        <f t="shared" si="346"/>
        <v>441756</v>
      </c>
      <c r="P3555" s="16">
        <f t="shared" si="342"/>
        <v>15517</v>
      </c>
      <c r="Q3555" s="17">
        <f t="shared" si="343"/>
        <v>1.0364044585314811</v>
      </c>
    </row>
    <row r="3556" spans="11:17" x14ac:dyDescent="0.15">
      <c r="K3556" s="12">
        <v>3550</v>
      </c>
      <c r="L3556" s="13">
        <f t="shared" si="345"/>
        <v>1675</v>
      </c>
      <c r="M3556" s="13">
        <f t="shared" si="347"/>
        <v>1765</v>
      </c>
      <c r="N3556" s="14">
        <f t="shared" si="344"/>
        <v>426360</v>
      </c>
      <c r="O3556" s="15">
        <f t="shared" si="346"/>
        <v>441881</v>
      </c>
      <c r="P3556" s="16">
        <f t="shared" si="342"/>
        <v>15521</v>
      </c>
      <c r="Q3556" s="17">
        <f t="shared" si="343"/>
        <v>1.0364035087719299</v>
      </c>
    </row>
    <row r="3557" spans="11:17" x14ac:dyDescent="0.15">
      <c r="K3557" s="12">
        <v>3551</v>
      </c>
      <c r="L3557" s="13">
        <f t="shared" si="345"/>
        <v>1675.5</v>
      </c>
      <c r="M3557" s="13">
        <f t="shared" si="347"/>
        <v>1765.5</v>
      </c>
      <c r="N3557" s="14">
        <f t="shared" si="344"/>
        <v>426481</v>
      </c>
      <c r="O3557" s="15">
        <f t="shared" si="346"/>
        <v>442005</v>
      </c>
      <c r="P3557" s="16">
        <f t="shared" si="342"/>
        <v>15524</v>
      </c>
      <c r="Q3557" s="17">
        <f t="shared" si="343"/>
        <v>1.0364002147809632</v>
      </c>
    </row>
    <row r="3558" spans="11:17" x14ac:dyDescent="0.15">
      <c r="K3558" s="12">
        <v>3552</v>
      </c>
      <c r="L3558" s="13">
        <f t="shared" si="345"/>
        <v>1676</v>
      </c>
      <c r="M3558" s="13">
        <f t="shared" si="347"/>
        <v>1766</v>
      </c>
      <c r="N3558" s="14">
        <f t="shared" si="344"/>
        <v>426602</v>
      </c>
      <c r="O3558" s="15">
        <f t="shared" si="346"/>
        <v>442129</v>
      </c>
      <c r="P3558" s="16">
        <f t="shared" si="342"/>
        <v>15527</v>
      </c>
      <c r="Q3558" s="17">
        <f t="shared" si="343"/>
        <v>1.0363969226585905</v>
      </c>
    </row>
    <row r="3559" spans="11:17" x14ac:dyDescent="0.15">
      <c r="K3559" s="12">
        <v>3553</v>
      </c>
      <c r="L3559" s="13">
        <f t="shared" si="345"/>
        <v>1676.5</v>
      </c>
      <c r="M3559" s="13">
        <f t="shared" si="347"/>
        <v>1766.5</v>
      </c>
      <c r="N3559" s="14">
        <f t="shared" si="344"/>
        <v>426723</v>
      </c>
      <c r="O3559" s="15">
        <f t="shared" si="346"/>
        <v>442253</v>
      </c>
      <c r="P3559" s="16">
        <f t="shared" si="342"/>
        <v>15530</v>
      </c>
      <c r="Q3559" s="17">
        <f t="shared" si="343"/>
        <v>1.0363936324032217</v>
      </c>
    </row>
    <row r="3560" spans="11:17" x14ac:dyDescent="0.15">
      <c r="K3560" s="12">
        <v>3554</v>
      </c>
      <c r="L3560" s="13">
        <f t="shared" si="345"/>
        <v>1677</v>
      </c>
      <c r="M3560" s="13">
        <f t="shared" si="347"/>
        <v>1767</v>
      </c>
      <c r="N3560" s="14">
        <f t="shared" si="344"/>
        <v>426844</v>
      </c>
      <c r="O3560" s="15">
        <f t="shared" si="346"/>
        <v>442378</v>
      </c>
      <c r="P3560" s="16">
        <f t="shared" si="342"/>
        <v>15534</v>
      </c>
      <c r="Q3560" s="17">
        <f t="shared" si="343"/>
        <v>1.036392686789553</v>
      </c>
    </row>
    <row r="3561" spans="11:17" x14ac:dyDescent="0.15">
      <c r="K3561" s="12">
        <v>3555</v>
      </c>
      <c r="L3561" s="13">
        <f t="shared" si="345"/>
        <v>1677.5</v>
      </c>
      <c r="M3561" s="13">
        <f t="shared" si="347"/>
        <v>1767.5</v>
      </c>
      <c r="N3561" s="14">
        <f t="shared" si="344"/>
        <v>426965</v>
      </c>
      <c r="O3561" s="15">
        <f t="shared" si="346"/>
        <v>442502</v>
      </c>
      <c r="P3561" s="16">
        <f t="shared" si="342"/>
        <v>15537</v>
      </c>
      <c r="Q3561" s="17">
        <f t="shared" si="343"/>
        <v>1.0363893995994988</v>
      </c>
    </row>
    <row r="3562" spans="11:17" x14ac:dyDescent="0.15">
      <c r="K3562" s="12">
        <v>3556</v>
      </c>
      <c r="L3562" s="13">
        <f t="shared" si="345"/>
        <v>1678</v>
      </c>
      <c r="M3562" s="13">
        <f t="shared" si="347"/>
        <v>1768</v>
      </c>
      <c r="N3562" s="14">
        <f t="shared" si="344"/>
        <v>427086</v>
      </c>
      <c r="O3562" s="15">
        <f t="shared" si="346"/>
        <v>442626</v>
      </c>
      <c r="P3562" s="16">
        <f t="shared" si="342"/>
        <v>15540</v>
      </c>
      <c r="Q3562" s="17">
        <f t="shared" si="343"/>
        <v>1.0363861142720669</v>
      </c>
    </row>
    <row r="3563" spans="11:17" x14ac:dyDescent="0.15">
      <c r="K3563" s="12">
        <v>3557</v>
      </c>
      <c r="L3563" s="13">
        <f t="shared" si="345"/>
        <v>1678.5</v>
      </c>
      <c r="M3563" s="13">
        <f t="shared" si="347"/>
        <v>1768.5</v>
      </c>
      <c r="N3563" s="14">
        <f t="shared" si="344"/>
        <v>427207</v>
      </c>
      <c r="O3563" s="15">
        <f t="shared" si="346"/>
        <v>442751</v>
      </c>
      <c r="P3563" s="16">
        <f t="shared" si="342"/>
        <v>15544</v>
      </c>
      <c r="Q3563" s="17">
        <f t="shared" si="343"/>
        <v>1.0363851715912895</v>
      </c>
    </row>
    <row r="3564" spans="11:17" x14ac:dyDescent="0.15">
      <c r="K3564" s="12">
        <v>3558</v>
      </c>
      <c r="L3564" s="13">
        <f t="shared" si="345"/>
        <v>1679</v>
      </c>
      <c r="M3564" s="13">
        <f t="shared" si="347"/>
        <v>1769</v>
      </c>
      <c r="N3564" s="14">
        <f t="shared" si="344"/>
        <v>427328</v>
      </c>
      <c r="O3564" s="15">
        <f t="shared" si="346"/>
        <v>442875</v>
      </c>
      <c r="P3564" s="16">
        <f t="shared" si="342"/>
        <v>15547</v>
      </c>
      <c r="Q3564" s="17">
        <f t="shared" si="343"/>
        <v>1.0363818893215515</v>
      </c>
    </row>
    <row r="3565" spans="11:17" x14ac:dyDescent="0.15">
      <c r="K3565" s="12">
        <v>3559</v>
      </c>
      <c r="L3565" s="13">
        <f t="shared" si="345"/>
        <v>1679.5</v>
      </c>
      <c r="M3565" s="13">
        <f t="shared" si="347"/>
        <v>1769.5</v>
      </c>
      <c r="N3565" s="14">
        <f t="shared" si="344"/>
        <v>427449</v>
      </c>
      <c r="O3565" s="15">
        <f t="shared" si="346"/>
        <v>442999</v>
      </c>
      <c r="P3565" s="16">
        <f t="shared" si="342"/>
        <v>15550</v>
      </c>
      <c r="Q3565" s="17">
        <f t="shared" si="343"/>
        <v>1.0363786089100688</v>
      </c>
    </row>
    <row r="3566" spans="11:17" x14ac:dyDescent="0.15">
      <c r="K3566" s="12">
        <v>3560</v>
      </c>
      <c r="L3566" s="13">
        <f t="shared" si="345"/>
        <v>1680</v>
      </c>
      <c r="M3566" s="13">
        <f t="shared" si="347"/>
        <v>1770</v>
      </c>
      <c r="N3566" s="14">
        <f t="shared" si="344"/>
        <v>427570</v>
      </c>
      <c r="O3566" s="15">
        <f t="shared" si="346"/>
        <v>443124</v>
      </c>
      <c r="P3566" s="16">
        <f t="shared" si="342"/>
        <v>15554</v>
      </c>
      <c r="Q3566" s="17">
        <f t="shared" si="343"/>
        <v>1.0363776691535889</v>
      </c>
    </row>
    <row r="3567" spans="11:17" x14ac:dyDescent="0.15">
      <c r="K3567" s="12">
        <v>3561</v>
      </c>
      <c r="L3567" s="13">
        <f t="shared" si="345"/>
        <v>1680.5</v>
      </c>
      <c r="M3567" s="13">
        <f t="shared" si="347"/>
        <v>1770.5</v>
      </c>
      <c r="N3567" s="14">
        <f t="shared" si="344"/>
        <v>427691</v>
      </c>
      <c r="O3567" s="15">
        <f t="shared" si="346"/>
        <v>443248</v>
      </c>
      <c r="P3567" s="16">
        <f t="shared" ref="P3567:P3630" si="348">O3567-N3567</f>
        <v>15557</v>
      </c>
      <c r="Q3567" s="17">
        <f t="shared" ref="Q3567:Q3630" si="349">O3567/N3567</f>
        <v>1.036374391792205</v>
      </c>
    </row>
    <row r="3568" spans="11:17" x14ac:dyDescent="0.15">
      <c r="K3568" s="12">
        <v>3562</v>
      </c>
      <c r="L3568" s="13">
        <f t="shared" si="345"/>
        <v>1681</v>
      </c>
      <c r="M3568" s="13">
        <f t="shared" si="347"/>
        <v>1771</v>
      </c>
      <c r="N3568" s="14">
        <f t="shared" si="344"/>
        <v>427812</v>
      </c>
      <c r="O3568" s="15">
        <f t="shared" si="346"/>
        <v>443372</v>
      </c>
      <c r="P3568" s="16">
        <f t="shared" si="348"/>
        <v>15560</v>
      </c>
      <c r="Q3568" s="17">
        <f t="shared" si="349"/>
        <v>1.0363711162847231</v>
      </c>
    </row>
    <row r="3569" spans="11:17" x14ac:dyDescent="0.15">
      <c r="K3569" s="12">
        <v>3563</v>
      </c>
      <c r="L3569" s="13">
        <f t="shared" si="345"/>
        <v>1681.5</v>
      </c>
      <c r="M3569" s="13">
        <f t="shared" si="347"/>
        <v>1771.5</v>
      </c>
      <c r="N3569" s="14">
        <f t="shared" si="344"/>
        <v>427933</v>
      </c>
      <c r="O3569" s="15">
        <f t="shared" si="346"/>
        <v>443496</v>
      </c>
      <c r="P3569" s="16">
        <f t="shared" si="348"/>
        <v>15563</v>
      </c>
      <c r="Q3569" s="17">
        <f t="shared" si="349"/>
        <v>1.0363678426295706</v>
      </c>
    </row>
    <row r="3570" spans="11:17" x14ac:dyDescent="0.15">
      <c r="K3570" s="12">
        <v>3564</v>
      </c>
      <c r="L3570" s="13">
        <f t="shared" si="345"/>
        <v>1682</v>
      </c>
      <c r="M3570" s="13">
        <f t="shared" si="347"/>
        <v>1772</v>
      </c>
      <c r="N3570" s="14">
        <f t="shared" si="344"/>
        <v>428054</v>
      </c>
      <c r="O3570" s="15">
        <f t="shared" si="346"/>
        <v>443621</v>
      </c>
      <c r="P3570" s="16">
        <f t="shared" si="348"/>
        <v>15567</v>
      </c>
      <c r="Q3570" s="17">
        <f t="shared" si="349"/>
        <v>1.036366906979026</v>
      </c>
    </row>
    <row r="3571" spans="11:17" x14ac:dyDescent="0.15">
      <c r="K3571" s="12">
        <v>3565</v>
      </c>
      <c r="L3571" s="13">
        <f t="shared" si="345"/>
        <v>1682.5</v>
      </c>
      <c r="M3571" s="13">
        <f t="shared" si="347"/>
        <v>1772.5</v>
      </c>
      <c r="N3571" s="14">
        <f t="shared" si="344"/>
        <v>428175</v>
      </c>
      <c r="O3571" s="15">
        <f t="shared" si="346"/>
        <v>443745</v>
      </c>
      <c r="P3571" s="16">
        <f t="shared" si="348"/>
        <v>15570</v>
      </c>
      <c r="Q3571" s="17">
        <f t="shared" si="349"/>
        <v>1.0363636363636364</v>
      </c>
    </row>
    <row r="3572" spans="11:17" x14ac:dyDescent="0.15">
      <c r="K3572" s="12">
        <v>3566</v>
      </c>
      <c r="L3572" s="13">
        <f t="shared" si="345"/>
        <v>1683</v>
      </c>
      <c r="M3572" s="13">
        <f t="shared" si="347"/>
        <v>1773</v>
      </c>
      <c r="N3572" s="14">
        <f t="shared" si="344"/>
        <v>428296</v>
      </c>
      <c r="O3572" s="15">
        <f t="shared" si="346"/>
        <v>443869</v>
      </c>
      <c r="P3572" s="16">
        <f t="shared" si="348"/>
        <v>15573</v>
      </c>
      <c r="Q3572" s="17">
        <f t="shared" si="349"/>
        <v>1.0363603675962418</v>
      </c>
    </row>
    <row r="3573" spans="11:17" x14ac:dyDescent="0.15">
      <c r="K3573" s="12">
        <v>3567</v>
      </c>
      <c r="L3573" s="13">
        <f t="shared" si="345"/>
        <v>1683.5</v>
      </c>
      <c r="M3573" s="13">
        <f t="shared" si="347"/>
        <v>1773.5</v>
      </c>
      <c r="N3573" s="14">
        <f t="shared" si="344"/>
        <v>428417</v>
      </c>
      <c r="O3573" s="15">
        <f t="shared" si="346"/>
        <v>443994</v>
      </c>
      <c r="P3573" s="16">
        <f t="shared" si="348"/>
        <v>15577</v>
      </c>
      <c r="Q3573" s="17">
        <f t="shared" si="349"/>
        <v>1.0363594348496907</v>
      </c>
    </row>
    <row r="3574" spans="11:17" x14ac:dyDescent="0.15">
      <c r="K3574" s="12">
        <v>3568</v>
      </c>
      <c r="L3574" s="13">
        <f t="shared" si="345"/>
        <v>1684</v>
      </c>
      <c r="M3574" s="13">
        <f t="shared" si="347"/>
        <v>1774</v>
      </c>
      <c r="N3574" s="14">
        <f t="shared" si="344"/>
        <v>428538</v>
      </c>
      <c r="O3574" s="15">
        <f t="shared" si="346"/>
        <v>444118</v>
      </c>
      <c r="P3574" s="16">
        <f t="shared" si="348"/>
        <v>15580</v>
      </c>
      <c r="Q3574" s="17">
        <f t="shared" si="349"/>
        <v>1.0363561691145242</v>
      </c>
    </row>
    <row r="3575" spans="11:17" x14ac:dyDescent="0.15">
      <c r="K3575" s="12">
        <v>3569</v>
      </c>
      <c r="L3575" s="13">
        <f t="shared" si="345"/>
        <v>1684.5</v>
      </c>
      <c r="M3575" s="13">
        <f t="shared" si="347"/>
        <v>1774.5</v>
      </c>
      <c r="N3575" s="14">
        <f t="shared" si="344"/>
        <v>428659</v>
      </c>
      <c r="O3575" s="15">
        <f t="shared" si="346"/>
        <v>444242</v>
      </c>
      <c r="P3575" s="16">
        <f t="shared" si="348"/>
        <v>15583</v>
      </c>
      <c r="Q3575" s="17">
        <f t="shared" si="349"/>
        <v>1.0363529052230327</v>
      </c>
    </row>
    <row r="3576" spans="11:17" x14ac:dyDescent="0.15">
      <c r="K3576" s="12">
        <v>3570</v>
      </c>
      <c r="L3576" s="13">
        <f t="shared" si="345"/>
        <v>1685</v>
      </c>
      <c r="M3576" s="13">
        <f t="shared" si="347"/>
        <v>1775</v>
      </c>
      <c r="N3576" s="14">
        <f t="shared" si="344"/>
        <v>428780</v>
      </c>
      <c r="O3576" s="15">
        <f t="shared" si="346"/>
        <v>444367</v>
      </c>
      <c r="P3576" s="16">
        <f t="shared" si="348"/>
        <v>15587</v>
      </c>
      <c r="Q3576" s="17">
        <f t="shared" si="349"/>
        <v>1.0363519753719856</v>
      </c>
    </row>
    <row r="3577" spans="11:17" x14ac:dyDescent="0.15">
      <c r="K3577" s="12">
        <v>3571</v>
      </c>
      <c r="L3577" s="13">
        <f t="shared" si="345"/>
        <v>1685.5</v>
      </c>
      <c r="M3577" s="13">
        <f t="shared" si="347"/>
        <v>1775.5</v>
      </c>
      <c r="N3577" s="14">
        <f t="shared" si="344"/>
        <v>428901</v>
      </c>
      <c r="O3577" s="15">
        <f t="shared" si="346"/>
        <v>444491</v>
      </c>
      <c r="P3577" s="16">
        <f t="shared" si="348"/>
        <v>15590</v>
      </c>
      <c r="Q3577" s="17">
        <f t="shared" si="349"/>
        <v>1.0363487145052122</v>
      </c>
    </row>
    <row r="3578" spans="11:17" x14ac:dyDescent="0.15">
      <c r="K3578" s="12">
        <v>3572</v>
      </c>
      <c r="L3578" s="13">
        <f t="shared" si="345"/>
        <v>1686</v>
      </c>
      <c r="M3578" s="13">
        <f t="shared" si="347"/>
        <v>1776</v>
      </c>
      <c r="N3578" s="14">
        <f t="shared" si="344"/>
        <v>429022</v>
      </c>
      <c r="O3578" s="15">
        <f t="shared" si="346"/>
        <v>444615</v>
      </c>
      <c r="P3578" s="16">
        <f t="shared" si="348"/>
        <v>15593</v>
      </c>
      <c r="Q3578" s="17">
        <f t="shared" si="349"/>
        <v>1.0363454554778078</v>
      </c>
    </row>
    <row r="3579" spans="11:17" x14ac:dyDescent="0.15">
      <c r="K3579" s="12">
        <v>3573</v>
      </c>
      <c r="L3579" s="13">
        <f t="shared" si="345"/>
        <v>1686.5</v>
      </c>
      <c r="M3579" s="13">
        <f t="shared" si="347"/>
        <v>1776.5</v>
      </c>
      <c r="N3579" s="14">
        <f t="shared" si="344"/>
        <v>429143</v>
      </c>
      <c r="O3579" s="15">
        <f t="shared" si="346"/>
        <v>444739</v>
      </c>
      <c r="P3579" s="16">
        <f t="shared" si="348"/>
        <v>15596</v>
      </c>
      <c r="Q3579" s="17">
        <f t="shared" si="349"/>
        <v>1.0363421982882164</v>
      </c>
    </row>
    <row r="3580" spans="11:17" x14ac:dyDescent="0.15">
      <c r="K3580" s="12">
        <v>3574</v>
      </c>
      <c r="L3580" s="13">
        <f t="shared" si="345"/>
        <v>1687</v>
      </c>
      <c r="M3580" s="13">
        <f t="shared" si="347"/>
        <v>1777</v>
      </c>
      <c r="N3580" s="14">
        <f t="shared" si="344"/>
        <v>429264</v>
      </c>
      <c r="O3580" s="15">
        <f t="shared" si="346"/>
        <v>444864</v>
      </c>
      <c r="P3580" s="16">
        <f t="shared" si="348"/>
        <v>15600</v>
      </c>
      <c r="Q3580" s="17">
        <f t="shared" si="349"/>
        <v>1.0363412725036341</v>
      </c>
    </row>
    <row r="3581" spans="11:17" x14ac:dyDescent="0.15">
      <c r="K3581" s="12">
        <v>3575</v>
      </c>
      <c r="L3581" s="13">
        <f t="shared" si="345"/>
        <v>1687.5</v>
      </c>
      <c r="M3581" s="13">
        <f t="shared" si="347"/>
        <v>1777.5</v>
      </c>
      <c r="N3581" s="14">
        <f t="shared" si="344"/>
        <v>429385</v>
      </c>
      <c r="O3581" s="15">
        <f t="shared" si="346"/>
        <v>444988</v>
      </c>
      <c r="P3581" s="16">
        <f t="shared" si="348"/>
        <v>15603</v>
      </c>
      <c r="Q3581" s="17">
        <f t="shared" si="349"/>
        <v>1.0363380183285396</v>
      </c>
    </row>
    <row r="3582" spans="11:17" x14ac:dyDescent="0.15">
      <c r="K3582" s="12">
        <v>3576</v>
      </c>
      <c r="L3582" s="13">
        <f t="shared" si="345"/>
        <v>1688</v>
      </c>
      <c r="M3582" s="13">
        <f t="shared" si="347"/>
        <v>1778</v>
      </c>
      <c r="N3582" s="14">
        <f t="shared" si="344"/>
        <v>429506</v>
      </c>
      <c r="O3582" s="15">
        <f t="shared" si="346"/>
        <v>445112</v>
      </c>
      <c r="P3582" s="16">
        <f t="shared" si="348"/>
        <v>15606</v>
      </c>
      <c r="Q3582" s="17">
        <f t="shared" si="349"/>
        <v>1.0363347659869711</v>
      </c>
    </row>
    <row r="3583" spans="11:17" x14ac:dyDescent="0.15">
      <c r="K3583" s="12">
        <v>3577</v>
      </c>
      <c r="L3583" s="13">
        <f t="shared" si="345"/>
        <v>1688.5</v>
      </c>
      <c r="M3583" s="13">
        <f t="shared" si="347"/>
        <v>1778.5</v>
      </c>
      <c r="N3583" s="14">
        <f t="shared" si="344"/>
        <v>429627</v>
      </c>
      <c r="O3583" s="15">
        <f t="shared" si="346"/>
        <v>445237</v>
      </c>
      <c r="P3583" s="16">
        <f t="shared" si="348"/>
        <v>15610</v>
      </c>
      <c r="Q3583" s="17">
        <f t="shared" si="349"/>
        <v>1.0363338430778326</v>
      </c>
    </row>
    <row r="3584" spans="11:17" x14ac:dyDescent="0.15">
      <c r="K3584" s="12">
        <v>3578</v>
      </c>
      <c r="L3584" s="13">
        <f t="shared" si="345"/>
        <v>1689</v>
      </c>
      <c r="M3584" s="13">
        <f t="shared" si="347"/>
        <v>1779</v>
      </c>
      <c r="N3584" s="14">
        <f t="shared" si="344"/>
        <v>429748</v>
      </c>
      <c r="O3584" s="15">
        <f t="shared" si="346"/>
        <v>445361</v>
      </c>
      <c r="P3584" s="16">
        <f t="shared" si="348"/>
        <v>15613</v>
      </c>
      <c r="Q3584" s="17">
        <f t="shared" si="349"/>
        <v>1.03633059374331</v>
      </c>
    </row>
    <row r="3585" spans="11:17" x14ac:dyDescent="0.15">
      <c r="K3585" s="12">
        <v>3579</v>
      </c>
      <c r="L3585" s="13">
        <f t="shared" si="345"/>
        <v>1689.5</v>
      </c>
      <c r="M3585" s="13">
        <f t="shared" si="347"/>
        <v>1779.5</v>
      </c>
      <c r="N3585" s="14">
        <f t="shared" si="344"/>
        <v>429869</v>
      </c>
      <c r="O3585" s="15">
        <f t="shared" si="346"/>
        <v>445485</v>
      </c>
      <c r="P3585" s="16">
        <f t="shared" si="348"/>
        <v>15616</v>
      </c>
      <c r="Q3585" s="17">
        <f t="shared" si="349"/>
        <v>1.03632734623804</v>
      </c>
    </row>
    <row r="3586" spans="11:17" x14ac:dyDescent="0.15">
      <c r="K3586" s="12">
        <v>3580</v>
      </c>
      <c r="L3586" s="13">
        <f t="shared" si="345"/>
        <v>1690</v>
      </c>
      <c r="M3586" s="13">
        <f t="shared" si="347"/>
        <v>1780</v>
      </c>
      <c r="N3586" s="14">
        <f t="shared" si="344"/>
        <v>429990</v>
      </c>
      <c r="O3586" s="15">
        <f t="shared" si="346"/>
        <v>445610</v>
      </c>
      <c r="P3586" s="16">
        <f t="shared" si="348"/>
        <v>15620</v>
      </c>
      <c r="Q3586" s="17">
        <f t="shared" si="349"/>
        <v>1.0363264261959579</v>
      </c>
    </row>
    <row r="3587" spans="11:17" x14ac:dyDescent="0.15">
      <c r="K3587" s="12">
        <v>3581</v>
      </c>
      <c r="L3587" s="13">
        <f t="shared" si="345"/>
        <v>1690.5</v>
      </c>
      <c r="M3587" s="13">
        <f t="shared" si="347"/>
        <v>1780.5</v>
      </c>
      <c r="N3587" s="14">
        <f t="shared" si="344"/>
        <v>430111</v>
      </c>
      <c r="O3587" s="15">
        <f t="shared" si="346"/>
        <v>445734</v>
      </c>
      <c r="P3587" s="16">
        <f t="shared" si="348"/>
        <v>15623</v>
      </c>
      <c r="Q3587" s="17">
        <f t="shared" si="349"/>
        <v>1.0363231816903078</v>
      </c>
    </row>
    <row r="3588" spans="11:17" x14ac:dyDescent="0.15">
      <c r="K3588" s="12">
        <v>3582</v>
      </c>
      <c r="L3588" s="13">
        <f t="shared" si="345"/>
        <v>1691</v>
      </c>
      <c r="M3588" s="13">
        <f t="shared" si="347"/>
        <v>1781</v>
      </c>
      <c r="N3588" s="14">
        <f t="shared" si="344"/>
        <v>430232</v>
      </c>
      <c r="O3588" s="15">
        <f t="shared" si="346"/>
        <v>445858</v>
      </c>
      <c r="P3588" s="16">
        <f t="shared" si="348"/>
        <v>15626</v>
      </c>
      <c r="Q3588" s="17">
        <f t="shared" si="349"/>
        <v>1.0363199390096507</v>
      </c>
    </row>
    <row r="3589" spans="11:17" x14ac:dyDescent="0.15">
      <c r="K3589" s="12">
        <v>3583</v>
      </c>
      <c r="L3589" s="13">
        <f t="shared" si="345"/>
        <v>1691.5</v>
      </c>
      <c r="M3589" s="13">
        <f t="shared" si="347"/>
        <v>1781.5</v>
      </c>
      <c r="N3589" s="14">
        <f t="shared" si="344"/>
        <v>430353</v>
      </c>
      <c r="O3589" s="15">
        <f t="shared" si="346"/>
        <v>445982</v>
      </c>
      <c r="P3589" s="16">
        <f t="shared" si="348"/>
        <v>15629</v>
      </c>
      <c r="Q3589" s="17">
        <f t="shared" si="349"/>
        <v>1.036316698152447</v>
      </c>
    </row>
    <row r="3590" spans="11:17" x14ac:dyDescent="0.15">
      <c r="K3590" s="12">
        <v>3584</v>
      </c>
      <c r="L3590" s="13">
        <f t="shared" si="345"/>
        <v>1692</v>
      </c>
      <c r="M3590" s="13">
        <f t="shared" si="347"/>
        <v>1782</v>
      </c>
      <c r="N3590" s="14">
        <f t="shared" si="344"/>
        <v>430474</v>
      </c>
      <c r="O3590" s="15">
        <f t="shared" si="346"/>
        <v>446107</v>
      </c>
      <c r="P3590" s="16">
        <f t="shared" si="348"/>
        <v>15633</v>
      </c>
      <c r="Q3590" s="17">
        <f t="shared" si="349"/>
        <v>1.0363157821378295</v>
      </c>
    </row>
    <row r="3591" spans="11:17" x14ac:dyDescent="0.15">
      <c r="K3591" s="12">
        <v>3585</v>
      </c>
      <c r="L3591" s="13">
        <f t="shared" si="345"/>
        <v>1692.5</v>
      </c>
      <c r="M3591" s="13">
        <f t="shared" si="347"/>
        <v>1782.5</v>
      </c>
      <c r="N3591" s="14">
        <f t="shared" si="344"/>
        <v>430595</v>
      </c>
      <c r="O3591" s="15">
        <f t="shared" si="346"/>
        <v>446231</v>
      </c>
      <c r="P3591" s="16">
        <f t="shared" si="348"/>
        <v>15636</v>
      </c>
      <c r="Q3591" s="17">
        <f t="shared" si="349"/>
        <v>1.0363125442701377</v>
      </c>
    </row>
    <row r="3592" spans="11:17" x14ac:dyDescent="0.15">
      <c r="K3592" s="12">
        <v>3586</v>
      </c>
      <c r="L3592" s="13">
        <f t="shared" si="345"/>
        <v>1693</v>
      </c>
      <c r="M3592" s="13">
        <f t="shared" si="347"/>
        <v>1783</v>
      </c>
      <c r="N3592" s="14">
        <f t="shared" si="344"/>
        <v>430716</v>
      </c>
      <c r="O3592" s="15">
        <f t="shared" si="346"/>
        <v>446355</v>
      </c>
      <c r="P3592" s="16">
        <f t="shared" si="348"/>
        <v>15639</v>
      </c>
      <c r="Q3592" s="17">
        <f t="shared" si="349"/>
        <v>1.0363093082216588</v>
      </c>
    </row>
    <row r="3593" spans="11:17" x14ac:dyDescent="0.15">
      <c r="K3593" s="12">
        <v>3587</v>
      </c>
      <c r="L3593" s="13">
        <f t="shared" si="345"/>
        <v>1693.5</v>
      </c>
      <c r="M3593" s="13">
        <f t="shared" si="347"/>
        <v>1783.5</v>
      </c>
      <c r="N3593" s="14">
        <f t="shared" si="344"/>
        <v>430837</v>
      </c>
      <c r="O3593" s="15">
        <f t="shared" si="346"/>
        <v>446480</v>
      </c>
      <c r="P3593" s="16">
        <f t="shared" si="348"/>
        <v>15643</v>
      </c>
      <c r="Q3593" s="17">
        <f t="shared" si="349"/>
        <v>1.036308395054278</v>
      </c>
    </row>
    <row r="3594" spans="11:17" x14ac:dyDescent="0.15">
      <c r="K3594" s="12">
        <v>3588</v>
      </c>
      <c r="L3594" s="13">
        <f t="shared" si="345"/>
        <v>1694</v>
      </c>
      <c r="M3594" s="13">
        <f t="shared" si="347"/>
        <v>1784</v>
      </c>
      <c r="N3594" s="14">
        <f t="shared" si="344"/>
        <v>430958</v>
      </c>
      <c r="O3594" s="15">
        <f t="shared" si="346"/>
        <v>446604</v>
      </c>
      <c r="P3594" s="16">
        <f t="shared" si="348"/>
        <v>15646</v>
      </c>
      <c r="Q3594" s="17">
        <f t="shared" si="349"/>
        <v>1.0363051619879431</v>
      </c>
    </row>
    <row r="3595" spans="11:17" x14ac:dyDescent="0.15">
      <c r="K3595" s="12">
        <v>3589</v>
      </c>
      <c r="L3595" s="13">
        <f t="shared" si="345"/>
        <v>1694.5</v>
      </c>
      <c r="M3595" s="13">
        <f t="shared" si="347"/>
        <v>1784.5</v>
      </c>
      <c r="N3595" s="14">
        <f t="shared" si="344"/>
        <v>431079</v>
      </c>
      <c r="O3595" s="15">
        <f t="shared" si="346"/>
        <v>446728</v>
      </c>
      <c r="P3595" s="16">
        <f t="shared" si="348"/>
        <v>15649</v>
      </c>
      <c r="Q3595" s="17">
        <f t="shared" si="349"/>
        <v>1.0363019307365935</v>
      </c>
    </row>
    <row r="3596" spans="11:17" x14ac:dyDescent="0.15">
      <c r="K3596" s="12">
        <v>3590</v>
      </c>
      <c r="L3596" s="13">
        <f t="shared" si="345"/>
        <v>1695</v>
      </c>
      <c r="M3596" s="13">
        <f t="shared" si="347"/>
        <v>1785</v>
      </c>
      <c r="N3596" s="14">
        <f t="shared" si="344"/>
        <v>431200</v>
      </c>
      <c r="O3596" s="15">
        <f t="shared" si="346"/>
        <v>446853</v>
      </c>
      <c r="P3596" s="16">
        <f t="shared" si="348"/>
        <v>15653</v>
      </c>
      <c r="Q3596" s="17">
        <f t="shared" si="349"/>
        <v>1.0363010204081633</v>
      </c>
    </row>
    <row r="3597" spans="11:17" x14ac:dyDescent="0.15">
      <c r="K3597" s="12">
        <v>3591</v>
      </c>
      <c r="L3597" s="13">
        <f t="shared" si="345"/>
        <v>1695.5</v>
      </c>
      <c r="M3597" s="13">
        <f t="shared" si="347"/>
        <v>1785.5</v>
      </c>
      <c r="N3597" s="14">
        <f t="shared" si="344"/>
        <v>431321</v>
      </c>
      <c r="O3597" s="15">
        <f t="shared" si="346"/>
        <v>446977</v>
      </c>
      <c r="P3597" s="16">
        <f t="shared" si="348"/>
        <v>15656</v>
      </c>
      <c r="Q3597" s="17">
        <f t="shared" si="349"/>
        <v>1.0362977921316143</v>
      </c>
    </row>
    <row r="3598" spans="11:17" x14ac:dyDescent="0.15">
      <c r="K3598" s="12">
        <v>3592</v>
      </c>
      <c r="L3598" s="13">
        <f t="shared" si="345"/>
        <v>1696</v>
      </c>
      <c r="M3598" s="13">
        <f t="shared" si="347"/>
        <v>1786</v>
      </c>
      <c r="N3598" s="14">
        <f t="shared" si="344"/>
        <v>431442</v>
      </c>
      <c r="O3598" s="15">
        <f t="shared" si="346"/>
        <v>447101</v>
      </c>
      <c r="P3598" s="16">
        <f t="shared" si="348"/>
        <v>15659</v>
      </c>
      <c r="Q3598" s="17">
        <f t="shared" si="349"/>
        <v>1.0362945656658369</v>
      </c>
    </row>
    <row r="3599" spans="11:17" x14ac:dyDescent="0.15">
      <c r="K3599" s="12">
        <v>3593</v>
      </c>
      <c r="L3599" s="13">
        <f t="shared" si="345"/>
        <v>1696.5</v>
      </c>
      <c r="M3599" s="13">
        <f t="shared" si="347"/>
        <v>1786.5</v>
      </c>
      <c r="N3599" s="14">
        <f t="shared" ref="N3599:N3662" si="350">ROUNDDOWN(ROUNDDOWN(($T$4+40*$T$5+50*$T$6+L3599*$T$7)*2,0)*1.1,0)</f>
        <v>431563</v>
      </c>
      <c r="O3599" s="15">
        <f t="shared" si="346"/>
        <v>447225</v>
      </c>
      <c r="P3599" s="16">
        <f t="shared" si="348"/>
        <v>15662</v>
      </c>
      <c r="Q3599" s="17">
        <f t="shared" si="349"/>
        <v>1.036291341009308</v>
      </c>
    </row>
    <row r="3600" spans="11:17" x14ac:dyDescent="0.15">
      <c r="K3600" s="12">
        <v>3594</v>
      </c>
      <c r="L3600" s="13">
        <f t="shared" ref="L3600:L3663" si="351">K3600/2-100</f>
        <v>1697</v>
      </c>
      <c r="M3600" s="13">
        <f t="shared" si="347"/>
        <v>1787</v>
      </c>
      <c r="N3600" s="14">
        <f t="shared" si="350"/>
        <v>431684</v>
      </c>
      <c r="O3600" s="15">
        <f t="shared" si="346"/>
        <v>447350</v>
      </c>
      <c r="P3600" s="16">
        <f t="shared" si="348"/>
        <v>15666</v>
      </c>
      <c r="Q3600" s="17">
        <f t="shared" si="349"/>
        <v>1.0362904346698047</v>
      </c>
    </row>
    <row r="3601" spans="11:17" x14ac:dyDescent="0.15">
      <c r="K3601" s="12">
        <v>3595</v>
      </c>
      <c r="L3601" s="13">
        <f t="shared" si="351"/>
        <v>1697.5</v>
      </c>
      <c r="M3601" s="13">
        <f t="shared" si="347"/>
        <v>1787.5</v>
      </c>
      <c r="N3601" s="14">
        <f t="shared" si="350"/>
        <v>431805</v>
      </c>
      <c r="O3601" s="15">
        <f t="shared" si="346"/>
        <v>447474</v>
      </c>
      <c r="P3601" s="16">
        <f t="shared" si="348"/>
        <v>15669</v>
      </c>
      <c r="Q3601" s="17">
        <f t="shared" si="349"/>
        <v>1.0362872129780805</v>
      </c>
    </row>
    <row r="3602" spans="11:17" x14ac:dyDescent="0.15">
      <c r="K3602" s="12">
        <v>3596</v>
      </c>
      <c r="L3602" s="13">
        <f t="shared" si="351"/>
        <v>1698</v>
      </c>
      <c r="M3602" s="13">
        <f t="shared" si="347"/>
        <v>1788</v>
      </c>
      <c r="N3602" s="14">
        <f t="shared" si="350"/>
        <v>431926</v>
      </c>
      <c r="O3602" s="15">
        <f t="shared" si="346"/>
        <v>447598</v>
      </c>
      <c r="P3602" s="16">
        <f t="shared" si="348"/>
        <v>15672</v>
      </c>
      <c r="Q3602" s="17">
        <f t="shared" si="349"/>
        <v>1.0362839930914092</v>
      </c>
    </row>
    <row r="3603" spans="11:17" x14ac:dyDescent="0.15">
      <c r="K3603" s="12">
        <v>3597</v>
      </c>
      <c r="L3603" s="13">
        <f t="shared" si="351"/>
        <v>1698.5</v>
      </c>
      <c r="M3603" s="13">
        <f t="shared" si="347"/>
        <v>1788.5</v>
      </c>
      <c r="N3603" s="14">
        <f t="shared" si="350"/>
        <v>432047</v>
      </c>
      <c r="O3603" s="15">
        <f t="shared" si="346"/>
        <v>447723</v>
      </c>
      <c r="P3603" s="16">
        <f t="shared" si="348"/>
        <v>15676</v>
      </c>
      <c r="Q3603" s="17">
        <f t="shared" si="349"/>
        <v>1.0362830895712736</v>
      </c>
    </row>
    <row r="3604" spans="11:17" x14ac:dyDescent="0.15">
      <c r="K3604" s="12">
        <v>3598</v>
      </c>
      <c r="L3604" s="13">
        <f t="shared" si="351"/>
        <v>1699</v>
      </c>
      <c r="M3604" s="13">
        <f t="shared" si="347"/>
        <v>1789</v>
      </c>
      <c r="N3604" s="14">
        <f t="shared" si="350"/>
        <v>432168</v>
      </c>
      <c r="O3604" s="15">
        <f t="shared" si="346"/>
        <v>447847</v>
      </c>
      <c r="P3604" s="16">
        <f t="shared" si="348"/>
        <v>15679</v>
      </c>
      <c r="Q3604" s="17">
        <f t="shared" si="349"/>
        <v>1.0362798726421207</v>
      </c>
    </row>
    <row r="3605" spans="11:17" x14ac:dyDescent="0.15">
      <c r="K3605" s="12">
        <v>3599</v>
      </c>
      <c r="L3605" s="13">
        <f t="shared" si="351"/>
        <v>1699.5</v>
      </c>
      <c r="M3605" s="13">
        <f t="shared" si="347"/>
        <v>1789.5</v>
      </c>
      <c r="N3605" s="14">
        <f t="shared" si="350"/>
        <v>432289</v>
      </c>
      <c r="O3605" s="15">
        <f t="shared" si="346"/>
        <v>447971</v>
      </c>
      <c r="P3605" s="16">
        <f t="shared" si="348"/>
        <v>15682</v>
      </c>
      <c r="Q3605" s="17">
        <f t="shared" si="349"/>
        <v>1.0362766575138391</v>
      </c>
    </row>
    <row r="3606" spans="11:17" x14ac:dyDescent="0.15">
      <c r="K3606" s="12">
        <v>3600</v>
      </c>
      <c r="L3606" s="13">
        <f t="shared" si="351"/>
        <v>1700</v>
      </c>
      <c r="M3606" s="13">
        <f t="shared" si="347"/>
        <v>1790</v>
      </c>
      <c r="N3606" s="14">
        <f t="shared" si="350"/>
        <v>432410</v>
      </c>
      <c r="O3606" s="15">
        <f t="shared" si="346"/>
        <v>448096</v>
      </c>
      <c r="P3606" s="16">
        <f t="shared" si="348"/>
        <v>15686</v>
      </c>
      <c r="Q3606" s="17">
        <f t="shared" si="349"/>
        <v>1.0362757568048842</v>
      </c>
    </row>
    <row r="3607" spans="11:17" x14ac:dyDescent="0.15">
      <c r="K3607" s="12">
        <v>3601</v>
      </c>
      <c r="L3607" s="13">
        <f t="shared" si="351"/>
        <v>1700.5</v>
      </c>
      <c r="M3607" s="13">
        <f t="shared" si="347"/>
        <v>1790.5</v>
      </c>
      <c r="N3607" s="14">
        <f t="shared" si="350"/>
        <v>432531</v>
      </c>
      <c r="O3607" s="15">
        <f t="shared" si="346"/>
        <v>448220</v>
      </c>
      <c r="P3607" s="16">
        <f t="shared" si="348"/>
        <v>15689</v>
      </c>
      <c r="Q3607" s="17">
        <f t="shared" si="349"/>
        <v>1.036272544626859</v>
      </c>
    </row>
    <row r="3608" spans="11:17" x14ac:dyDescent="0.15">
      <c r="K3608" s="12">
        <v>3602</v>
      </c>
      <c r="L3608" s="13">
        <f t="shared" si="351"/>
        <v>1701</v>
      </c>
      <c r="M3608" s="13">
        <f t="shared" si="347"/>
        <v>1791</v>
      </c>
      <c r="N3608" s="14">
        <f t="shared" si="350"/>
        <v>432652</v>
      </c>
      <c r="O3608" s="15">
        <f t="shared" si="346"/>
        <v>448344</v>
      </c>
      <c r="P3608" s="16">
        <f t="shared" si="348"/>
        <v>15692</v>
      </c>
      <c r="Q3608" s="17">
        <f t="shared" si="349"/>
        <v>1.0362693342455369</v>
      </c>
    </row>
    <row r="3609" spans="11:17" x14ac:dyDescent="0.15">
      <c r="K3609" s="12">
        <v>3603</v>
      </c>
      <c r="L3609" s="13">
        <f t="shared" si="351"/>
        <v>1701.5</v>
      </c>
      <c r="M3609" s="13">
        <f t="shared" si="347"/>
        <v>1791.5</v>
      </c>
      <c r="N3609" s="14">
        <f t="shared" si="350"/>
        <v>432773</v>
      </c>
      <c r="O3609" s="15">
        <f t="shared" si="346"/>
        <v>448468</v>
      </c>
      <c r="P3609" s="16">
        <f t="shared" si="348"/>
        <v>15695</v>
      </c>
      <c r="Q3609" s="17">
        <f t="shared" si="349"/>
        <v>1.0362661256594103</v>
      </c>
    </row>
    <row r="3610" spans="11:17" x14ac:dyDescent="0.15">
      <c r="K3610" s="12">
        <v>3604</v>
      </c>
      <c r="L3610" s="13">
        <f t="shared" si="351"/>
        <v>1702</v>
      </c>
      <c r="M3610" s="13">
        <f t="shared" si="347"/>
        <v>1792</v>
      </c>
      <c r="N3610" s="14">
        <f t="shared" si="350"/>
        <v>432894</v>
      </c>
      <c r="O3610" s="15">
        <f t="shared" si="346"/>
        <v>448593</v>
      </c>
      <c r="P3610" s="16">
        <f t="shared" si="348"/>
        <v>15699</v>
      </c>
      <c r="Q3610" s="17">
        <f t="shared" si="349"/>
        <v>1.0362652289013015</v>
      </c>
    </row>
    <row r="3611" spans="11:17" x14ac:dyDescent="0.15">
      <c r="K3611" s="12">
        <v>3605</v>
      </c>
      <c r="L3611" s="13">
        <f t="shared" si="351"/>
        <v>1702.5</v>
      </c>
      <c r="M3611" s="13">
        <f t="shared" si="347"/>
        <v>1792.5</v>
      </c>
      <c r="N3611" s="14">
        <f t="shared" si="350"/>
        <v>433015</v>
      </c>
      <c r="O3611" s="15">
        <f t="shared" ref="O3611:O3674" si="352">ROUNDDOWN(ROUNDDOWN(($U$4+10*$U$5+M3611*$U$6)*2,0)*1.1,0)</f>
        <v>448717</v>
      </c>
      <c r="P3611" s="16">
        <f t="shared" si="348"/>
        <v>15702</v>
      </c>
      <c r="Q3611" s="17">
        <f t="shared" si="349"/>
        <v>1.0362620232555455</v>
      </c>
    </row>
    <row r="3612" spans="11:17" x14ac:dyDescent="0.15">
      <c r="K3612" s="12">
        <v>3606</v>
      </c>
      <c r="L3612" s="13">
        <f t="shared" si="351"/>
        <v>1703</v>
      </c>
      <c r="M3612" s="13">
        <f t="shared" si="347"/>
        <v>1793</v>
      </c>
      <c r="N3612" s="14">
        <f t="shared" si="350"/>
        <v>433136</v>
      </c>
      <c r="O3612" s="15">
        <f t="shared" si="352"/>
        <v>448841</v>
      </c>
      <c r="P3612" s="16">
        <f t="shared" si="348"/>
        <v>15705</v>
      </c>
      <c r="Q3612" s="17">
        <f t="shared" si="349"/>
        <v>1.0362588194008349</v>
      </c>
    </row>
    <row r="3613" spans="11:17" x14ac:dyDescent="0.15">
      <c r="K3613" s="12">
        <v>3607</v>
      </c>
      <c r="L3613" s="13">
        <f t="shared" si="351"/>
        <v>1703.5</v>
      </c>
      <c r="M3613" s="13">
        <f t="shared" si="347"/>
        <v>1793.5</v>
      </c>
      <c r="N3613" s="14">
        <f t="shared" si="350"/>
        <v>433257</v>
      </c>
      <c r="O3613" s="15">
        <f t="shared" si="352"/>
        <v>448966</v>
      </c>
      <c r="P3613" s="16">
        <f t="shared" si="348"/>
        <v>15709</v>
      </c>
      <c r="Q3613" s="17">
        <f t="shared" si="349"/>
        <v>1.0362579254345574</v>
      </c>
    </row>
    <row r="3614" spans="11:17" x14ac:dyDescent="0.15">
      <c r="K3614" s="12">
        <v>3608</v>
      </c>
      <c r="L3614" s="13">
        <f t="shared" si="351"/>
        <v>1704</v>
      </c>
      <c r="M3614" s="13">
        <f t="shared" si="347"/>
        <v>1794</v>
      </c>
      <c r="N3614" s="14">
        <f t="shared" si="350"/>
        <v>433378</v>
      </c>
      <c r="O3614" s="15">
        <f t="shared" si="352"/>
        <v>449090</v>
      </c>
      <c r="P3614" s="16">
        <f t="shared" si="348"/>
        <v>15712</v>
      </c>
      <c r="Q3614" s="17">
        <f t="shared" si="349"/>
        <v>1.0362547245130118</v>
      </c>
    </row>
    <row r="3615" spans="11:17" x14ac:dyDescent="0.15">
      <c r="K3615" s="12">
        <v>3609</v>
      </c>
      <c r="L3615" s="13">
        <f t="shared" si="351"/>
        <v>1704.5</v>
      </c>
      <c r="M3615" s="13">
        <f t="shared" si="347"/>
        <v>1794.5</v>
      </c>
      <c r="N3615" s="14">
        <f t="shared" si="350"/>
        <v>433499</v>
      </c>
      <c r="O3615" s="15">
        <f t="shared" si="352"/>
        <v>449214</v>
      </c>
      <c r="P3615" s="16">
        <f t="shared" si="348"/>
        <v>15715</v>
      </c>
      <c r="Q3615" s="17">
        <f t="shared" si="349"/>
        <v>1.0362515253783746</v>
      </c>
    </row>
    <row r="3616" spans="11:17" x14ac:dyDescent="0.15">
      <c r="K3616" s="12">
        <v>3610</v>
      </c>
      <c r="L3616" s="13">
        <f t="shared" si="351"/>
        <v>1705</v>
      </c>
      <c r="M3616" s="13">
        <f t="shared" ref="M3616:M3679" si="353">K3616/2-10</f>
        <v>1795</v>
      </c>
      <c r="N3616" s="14">
        <f t="shared" si="350"/>
        <v>433620</v>
      </c>
      <c r="O3616" s="15">
        <f t="shared" si="352"/>
        <v>449339</v>
      </c>
      <c r="P3616" s="16">
        <f t="shared" si="348"/>
        <v>15719</v>
      </c>
      <c r="Q3616" s="17">
        <f t="shared" si="349"/>
        <v>1.0362506341958397</v>
      </c>
    </row>
    <row r="3617" spans="11:17" x14ac:dyDescent="0.15">
      <c r="K3617" s="12">
        <v>3611</v>
      </c>
      <c r="L3617" s="13">
        <f t="shared" si="351"/>
        <v>1705.5</v>
      </c>
      <c r="M3617" s="13">
        <f t="shared" si="353"/>
        <v>1795.5</v>
      </c>
      <c r="N3617" s="14">
        <f t="shared" si="350"/>
        <v>433741</v>
      </c>
      <c r="O3617" s="15">
        <f t="shared" si="352"/>
        <v>449463</v>
      </c>
      <c r="P3617" s="16">
        <f t="shared" si="348"/>
        <v>15722</v>
      </c>
      <c r="Q3617" s="17">
        <f t="shared" si="349"/>
        <v>1.036247437987186</v>
      </c>
    </row>
    <row r="3618" spans="11:17" x14ac:dyDescent="0.15">
      <c r="K3618" s="12">
        <v>3612</v>
      </c>
      <c r="L3618" s="13">
        <f t="shared" si="351"/>
        <v>1706</v>
      </c>
      <c r="M3618" s="13">
        <f t="shared" si="353"/>
        <v>1796</v>
      </c>
      <c r="N3618" s="14">
        <f t="shared" si="350"/>
        <v>433862</v>
      </c>
      <c r="O3618" s="15">
        <f t="shared" si="352"/>
        <v>449587</v>
      </c>
      <c r="P3618" s="16">
        <f t="shared" si="348"/>
        <v>15725</v>
      </c>
      <c r="Q3618" s="17">
        <f t="shared" si="349"/>
        <v>1.0362442435613168</v>
      </c>
    </row>
    <row r="3619" spans="11:17" x14ac:dyDescent="0.15">
      <c r="K3619" s="12">
        <v>3613</v>
      </c>
      <c r="L3619" s="13">
        <f t="shared" si="351"/>
        <v>1706.5</v>
      </c>
      <c r="M3619" s="13">
        <f t="shared" si="353"/>
        <v>1796.5</v>
      </c>
      <c r="N3619" s="14">
        <f t="shared" si="350"/>
        <v>433983</v>
      </c>
      <c r="O3619" s="15">
        <f t="shared" si="352"/>
        <v>449711</v>
      </c>
      <c r="P3619" s="16">
        <f t="shared" si="348"/>
        <v>15728</v>
      </c>
      <c r="Q3619" s="17">
        <f t="shared" si="349"/>
        <v>1.036241050916741</v>
      </c>
    </row>
    <row r="3620" spans="11:17" x14ac:dyDescent="0.15">
      <c r="K3620" s="12">
        <v>3614</v>
      </c>
      <c r="L3620" s="13">
        <f t="shared" si="351"/>
        <v>1707</v>
      </c>
      <c r="M3620" s="13">
        <f t="shared" si="353"/>
        <v>1797</v>
      </c>
      <c r="N3620" s="14">
        <f t="shared" si="350"/>
        <v>434104</v>
      </c>
      <c r="O3620" s="15">
        <f t="shared" si="352"/>
        <v>449836</v>
      </c>
      <c r="P3620" s="16">
        <f t="shared" si="348"/>
        <v>15732</v>
      </c>
      <c r="Q3620" s="17">
        <f t="shared" si="349"/>
        <v>1.036240163647421</v>
      </c>
    </row>
    <row r="3621" spans="11:17" x14ac:dyDescent="0.15">
      <c r="K3621" s="12">
        <v>3615</v>
      </c>
      <c r="L3621" s="13">
        <f t="shared" si="351"/>
        <v>1707.5</v>
      </c>
      <c r="M3621" s="13">
        <f t="shared" si="353"/>
        <v>1797.5</v>
      </c>
      <c r="N3621" s="14">
        <f t="shared" si="350"/>
        <v>434225</v>
      </c>
      <c r="O3621" s="15">
        <f t="shared" si="352"/>
        <v>449960</v>
      </c>
      <c r="P3621" s="16">
        <f t="shared" si="348"/>
        <v>15735</v>
      </c>
      <c r="Q3621" s="17">
        <f t="shared" si="349"/>
        <v>1.0362369739190511</v>
      </c>
    </row>
    <row r="3622" spans="11:17" x14ac:dyDescent="0.15">
      <c r="K3622" s="12">
        <v>3616</v>
      </c>
      <c r="L3622" s="13">
        <f t="shared" si="351"/>
        <v>1708</v>
      </c>
      <c r="M3622" s="13">
        <f t="shared" si="353"/>
        <v>1798</v>
      </c>
      <c r="N3622" s="14">
        <f t="shared" si="350"/>
        <v>434346</v>
      </c>
      <c r="O3622" s="15">
        <f t="shared" si="352"/>
        <v>450084</v>
      </c>
      <c r="P3622" s="16">
        <f t="shared" si="348"/>
        <v>15738</v>
      </c>
      <c r="Q3622" s="17">
        <f t="shared" si="349"/>
        <v>1.036233785967869</v>
      </c>
    </row>
    <row r="3623" spans="11:17" x14ac:dyDescent="0.15">
      <c r="K3623" s="12">
        <v>3617</v>
      </c>
      <c r="L3623" s="13">
        <f t="shared" si="351"/>
        <v>1708.5</v>
      </c>
      <c r="M3623" s="13">
        <f t="shared" si="353"/>
        <v>1798.5</v>
      </c>
      <c r="N3623" s="14">
        <f t="shared" si="350"/>
        <v>434467</v>
      </c>
      <c r="O3623" s="15">
        <f t="shared" si="352"/>
        <v>450209</v>
      </c>
      <c r="P3623" s="16">
        <f t="shared" si="348"/>
        <v>15742</v>
      </c>
      <c r="Q3623" s="17">
        <f t="shared" si="349"/>
        <v>1.0362329014631722</v>
      </c>
    </row>
    <row r="3624" spans="11:17" x14ac:dyDescent="0.15">
      <c r="K3624" s="12">
        <v>3618</v>
      </c>
      <c r="L3624" s="13">
        <f t="shared" si="351"/>
        <v>1709</v>
      </c>
      <c r="M3624" s="13">
        <f t="shared" si="353"/>
        <v>1799</v>
      </c>
      <c r="N3624" s="14">
        <f t="shared" si="350"/>
        <v>434588</v>
      </c>
      <c r="O3624" s="15">
        <f t="shared" si="352"/>
        <v>450333</v>
      </c>
      <c r="P3624" s="16">
        <f t="shared" si="348"/>
        <v>15745</v>
      </c>
      <c r="Q3624" s="17">
        <f t="shared" si="349"/>
        <v>1.0362297164210701</v>
      </c>
    </row>
    <row r="3625" spans="11:17" x14ac:dyDescent="0.15">
      <c r="K3625" s="12">
        <v>3619</v>
      </c>
      <c r="L3625" s="13">
        <f t="shared" si="351"/>
        <v>1709.5</v>
      </c>
      <c r="M3625" s="13">
        <f t="shared" si="353"/>
        <v>1799.5</v>
      </c>
      <c r="N3625" s="14">
        <f t="shared" si="350"/>
        <v>434709</v>
      </c>
      <c r="O3625" s="15">
        <f t="shared" si="352"/>
        <v>450457</v>
      </c>
      <c r="P3625" s="16">
        <f t="shared" si="348"/>
        <v>15748</v>
      </c>
      <c r="Q3625" s="17">
        <f t="shared" si="349"/>
        <v>1.0362265331520626</v>
      </c>
    </row>
    <row r="3626" spans="11:17" x14ac:dyDescent="0.15">
      <c r="K3626" s="12">
        <v>3620</v>
      </c>
      <c r="L3626" s="13">
        <f t="shared" si="351"/>
        <v>1710</v>
      </c>
      <c r="M3626" s="13">
        <f t="shared" si="353"/>
        <v>1800</v>
      </c>
      <c r="N3626" s="14">
        <f t="shared" si="350"/>
        <v>434830</v>
      </c>
      <c r="O3626" s="15">
        <f t="shared" si="352"/>
        <v>450582</v>
      </c>
      <c r="P3626" s="16">
        <f t="shared" si="348"/>
        <v>15752</v>
      </c>
      <c r="Q3626" s="17">
        <f t="shared" si="349"/>
        <v>1.0362256514039969</v>
      </c>
    </row>
    <row r="3627" spans="11:17" x14ac:dyDescent="0.15">
      <c r="K3627" s="12">
        <v>3621</v>
      </c>
      <c r="L3627" s="13">
        <f t="shared" si="351"/>
        <v>1710.5</v>
      </c>
      <c r="M3627" s="13">
        <f t="shared" si="353"/>
        <v>1800.5</v>
      </c>
      <c r="N3627" s="14">
        <f t="shared" si="350"/>
        <v>434951</v>
      </c>
      <c r="O3627" s="15">
        <f t="shared" si="352"/>
        <v>450706</v>
      </c>
      <c r="P3627" s="16">
        <f t="shared" si="348"/>
        <v>15755</v>
      </c>
      <c r="Q3627" s="17">
        <f t="shared" si="349"/>
        <v>1.0362224710369674</v>
      </c>
    </row>
    <row r="3628" spans="11:17" x14ac:dyDescent="0.15">
      <c r="K3628" s="12">
        <v>3622</v>
      </c>
      <c r="L3628" s="13">
        <f t="shared" si="351"/>
        <v>1711</v>
      </c>
      <c r="M3628" s="13">
        <f t="shared" si="353"/>
        <v>1801</v>
      </c>
      <c r="N3628" s="14">
        <f t="shared" si="350"/>
        <v>435072</v>
      </c>
      <c r="O3628" s="15">
        <f t="shared" si="352"/>
        <v>450830</v>
      </c>
      <c r="P3628" s="16">
        <f t="shared" si="348"/>
        <v>15758</v>
      </c>
      <c r="Q3628" s="17">
        <f t="shared" si="349"/>
        <v>1.0362192924389526</v>
      </c>
    </row>
    <row r="3629" spans="11:17" x14ac:dyDescent="0.15">
      <c r="K3629" s="12">
        <v>3623</v>
      </c>
      <c r="L3629" s="13">
        <f t="shared" si="351"/>
        <v>1711.5</v>
      </c>
      <c r="M3629" s="13">
        <f t="shared" si="353"/>
        <v>1801.5</v>
      </c>
      <c r="N3629" s="14">
        <f t="shared" si="350"/>
        <v>435193</v>
      </c>
      <c r="O3629" s="15">
        <f t="shared" si="352"/>
        <v>450954</v>
      </c>
      <c r="P3629" s="16">
        <f t="shared" si="348"/>
        <v>15761</v>
      </c>
      <c r="Q3629" s="17">
        <f t="shared" si="349"/>
        <v>1.0362161156084773</v>
      </c>
    </row>
    <row r="3630" spans="11:17" x14ac:dyDescent="0.15">
      <c r="K3630" s="12">
        <v>3624</v>
      </c>
      <c r="L3630" s="13">
        <f t="shared" si="351"/>
        <v>1712</v>
      </c>
      <c r="M3630" s="13">
        <f t="shared" si="353"/>
        <v>1802</v>
      </c>
      <c r="N3630" s="14">
        <f t="shared" si="350"/>
        <v>435314</v>
      </c>
      <c r="O3630" s="15">
        <f t="shared" si="352"/>
        <v>451079</v>
      </c>
      <c r="P3630" s="16">
        <f t="shared" si="348"/>
        <v>15765</v>
      </c>
      <c r="Q3630" s="17">
        <f t="shared" si="349"/>
        <v>1.0362152377364384</v>
      </c>
    </row>
    <row r="3631" spans="11:17" x14ac:dyDescent="0.15">
      <c r="K3631" s="12">
        <v>3625</v>
      </c>
      <c r="L3631" s="13">
        <f t="shared" si="351"/>
        <v>1712.5</v>
      </c>
      <c r="M3631" s="13">
        <f t="shared" si="353"/>
        <v>1802.5</v>
      </c>
      <c r="N3631" s="14">
        <f t="shared" si="350"/>
        <v>435435</v>
      </c>
      <c r="O3631" s="15">
        <f t="shared" si="352"/>
        <v>451203</v>
      </c>
      <c r="P3631" s="16">
        <f t="shared" ref="P3631:P3694" si="354">O3631-N3631</f>
        <v>15768</v>
      </c>
      <c r="Q3631" s="17">
        <f t="shared" ref="Q3631:Q3694" si="355">O3631/N3631</f>
        <v>1.0362120637982708</v>
      </c>
    </row>
    <row r="3632" spans="11:17" x14ac:dyDescent="0.15">
      <c r="K3632" s="12">
        <v>3626</v>
      </c>
      <c r="L3632" s="13">
        <f t="shared" si="351"/>
        <v>1713</v>
      </c>
      <c r="M3632" s="13">
        <f t="shared" si="353"/>
        <v>1803</v>
      </c>
      <c r="N3632" s="14">
        <f t="shared" si="350"/>
        <v>435556</v>
      </c>
      <c r="O3632" s="15">
        <f t="shared" si="352"/>
        <v>451327</v>
      </c>
      <c r="P3632" s="16">
        <f t="shared" si="354"/>
        <v>15771</v>
      </c>
      <c r="Q3632" s="17">
        <f t="shared" si="355"/>
        <v>1.0362088916235799</v>
      </c>
    </row>
    <row r="3633" spans="11:17" x14ac:dyDescent="0.15">
      <c r="K3633" s="12">
        <v>3627</v>
      </c>
      <c r="L3633" s="13">
        <f t="shared" si="351"/>
        <v>1713.5</v>
      </c>
      <c r="M3633" s="13">
        <f t="shared" si="353"/>
        <v>1803.5</v>
      </c>
      <c r="N3633" s="14">
        <f t="shared" si="350"/>
        <v>435677</v>
      </c>
      <c r="O3633" s="15">
        <f t="shared" si="352"/>
        <v>451452</v>
      </c>
      <c r="P3633" s="16">
        <f t="shared" si="354"/>
        <v>15775</v>
      </c>
      <c r="Q3633" s="17">
        <f t="shared" si="355"/>
        <v>1.03620801648928</v>
      </c>
    </row>
    <row r="3634" spans="11:17" x14ac:dyDescent="0.15">
      <c r="K3634" s="12">
        <v>3628</v>
      </c>
      <c r="L3634" s="13">
        <f t="shared" si="351"/>
        <v>1714</v>
      </c>
      <c r="M3634" s="13">
        <f t="shared" si="353"/>
        <v>1804</v>
      </c>
      <c r="N3634" s="14">
        <f t="shared" si="350"/>
        <v>435798</v>
      </c>
      <c r="O3634" s="15">
        <f t="shared" si="352"/>
        <v>451576</v>
      </c>
      <c r="P3634" s="16">
        <f t="shared" si="354"/>
        <v>15778</v>
      </c>
      <c r="Q3634" s="17">
        <f t="shared" si="355"/>
        <v>1.0362048471998495</v>
      </c>
    </row>
    <row r="3635" spans="11:17" x14ac:dyDescent="0.15">
      <c r="K3635" s="12">
        <v>3629</v>
      </c>
      <c r="L3635" s="13">
        <f t="shared" si="351"/>
        <v>1714.5</v>
      </c>
      <c r="M3635" s="13">
        <f t="shared" si="353"/>
        <v>1804.5</v>
      </c>
      <c r="N3635" s="14">
        <f t="shared" si="350"/>
        <v>435919</v>
      </c>
      <c r="O3635" s="15">
        <f t="shared" si="352"/>
        <v>451700</v>
      </c>
      <c r="P3635" s="16">
        <f t="shared" si="354"/>
        <v>15781</v>
      </c>
      <c r="Q3635" s="17">
        <f t="shared" si="355"/>
        <v>1.036201679669847</v>
      </c>
    </row>
    <row r="3636" spans="11:17" x14ac:dyDescent="0.15">
      <c r="K3636" s="12">
        <v>3630</v>
      </c>
      <c r="L3636" s="13">
        <f t="shared" si="351"/>
        <v>1715</v>
      </c>
      <c r="M3636" s="13">
        <f t="shared" si="353"/>
        <v>1805</v>
      </c>
      <c r="N3636" s="14">
        <f t="shared" si="350"/>
        <v>436040</v>
      </c>
      <c r="O3636" s="15">
        <f t="shared" si="352"/>
        <v>451825</v>
      </c>
      <c r="P3636" s="16">
        <f t="shared" si="354"/>
        <v>15785</v>
      </c>
      <c r="Q3636" s="17">
        <f t="shared" si="355"/>
        <v>1.0362008072653885</v>
      </c>
    </row>
    <row r="3637" spans="11:17" x14ac:dyDescent="0.15">
      <c r="K3637" s="12">
        <v>3631</v>
      </c>
      <c r="L3637" s="13">
        <f t="shared" si="351"/>
        <v>1715.5</v>
      </c>
      <c r="M3637" s="13">
        <f t="shared" si="353"/>
        <v>1805.5</v>
      </c>
      <c r="N3637" s="14">
        <f t="shared" si="350"/>
        <v>436161</v>
      </c>
      <c r="O3637" s="15">
        <f t="shared" si="352"/>
        <v>451949</v>
      </c>
      <c r="P3637" s="16">
        <f t="shared" si="354"/>
        <v>15788</v>
      </c>
      <c r="Q3637" s="17">
        <f t="shared" si="355"/>
        <v>1.0361976426136221</v>
      </c>
    </row>
    <row r="3638" spans="11:17" x14ac:dyDescent="0.15">
      <c r="K3638" s="12">
        <v>3632</v>
      </c>
      <c r="L3638" s="13">
        <f t="shared" si="351"/>
        <v>1716</v>
      </c>
      <c r="M3638" s="13">
        <f t="shared" si="353"/>
        <v>1806</v>
      </c>
      <c r="N3638" s="14">
        <f t="shared" si="350"/>
        <v>436282</v>
      </c>
      <c r="O3638" s="15">
        <f t="shared" si="352"/>
        <v>452073</v>
      </c>
      <c r="P3638" s="16">
        <f t="shared" si="354"/>
        <v>15791</v>
      </c>
      <c r="Q3638" s="17">
        <f t="shared" si="355"/>
        <v>1.0361944797172471</v>
      </c>
    </row>
    <row r="3639" spans="11:17" x14ac:dyDescent="0.15">
      <c r="K3639" s="12">
        <v>3633</v>
      </c>
      <c r="L3639" s="13">
        <f t="shared" si="351"/>
        <v>1716.5</v>
      </c>
      <c r="M3639" s="13">
        <f t="shared" si="353"/>
        <v>1806.5</v>
      </c>
      <c r="N3639" s="14">
        <f t="shared" si="350"/>
        <v>436403</v>
      </c>
      <c r="O3639" s="15">
        <f t="shared" si="352"/>
        <v>452197</v>
      </c>
      <c r="P3639" s="16">
        <f t="shared" si="354"/>
        <v>15794</v>
      </c>
      <c r="Q3639" s="17">
        <f t="shared" si="355"/>
        <v>1.0361913185748035</v>
      </c>
    </row>
    <row r="3640" spans="11:17" x14ac:dyDescent="0.15">
      <c r="K3640" s="12">
        <v>3634</v>
      </c>
      <c r="L3640" s="13">
        <f t="shared" si="351"/>
        <v>1717</v>
      </c>
      <c r="M3640" s="13">
        <f t="shared" si="353"/>
        <v>1807</v>
      </c>
      <c r="N3640" s="14">
        <f t="shared" si="350"/>
        <v>436524</v>
      </c>
      <c r="O3640" s="15">
        <f t="shared" si="352"/>
        <v>452322</v>
      </c>
      <c r="P3640" s="16">
        <f t="shared" si="354"/>
        <v>15798</v>
      </c>
      <c r="Q3640" s="17">
        <f t="shared" si="355"/>
        <v>1.0361904500096215</v>
      </c>
    </row>
    <row r="3641" spans="11:17" x14ac:dyDescent="0.15">
      <c r="K3641" s="12">
        <v>3635</v>
      </c>
      <c r="L3641" s="13">
        <f t="shared" si="351"/>
        <v>1717.5</v>
      </c>
      <c r="M3641" s="13">
        <f t="shared" si="353"/>
        <v>1807.5</v>
      </c>
      <c r="N3641" s="14">
        <f t="shared" si="350"/>
        <v>436645</v>
      </c>
      <c r="O3641" s="15">
        <f t="shared" si="352"/>
        <v>452446</v>
      </c>
      <c r="P3641" s="16">
        <f t="shared" si="354"/>
        <v>15801</v>
      </c>
      <c r="Q3641" s="17">
        <f t="shared" si="355"/>
        <v>1.0361872917358494</v>
      </c>
    </row>
    <row r="3642" spans="11:17" x14ac:dyDescent="0.15">
      <c r="K3642" s="12">
        <v>3636</v>
      </c>
      <c r="L3642" s="13">
        <f t="shared" si="351"/>
        <v>1718</v>
      </c>
      <c r="M3642" s="13">
        <f t="shared" si="353"/>
        <v>1808</v>
      </c>
      <c r="N3642" s="14">
        <f t="shared" si="350"/>
        <v>436766</v>
      </c>
      <c r="O3642" s="15">
        <f t="shared" si="352"/>
        <v>452570</v>
      </c>
      <c r="P3642" s="16">
        <f t="shared" si="354"/>
        <v>15804</v>
      </c>
      <c r="Q3642" s="17">
        <f t="shared" si="355"/>
        <v>1.03618413521199</v>
      </c>
    </row>
    <row r="3643" spans="11:17" x14ac:dyDescent="0.15">
      <c r="K3643" s="12">
        <v>3637</v>
      </c>
      <c r="L3643" s="13">
        <f t="shared" si="351"/>
        <v>1718.5</v>
      </c>
      <c r="M3643" s="13">
        <f t="shared" si="353"/>
        <v>1808.5</v>
      </c>
      <c r="N3643" s="14">
        <f t="shared" si="350"/>
        <v>436887</v>
      </c>
      <c r="O3643" s="15">
        <f t="shared" si="352"/>
        <v>452695</v>
      </c>
      <c r="P3643" s="16">
        <f t="shared" si="354"/>
        <v>15808</v>
      </c>
      <c r="Q3643" s="17">
        <f t="shared" si="355"/>
        <v>1.0361832693579804</v>
      </c>
    </row>
    <row r="3644" spans="11:17" x14ac:dyDescent="0.15">
      <c r="K3644" s="12">
        <v>3638</v>
      </c>
      <c r="L3644" s="13">
        <f t="shared" si="351"/>
        <v>1719</v>
      </c>
      <c r="M3644" s="13">
        <f t="shared" si="353"/>
        <v>1809</v>
      </c>
      <c r="N3644" s="14">
        <f t="shared" si="350"/>
        <v>437008</v>
      </c>
      <c r="O3644" s="15">
        <f t="shared" si="352"/>
        <v>452819</v>
      </c>
      <c r="P3644" s="16">
        <f t="shared" si="354"/>
        <v>15811</v>
      </c>
      <c r="Q3644" s="17">
        <f t="shared" si="355"/>
        <v>1.0361801156958226</v>
      </c>
    </row>
    <row r="3645" spans="11:17" x14ac:dyDescent="0.15">
      <c r="K3645" s="12">
        <v>3639</v>
      </c>
      <c r="L3645" s="13">
        <f t="shared" si="351"/>
        <v>1719.5</v>
      </c>
      <c r="M3645" s="13">
        <f t="shared" si="353"/>
        <v>1809.5</v>
      </c>
      <c r="N3645" s="14">
        <f t="shared" si="350"/>
        <v>437129</v>
      </c>
      <c r="O3645" s="15">
        <f t="shared" si="352"/>
        <v>452943</v>
      </c>
      <c r="P3645" s="16">
        <f t="shared" si="354"/>
        <v>15814</v>
      </c>
      <c r="Q3645" s="17">
        <f t="shared" si="355"/>
        <v>1.0361769637795708</v>
      </c>
    </row>
    <row r="3646" spans="11:17" x14ac:dyDescent="0.15">
      <c r="K3646" s="12">
        <v>3640</v>
      </c>
      <c r="L3646" s="13">
        <f t="shared" si="351"/>
        <v>1720</v>
      </c>
      <c r="M3646" s="13">
        <f t="shared" si="353"/>
        <v>1810</v>
      </c>
      <c r="N3646" s="14">
        <f t="shared" si="350"/>
        <v>437250</v>
      </c>
      <c r="O3646" s="15">
        <f t="shared" si="352"/>
        <v>453068</v>
      </c>
      <c r="P3646" s="16">
        <f t="shared" si="354"/>
        <v>15818</v>
      </c>
      <c r="Q3646" s="17">
        <f t="shared" si="355"/>
        <v>1.0361761006289307</v>
      </c>
    </row>
    <row r="3647" spans="11:17" x14ac:dyDescent="0.15">
      <c r="K3647" s="12">
        <v>3641</v>
      </c>
      <c r="L3647" s="13">
        <f t="shared" si="351"/>
        <v>1720.5</v>
      </c>
      <c r="M3647" s="13">
        <f t="shared" si="353"/>
        <v>1810.5</v>
      </c>
      <c r="N3647" s="14">
        <f t="shared" si="350"/>
        <v>437371</v>
      </c>
      <c r="O3647" s="15">
        <f t="shared" si="352"/>
        <v>453192</v>
      </c>
      <c r="P3647" s="16">
        <f t="shared" si="354"/>
        <v>15821</v>
      </c>
      <c r="Q3647" s="17">
        <f t="shared" si="355"/>
        <v>1.0361729515674336</v>
      </c>
    </row>
    <row r="3648" spans="11:17" x14ac:dyDescent="0.15">
      <c r="K3648" s="12">
        <v>3642</v>
      </c>
      <c r="L3648" s="13">
        <f t="shared" si="351"/>
        <v>1721</v>
      </c>
      <c r="M3648" s="13">
        <f t="shared" si="353"/>
        <v>1811</v>
      </c>
      <c r="N3648" s="14">
        <f t="shared" si="350"/>
        <v>437492</v>
      </c>
      <c r="O3648" s="15">
        <f t="shared" si="352"/>
        <v>453316</v>
      </c>
      <c r="P3648" s="16">
        <f t="shared" si="354"/>
        <v>15824</v>
      </c>
      <c r="Q3648" s="17">
        <f t="shared" si="355"/>
        <v>1.0361698042478491</v>
      </c>
    </row>
    <row r="3649" spans="11:17" x14ac:dyDescent="0.15">
      <c r="K3649" s="12">
        <v>3643</v>
      </c>
      <c r="L3649" s="13">
        <f t="shared" si="351"/>
        <v>1721.5</v>
      </c>
      <c r="M3649" s="13">
        <f t="shared" si="353"/>
        <v>1811.5</v>
      </c>
      <c r="N3649" s="14">
        <f t="shared" si="350"/>
        <v>437613</v>
      </c>
      <c r="O3649" s="15">
        <f t="shared" si="352"/>
        <v>453440</v>
      </c>
      <c r="P3649" s="16">
        <f t="shared" si="354"/>
        <v>15827</v>
      </c>
      <c r="Q3649" s="17">
        <f t="shared" si="355"/>
        <v>1.0361666586687324</v>
      </c>
    </row>
    <row r="3650" spans="11:17" x14ac:dyDescent="0.15">
      <c r="K3650" s="12">
        <v>3644</v>
      </c>
      <c r="L3650" s="13">
        <f t="shared" si="351"/>
        <v>1722</v>
      </c>
      <c r="M3650" s="13">
        <f t="shared" si="353"/>
        <v>1812</v>
      </c>
      <c r="N3650" s="14">
        <f t="shared" si="350"/>
        <v>437734</v>
      </c>
      <c r="O3650" s="15">
        <f t="shared" si="352"/>
        <v>453565</v>
      </c>
      <c r="P3650" s="16">
        <f t="shared" si="354"/>
        <v>15831</v>
      </c>
      <c r="Q3650" s="17">
        <f t="shared" si="355"/>
        <v>1.0361657993210489</v>
      </c>
    </row>
    <row r="3651" spans="11:17" x14ac:dyDescent="0.15">
      <c r="K3651" s="12">
        <v>3645</v>
      </c>
      <c r="L3651" s="13">
        <f t="shared" si="351"/>
        <v>1722.5</v>
      </c>
      <c r="M3651" s="13">
        <f t="shared" si="353"/>
        <v>1812.5</v>
      </c>
      <c r="N3651" s="14">
        <f t="shared" si="350"/>
        <v>437855</v>
      </c>
      <c r="O3651" s="15">
        <f t="shared" si="352"/>
        <v>453689</v>
      </c>
      <c r="P3651" s="16">
        <f t="shared" si="354"/>
        <v>15834</v>
      </c>
      <c r="Q3651" s="17">
        <f t="shared" si="355"/>
        <v>1.0361626565872264</v>
      </c>
    </row>
    <row r="3652" spans="11:17" x14ac:dyDescent="0.15">
      <c r="K3652" s="12">
        <v>3646</v>
      </c>
      <c r="L3652" s="13">
        <f t="shared" si="351"/>
        <v>1723</v>
      </c>
      <c r="M3652" s="13">
        <f t="shared" si="353"/>
        <v>1813</v>
      </c>
      <c r="N3652" s="14">
        <f t="shared" si="350"/>
        <v>437976</v>
      </c>
      <c r="O3652" s="15">
        <f t="shared" si="352"/>
        <v>453813</v>
      </c>
      <c r="P3652" s="16">
        <f t="shared" si="354"/>
        <v>15837</v>
      </c>
      <c r="Q3652" s="17">
        <f t="shared" si="355"/>
        <v>1.0361595155898953</v>
      </c>
    </row>
    <row r="3653" spans="11:17" x14ac:dyDescent="0.15">
      <c r="K3653" s="12">
        <v>3647</v>
      </c>
      <c r="L3653" s="13">
        <f t="shared" si="351"/>
        <v>1723.5</v>
      </c>
      <c r="M3653" s="13">
        <f t="shared" si="353"/>
        <v>1813.5</v>
      </c>
      <c r="N3653" s="14">
        <f t="shared" si="350"/>
        <v>438097</v>
      </c>
      <c r="O3653" s="15">
        <f t="shared" si="352"/>
        <v>453938</v>
      </c>
      <c r="P3653" s="16">
        <f t="shared" si="354"/>
        <v>15841</v>
      </c>
      <c r="Q3653" s="17">
        <f t="shared" si="355"/>
        <v>1.0361586589271325</v>
      </c>
    </row>
    <row r="3654" spans="11:17" x14ac:dyDescent="0.15">
      <c r="K3654" s="12">
        <v>3648</v>
      </c>
      <c r="L3654" s="13">
        <f t="shared" si="351"/>
        <v>1724</v>
      </c>
      <c r="M3654" s="13">
        <f t="shared" si="353"/>
        <v>1814</v>
      </c>
      <c r="N3654" s="14">
        <f t="shared" si="350"/>
        <v>438218</v>
      </c>
      <c r="O3654" s="15">
        <f t="shared" si="352"/>
        <v>454062</v>
      </c>
      <c r="P3654" s="16">
        <f t="shared" si="354"/>
        <v>15844</v>
      </c>
      <c r="Q3654" s="17">
        <f t="shared" si="355"/>
        <v>1.0361555207682021</v>
      </c>
    </row>
    <row r="3655" spans="11:17" x14ac:dyDescent="0.15">
      <c r="K3655" s="12">
        <v>3649</v>
      </c>
      <c r="L3655" s="13">
        <f t="shared" si="351"/>
        <v>1724.5</v>
      </c>
      <c r="M3655" s="13">
        <f t="shared" si="353"/>
        <v>1814.5</v>
      </c>
      <c r="N3655" s="14">
        <f t="shared" si="350"/>
        <v>438339</v>
      </c>
      <c r="O3655" s="15">
        <f t="shared" si="352"/>
        <v>454186</v>
      </c>
      <c r="P3655" s="16">
        <f t="shared" si="354"/>
        <v>15847</v>
      </c>
      <c r="Q3655" s="17">
        <f t="shared" si="355"/>
        <v>1.0361523843417995</v>
      </c>
    </row>
    <row r="3656" spans="11:17" x14ac:dyDescent="0.15">
      <c r="K3656" s="12">
        <v>3650</v>
      </c>
      <c r="L3656" s="13">
        <f t="shared" si="351"/>
        <v>1725</v>
      </c>
      <c r="M3656" s="13">
        <f t="shared" si="353"/>
        <v>1815</v>
      </c>
      <c r="N3656" s="14">
        <f t="shared" si="350"/>
        <v>438460</v>
      </c>
      <c r="O3656" s="15">
        <f t="shared" si="352"/>
        <v>454311</v>
      </c>
      <c r="P3656" s="16">
        <f t="shared" si="354"/>
        <v>15851</v>
      </c>
      <c r="Q3656" s="17">
        <f t="shared" si="355"/>
        <v>1.036151530356247</v>
      </c>
    </row>
    <row r="3657" spans="11:17" x14ac:dyDescent="0.15">
      <c r="K3657" s="12">
        <v>3651</v>
      </c>
      <c r="L3657" s="13">
        <f t="shared" si="351"/>
        <v>1725.5</v>
      </c>
      <c r="M3657" s="13">
        <f t="shared" si="353"/>
        <v>1815.5</v>
      </c>
      <c r="N3657" s="14">
        <f t="shared" si="350"/>
        <v>438581</v>
      </c>
      <c r="O3657" s="15">
        <f t="shared" si="352"/>
        <v>454435</v>
      </c>
      <c r="P3657" s="16">
        <f t="shared" si="354"/>
        <v>15854</v>
      </c>
      <c r="Q3657" s="17">
        <f t="shared" si="355"/>
        <v>1.0361483967613736</v>
      </c>
    </row>
    <row r="3658" spans="11:17" x14ac:dyDescent="0.15">
      <c r="K3658" s="12">
        <v>3652</v>
      </c>
      <c r="L3658" s="13">
        <f t="shared" si="351"/>
        <v>1726</v>
      </c>
      <c r="M3658" s="13">
        <f t="shared" si="353"/>
        <v>1816</v>
      </c>
      <c r="N3658" s="14">
        <f t="shared" si="350"/>
        <v>438702</v>
      </c>
      <c r="O3658" s="15">
        <f t="shared" si="352"/>
        <v>454559</v>
      </c>
      <c r="P3658" s="16">
        <f t="shared" si="354"/>
        <v>15857</v>
      </c>
      <c r="Q3658" s="17">
        <f t="shared" si="355"/>
        <v>1.0361452648950769</v>
      </c>
    </row>
    <row r="3659" spans="11:17" x14ac:dyDescent="0.15">
      <c r="K3659" s="12">
        <v>3653</v>
      </c>
      <c r="L3659" s="13">
        <f t="shared" si="351"/>
        <v>1726.5</v>
      </c>
      <c r="M3659" s="13">
        <f t="shared" si="353"/>
        <v>1816.5</v>
      </c>
      <c r="N3659" s="14">
        <f t="shared" si="350"/>
        <v>438823</v>
      </c>
      <c r="O3659" s="15">
        <f t="shared" si="352"/>
        <v>454683</v>
      </c>
      <c r="P3659" s="16">
        <f t="shared" si="354"/>
        <v>15860</v>
      </c>
      <c r="Q3659" s="17">
        <f t="shared" si="355"/>
        <v>1.0361421347559268</v>
      </c>
    </row>
    <row r="3660" spans="11:17" x14ac:dyDescent="0.15">
      <c r="K3660" s="12">
        <v>3654</v>
      </c>
      <c r="L3660" s="13">
        <f t="shared" si="351"/>
        <v>1727</v>
      </c>
      <c r="M3660" s="13">
        <f t="shared" si="353"/>
        <v>1817</v>
      </c>
      <c r="N3660" s="14">
        <f t="shared" si="350"/>
        <v>438944</v>
      </c>
      <c r="O3660" s="15">
        <f t="shared" si="352"/>
        <v>454808</v>
      </c>
      <c r="P3660" s="16">
        <f t="shared" si="354"/>
        <v>15864</v>
      </c>
      <c r="Q3660" s="17">
        <f t="shared" si="355"/>
        <v>1.0361412845374354</v>
      </c>
    </row>
    <row r="3661" spans="11:17" x14ac:dyDescent="0.15">
      <c r="K3661" s="12">
        <v>3655</v>
      </c>
      <c r="L3661" s="13">
        <f t="shared" si="351"/>
        <v>1727.5</v>
      </c>
      <c r="M3661" s="13">
        <f t="shared" si="353"/>
        <v>1817.5</v>
      </c>
      <c r="N3661" s="14">
        <f t="shared" si="350"/>
        <v>439065</v>
      </c>
      <c r="O3661" s="15">
        <f t="shared" si="352"/>
        <v>454932</v>
      </c>
      <c r="P3661" s="16">
        <f t="shared" si="354"/>
        <v>15867</v>
      </c>
      <c r="Q3661" s="17">
        <f t="shared" si="355"/>
        <v>1.0361381572204571</v>
      </c>
    </row>
    <row r="3662" spans="11:17" x14ac:dyDescent="0.15">
      <c r="K3662" s="12">
        <v>3656</v>
      </c>
      <c r="L3662" s="13">
        <f t="shared" si="351"/>
        <v>1728</v>
      </c>
      <c r="M3662" s="13">
        <f t="shared" si="353"/>
        <v>1818</v>
      </c>
      <c r="N3662" s="14">
        <f t="shared" si="350"/>
        <v>439186</v>
      </c>
      <c r="O3662" s="15">
        <f t="shared" si="352"/>
        <v>455056</v>
      </c>
      <c r="P3662" s="16">
        <f t="shared" si="354"/>
        <v>15870</v>
      </c>
      <c r="Q3662" s="17">
        <f t="shared" si="355"/>
        <v>1.0361350316266913</v>
      </c>
    </row>
    <row r="3663" spans="11:17" x14ac:dyDescent="0.15">
      <c r="K3663" s="12">
        <v>3657</v>
      </c>
      <c r="L3663" s="13">
        <f t="shared" si="351"/>
        <v>1728.5</v>
      </c>
      <c r="M3663" s="13">
        <f t="shared" si="353"/>
        <v>1818.5</v>
      </c>
      <c r="N3663" s="14">
        <f t="shared" ref="N3663:N3726" si="356">ROUNDDOWN(ROUNDDOWN(($T$4+40*$T$5+50*$T$6+L3663*$T$7)*2,0)*1.1,0)</f>
        <v>439307</v>
      </c>
      <c r="O3663" s="15">
        <f t="shared" si="352"/>
        <v>455181</v>
      </c>
      <c r="P3663" s="16">
        <f t="shared" si="354"/>
        <v>15874</v>
      </c>
      <c r="Q3663" s="17">
        <f t="shared" si="355"/>
        <v>1.0361341840671785</v>
      </c>
    </row>
    <row r="3664" spans="11:17" x14ac:dyDescent="0.15">
      <c r="K3664" s="12">
        <v>3658</v>
      </c>
      <c r="L3664" s="13">
        <f t="shared" ref="L3664:L3727" si="357">K3664/2-100</f>
        <v>1729</v>
      </c>
      <c r="M3664" s="13">
        <f t="shared" si="353"/>
        <v>1819</v>
      </c>
      <c r="N3664" s="14">
        <f t="shared" si="356"/>
        <v>439428</v>
      </c>
      <c r="O3664" s="15">
        <f t="shared" si="352"/>
        <v>455305</v>
      </c>
      <c r="P3664" s="16">
        <f t="shared" si="354"/>
        <v>15877</v>
      </c>
      <c r="Q3664" s="17">
        <f t="shared" si="355"/>
        <v>1.0361310612887662</v>
      </c>
    </row>
    <row r="3665" spans="11:17" x14ac:dyDescent="0.15">
      <c r="K3665" s="12">
        <v>3659</v>
      </c>
      <c r="L3665" s="13">
        <f t="shared" si="357"/>
        <v>1729.5</v>
      </c>
      <c r="M3665" s="13">
        <f t="shared" si="353"/>
        <v>1819.5</v>
      </c>
      <c r="N3665" s="14">
        <f t="shared" si="356"/>
        <v>439549</v>
      </c>
      <c r="O3665" s="15">
        <f t="shared" si="352"/>
        <v>455429</v>
      </c>
      <c r="P3665" s="16">
        <f t="shared" si="354"/>
        <v>15880</v>
      </c>
      <c r="Q3665" s="17">
        <f t="shared" si="355"/>
        <v>1.0361279402296444</v>
      </c>
    </row>
    <row r="3666" spans="11:17" x14ac:dyDescent="0.15">
      <c r="K3666" s="12">
        <v>3660</v>
      </c>
      <c r="L3666" s="13">
        <f t="shared" si="357"/>
        <v>1730</v>
      </c>
      <c r="M3666" s="13">
        <f t="shared" si="353"/>
        <v>1820</v>
      </c>
      <c r="N3666" s="14">
        <f t="shared" si="356"/>
        <v>439670</v>
      </c>
      <c r="O3666" s="15">
        <f t="shared" si="352"/>
        <v>455554</v>
      </c>
      <c r="P3666" s="16">
        <f t="shared" si="354"/>
        <v>15884</v>
      </c>
      <c r="Q3666" s="17">
        <f t="shared" si="355"/>
        <v>1.0361270953214912</v>
      </c>
    </row>
    <row r="3667" spans="11:17" x14ac:dyDescent="0.15">
      <c r="K3667" s="12">
        <v>3661</v>
      </c>
      <c r="L3667" s="13">
        <f t="shared" si="357"/>
        <v>1730.5</v>
      </c>
      <c r="M3667" s="13">
        <f t="shared" si="353"/>
        <v>1820.5</v>
      </c>
      <c r="N3667" s="14">
        <f t="shared" si="356"/>
        <v>439791</v>
      </c>
      <c r="O3667" s="15">
        <f t="shared" si="352"/>
        <v>455678</v>
      </c>
      <c r="P3667" s="16">
        <f t="shared" si="354"/>
        <v>15887</v>
      </c>
      <c r="Q3667" s="17">
        <f t="shared" si="355"/>
        <v>1.036123977070927</v>
      </c>
    </row>
    <row r="3668" spans="11:17" x14ac:dyDescent="0.15">
      <c r="K3668" s="12">
        <v>3662</v>
      </c>
      <c r="L3668" s="13">
        <f t="shared" si="357"/>
        <v>1731</v>
      </c>
      <c r="M3668" s="13">
        <f t="shared" si="353"/>
        <v>1821</v>
      </c>
      <c r="N3668" s="14">
        <f t="shared" si="356"/>
        <v>439912</v>
      </c>
      <c r="O3668" s="15">
        <f t="shared" si="352"/>
        <v>455802</v>
      </c>
      <c r="P3668" s="16">
        <f t="shared" si="354"/>
        <v>15890</v>
      </c>
      <c r="Q3668" s="17">
        <f t="shared" si="355"/>
        <v>1.0361208605357435</v>
      </c>
    </row>
    <row r="3669" spans="11:17" x14ac:dyDescent="0.15">
      <c r="K3669" s="12">
        <v>3663</v>
      </c>
      <c r="L3669" s="13">
        <f t="shared" si="357"/>
        <v>1731.5</v>
      </c>
      <c r="M3669" s="13">
        <f t="shared" si="353"/>
        <v>1821.5</v>
      </c>
      <c r="N3669" s="14">
        <f t="shared" si="356"/>
        <v>440033</v>
      </c>
      <c r="O3669" s="15">
        <f t="shared" si="352"/>
        <v>455926</v>
      </c>
      <c r="P3669" s="16">
        <f t="shared" si="354"/>
        <v>15893</v>
      </c>
      <c r="Q3669" s="17">
        <f t="shared" si="355"/>
        <v>1.0361177457145259</v>
      </c>
    </row>
    <row r="3670" spans="11:17" x14ac:dyDescent="0.15">
      <c r="K3670" s="12">
        <v>3664</v>
      </c>
      <c r="L3670" s="13">
        <f t="shared" si="357"/>
        <v>1732</v>
      </c>
      <c r="M3670" s="13">
        <f t="shared" si="353"/>
        <v>1822</v>
      </c>
      <c r="N3670" s="14">
        <f t="shared" si="356"/>
        <v>440154</v>
      </c>
      <c r="O3670" s="15">
        <f t="shared" si="352"/>
        <v>456051</v>
      </c>
      <c r="P3670" s="16">
        <f t="shared" si="354"/>
        <v>15897</v>
      </c>
      <c r="Q3670" s="17">
        <f t="shared" si="355"/>
        <v>1.0361169045379572</v>
      </c>
    </row>
    <row r="3671" spans="11:17" x14ac:dyDescent="0.15">
      <c r="K3671" s="12">
        <v>3665</v>
      </c>
      <c r="L3671" s="13">
        <f t="shared" si="357"/>
        <v>1732.5</v>
      </c>
      <c r="M3671" s="13">
        <f t="shared" si="353"/>
        <v>1822.5</v>
      </c>
      <c r="N3671" s="14">
        <f t="shared" si="356"/>
        <v>440275</v>
      </c>
      <c r="O3671" s="15">
        <f t="shared" si="352"/>
        <v>456175</v>
      </c>
      <c r="P3671" s="16">
        <f t="shared" si="354"/>
        <v>15900</v>
      </c>
      <c r="Q3671" s="17">
        <f t="shared" si="355"/>
        <v>1.0361137925160411</v>
      </c>
    </row>
    <row r="3672" spans="11:17" x14ac:dyDescent="0.15">
      <c r="K3672" s="12">
        <v>3666</v>
      </c>
      <c r="L3672" s="13">
        <f t="shared" si="357"/>
        <v>1733</v>
      </c>
      <c r="M3672" s="13">
        <f t="shared" si="353"/>
        <v>1823</v>
      </c>
      <c r="N3672" s="14">
        <f t="shared" si="356"/>
        <v>440396</v>
      </c>
      <c r="O3672" s="15">
        <f t="shared" si="352"/>
        <v>456299</v>
      </c>
      <c r="P3672" s="16">
        <f t="shared" si="354"/>
        <v>15903</v>
      </c>
      <c r="Q3672" s="17">
        <f t="shared" si="355"/>
        <v>1.0361106822041981</v>
      </c>
    </row>
    <row r="3673" spans="11:17" x14ac:dyDescent="0.15">
      <c r="K3673" s="12">
        <v>3667</v>
      </c>
      <c r="L3673" s="13">
        <f t="shared" si="357"/>
        <v>1733.5</v>
      </c>
      <c r="M3673" s="13">
        <f t="shared" si="353"/>
        <v>1823.5</v>
      </c>
      <c r="N3673" s="14">
        <f t="shared" si="356"/>
        <v>440517</v>
      </c>
      <c r="O3673" s="15">
        <f t="shared" si="352"/>
        <v>456424</v>
      </c>
      <c r="P3673" s="16">
        <f t="shared" si="354"/>
        <v>15907</v>
      </c>
      <c r="Q3673" s="17">
        <f t="shared" si="355"/>
        <v>1.036109843660971</v>
      </c>
    </row>
    <row r="3674" spans="11:17" x14ac:dyDescent="0.15">
      <c r="K3674" s="12">
        <v>3668</v>
      </c>
      <c r="L3674" s="13">
        <f t="shared" si="357"/>
        <v>1734</v>
      </c>
      <c r="M3674" s="13">
        <f t="shared" si="353"/>
        <v>1824</v>
      </c>
      <c r="N3674" s="14">
        <f t="shared" si="356"/>
        <v>440638</v>
      </c>
      <c r="O3674" s="15">
        <f t="shared" si="352"/>
        <v>456548</v>
      </c>
      <c r="P3674" s="16">
        <f t="shared" si="354"/>
        <v>15910</v>
      </c>
      <c r="Q3674" s="17">
        <f t="shared" si="355"/>
        <v>1.0361067361416854</v>
      </c>
    </row>
    <row r="3675" spans="11:17" x14ac:dyDescent="0.15">
      <c r="K3675" s="12">
        <v>3669</v>
      </c>
      <c r="L3675" s="13">
        <f t="shared" si="357"/>
        <v>1734.5</v>
      </c>
      <c r="M3675" s="13">
        <f t="shared" si="353"/>
        <v>1824.5</v>
      </c>
      <c r="N3675" s="14">
        <f t="shared" si="356"/>
        <v>440759</v>
      </c>
      <c r="O3675" s="15">
        <f t="shared" ref="O3675:O3738" si="358">ROUNDDOWN(ROUNDDOWN(($U$4+10*$U$5+M3675*$U$6)*2,0)*1.1,0)</f>
        <v>456672</v>
      </c>
      <c r="P3675" s="16">
        <f t="shared" si="354"/>
        <v>15913</v>
      </c>
      <c r="Q3675" s="17">
        <f t="shared" si="355"/>
        <v>1.0361036303285922</v>
      </c>
    </row>
    <row r="3676" spans="11:17" x14ac:dyDescent="0.15">
      <c r="K3676" s="12">
        <v>3670</v>
      </c>
      <c r="L3676" s="13">
        <f t="shared" si="357"/>
        <v>1735</v>
      </c>
      <c r="M3676" s="13">
        <f t="shared" si="353"/>
        <v>1825</v>
      </c>
      <c r="N3676" s="14">
        <f t="shared" si="356"/>
        <v>440880</v>
      </c>
      <c r="O3676" s="15">
        <f t="shared" si="358"/>
        <v>456797</v>
      </c>
      <c r="P3676" s="16">
        <f t="shared" si="354"/>
        <v>15917</v>
      </c>
      <c r="Q3676" s="17">
        <f t="shared" si="355"/>
        <v>1.0361027944111776</v>
      </c>
    </row>
    <row r="3677" spans="11:17" x14ac:dyDescent="0.15">
      <c r="K3677" s="12">
        <v>3671</v>
      </c>
      <c r="L3677" s="13">
        <f t="shared" si="357"/>
        <v>1735.5</v>
      </c>
      <c r="M3677" s="13">
        <f t="shared" si="353"/>
        <v>1825.5</v>
      </c>
      <c r="N3677" s="14">
        <f t="shared" si="356"/>
        <v>441001</v>
      </c>
      <c r="O3677" s="15">
        <f t="shared" si="358"/>
        <v>456921</v>
      </c>
      <c r="P3677" s="16">
        <f t="shared" si="354"/>
        <v>15920</v>
      </c>
      <c r="Q3677" s="17">
        <f t="shared" si="355"/>
        <v>1.0360996913839198</v>
      </c>
    </row>
    <row r="3678" spans="11:17" x14ac:dyDescent="0.15">
      <c r="K3678" s="12">
        <v>3672</v>
      </c>
      <c r="L3678" s="13">
        <f t="shared" si="357"/>
        <v>1736</v>
      </c>
      <c r="M3678" s="13">
        <f t="shared" si="353"/>
        <v>1826</v>
      </c>
      <c r="N3678" s="14">
        <f t="shared" si="356"/>
        <v>441122</v>
      </c>
      <c r="O3678" s="15">
        <f t="shared" si="358"/>
        <v>457045</v>
      </c>
      <c r="P3678" s="16">
        <f t="shared" si="354"/>
        <v>15923</v>
      </c>
      <c r="Q3678" s="17">
        <f t="shared" si="355"/>
        <v>1.036096590058986</v>
      </c>
    </row>
    <row r="3679" spans="11:17" x14ac:dyDescent="0.15">
      <c r="K3679" s="12">
        <v>3673</v>
      </c>
      <c r="L3679" s="13">
        <f t="shared" si="357"/>
        <v>1736.5</v>
      </c>
      <c r="M3679" s="13">
        <f t="shared" si="353"/>
        <v>1826.5</v>
      </c>
      <c r="N3679" s="14">
        <f t="shared" si="356"/>
        <v>441243</v>
      </c>
      <c r="O3679" s="15">
        <f t="shared" si="358"/>
        <v>457169</v>
      </c>
      <c r="P3679" s="16">
        <f t="shared" si="354"/>
        <v>15926</v>
      </c>
      <c r="Q3679" s="17">
        <f t="shared" si="355"/>
        <v>1.0360934904349757</v>
      </c>
    </row>
    <row r="3680" spans="11:17" x14ac:dyDescent="0.15">
      <c r="K3680" s="12">
        <v>3674</v>
      </c>
      <c r="L3680" s="13">
        <f t="shared" si="357"/>
        <v>1737</v>
      </c>
      <c r="M3680" s="13">
        <f t="shared" ref="M3680:M3743" si="359">K3680/2-10</f>
        <v>1827</v>
      </c>
      <c r="N3680" s="14">
        <f t="shared" si="356"/>
        <v>441364</v>
      </c>
      <c r="O3680" s="15">
        <f t="shared" si="358"/>
        <v>457294</v>
      </c>
      <c r="P3680" s="16">
        <f t="shared" si="354"/>
        <v>15930</v>
      </c>
      <c r="Q3680" s="17">
        <f t="shared" si="355"/>
        <v>1.0360926582140817</v>
      </c>
    </row>
    <row r="3681" spans="11:17" x14ac:dyDescent="0.15">
      <c r="K3681" s="12">
        <v>3675</v>
      </c>
      <c r="L3681" s="13">
        <f t="shared" si="357"/>
        <v>1737.5</v>
      </c>
      <c r="M3681" s="13">
        <f t="shared" si="359"/>
        <v>1827.5</v>
      </c>
      <c r="N3681" s="14">
        <f t="shared" si="356"/>
        <v>441485</v>
      </c>
      <c r="O3681" s="15">
        <f t="shared" si="358"/>
        <v>457418</v>
      </c>
      <c r="P3681" s="16">
        <f t="shared" si="354"/>
        <v>15933</v>
      </c>
      <c r="Q3681" s="17">
        <f t="shared" si="355"/>
        <v>1.0360895613667509</v>
      </c>
    </row>
    <row r="3682" spans="11:17" x14ac:dyDescent="0.15">
      <c r="K3682" s="12">
        <v>3676</v>
      </c>
      <c r="L3682" s="13">
        <f t="shared" si="357"/>
        <v>1738</v>
      </c>
      <c r="M3682" s="13">
        <f t="shared" si="359"/>
        <v>1828</v>
      </c>
      <c r="N3682" s="14">
        <f t="shared" si="356"/>
        <v>441606</v>
      </c>
      <c r="O3682" s="15">
        <f t="shared" si="358"/>
        <v>457542</v>
      </c>
      <c r="P3682" s="16">
        <f t="shared" si="354"/>
        <v>15936</v>
      </c>
      <c r="Q3682" s="17">
        <f t="shared" si="355"/>
        <v>1.0360864662164917</v>
      </c>
    </row>
    <row r="3683" spans="11:17" x14ac:dyDescent="0.15">
      <c r="K3683" s="12">
        <v>3677</v>
      </c>
      <c r="L3683" s="13">
        <f t="shared" si="357"/>
        <v>1738.5</v>
      </c>
      <c r="M3683" s="13">
        <f t="shared" si="359"/>
        <v>1828.5</v>
      </c>
      <c r="N3683" s="14">
        <f t="shared" si="356"/>
        <v>441727</v>
      </c>
      <c r="O3683" s="15">
        <f t="shared" si="358"/>
        <v>457667</v>
      </c>
      <c r="P3683" s="16">
        <f t="shared" si="354"/>
        <v>15940</v>
      </c>
      <c r="Q3683" s="17">
        <f t="shared" si="355"/>
        <v>1.0360856366036035</v>
      </c>
    </row>
    <row r="3684" spans="11:17" x14ac:dyDescent="0.15">
      <c r="K3684" s="12">
        <v>3678</v>
      </c>
      <c r="L3684" s="13">
        <f t="shared" si="357"/>
        <v>1739</v>
      </c>
      <c r="M3684" s="13">
        <f t="shared" si="359"/>
        <v>1829</v>
      </c>
      <c r="N3684" s="14">
        <f t="shared" si="356"/>
        <v>441848</v>
      </c>
      <c r="O3684" s="15">
        <f t="shared" si="358"/>
        <v>457791</v>
      </c>
      <c r="P3684" s="16">
        <f t="shared" si="354"/>
        <v>15943</v>
      </c>
      <c r="Q3684" s="17">
        <f t="shared" si="355"/>
        <v>1.0360825442233528</v>
      </c>
    </row>
    <row r="3685" spans="11:17" x14ac:dyDescent="0.15">
      <c r="K3685" s="12">
        <v>3679</v>
      </c>
      <c r="L3685" s="13">
        <f t="shared" si="357"/>
        <v>1739.5</v>
      </c>
      <c r="M3685" s="13">
        <f t="shared" si="359"/>
        <v>1829.5</v>
      </c>
      <c r="N3685" s="14">
        <f t="shared" si="356"/>
        <v>441969</v>
      </c>
      <c r="O3685" s="15">
        <f t="shared" si="358"/>
        <v>457915</v>
      </c>
      <c r="P3685" s="16">
        <f t="shared" si="354"/>
        <v>15946</v>
      </c>
      <c r="Q3685" s="17">
        <f t="shared" si="355"/>
        <v>1.036079453536334</v>
      </c>
    </row>
    <row r="3686" spans="11:17" x14ac:dyDescent="0.15">
      <c r="K3686" s="12">
        <v>3680</v>
      </c>
      <c r="L3686" s="13">
        <f t="shared" si="357"/>
        <v>1740</v>
      </c>
      <c r="M3686" s="13">
        <f t="shared" si="359"/>
        <v>1830</v>
      </c>
      <c r="N3686" s="14">
        <f t="shared" si="356"/>
        <v>442090</v>
      </c>
      <c r="O3686" s="15">
        <f t="shared" si="358"/>
        <v>458040</v>
      </c>
      <c r="P3686" s="16">
        <f t="shared" si="354"/>
        <v>15950</v>
      </c>
      <c r="Q3686" s="17">
        <f t="shared" si="355"/>
        <v>1.0360786265240109</v>
      </c>
    </row>
    <row r="3687" spans="11:17" x14ac:dyDescent="0.15">
      <c r="K3687" s="12">
        <v>3681</v>
      </c>
      <c r="L3687" s="13">
        <f t="shared" si="357"/>
        <v>1740.5</v>
      </c>
      <c r="M3687" s="13">
        <f t="shared" si="359"/>
        <v>1830.5</v>
      </c>
      <c r="N3687" s="14">
        <f t="shared" si="356"/>
        <v>442211</v>
      </c>
      <c r="O3687" s="15">
        <f t="shared" si="358"/>
        <v>458164</v>
      </c>
      <c r="P3687" s="16">
        <f t="shared" si="354"/>
        <v>15953</v>
      </c>
      <c r="Q3687" s="17">
        <f t="shared" si="355"/>
        <v>1.0360755386003515</v>
      </c>
    </row>
    <row r="3688" spans="11:17" x14ac:dyDescent="0.15">
      <c r="K3688" s="12">
        <v>3682</v>
      </c>
      <c r="L3688" s="13">
        <f t="shared" si="357"/>
        <v>1741</v>
      </c>
      <c r="M3688" s="13">
        <f t="shared" si="359"/>
        <v>1831</v>
      </c>
      <c r="N3688" s="14">
        <f t="shared" si="356"/>
        <v>442332</v>
      </c>
      <c r="O3688" s="15">
        <f t="shared" si="358"/>
        <v>458288</v>
      </c>
      <c r="P3688" s="16">
        <f t="shared" si="354"/>
        <v>15956</v>
      </c>
      <c r="Q3688" s="17">
        <f t="shared" si="355"/>
        <v>1.036072452366096</v>
      </c>
    </row>
    <row r="3689" spans="11:17" x14ac:dyDescent="0.15">
      <c r="K3689" s="12">
        <v>3683</v>
      </c>
      <c r="L3689" s="13">
        <f t="shared" si="357"/>
        <v>1741.5</v>
      </c>
      <c r="M3689" s="13">
        <f t="shared" si="359"/>
        <v>1831.5</v>
      </c>
      <c r="N3689" s="14">
        <f t="shared" si="356"/>
        <v>442453</v>
      </c>
      <c r="O3689" s="15">
        <f t="shared" si="358"/>
        <v>458412</v>
      </c>
      <c r="P3689" s="16">
        <f t="shared" si="354"/>
        <v>15959</v>
      </c>
      <c r="Q3689" s="17">
        <f t="shared" si="355"/>
        <v>1.0360693678198589</v>
      </c>
    </row>
    <row r="3690" spans="11:17" x14ac:dyDescent="0.15">
      <c r="K3690" s="12">
        <v>3684</v>
      </c>
      <c r="L3690" s="13">
        <f t="shared" si="357"/>
        <v>1742</v>
      </c>
      <c r="M3690" s="13">
        <f t="shared" si="359"/>
        <v>1832</v>
      </c>
      <c r="N3690" s="14">
        <f t="shared" si="356"/>
        <v>442574</v>
      </c>
      <c r="O3690" s="15">
        <f t="shared" si="358"/>
        <v>458537</v>
      </c>
      <c r="P3690" s="16">
        <f t="shared" si="354"/>
        <v>15963</v>
      </c>
      <c r="Q3690" s="17">
        <f t="shared" si="355"/>
        <v>1.0360685444693996</v>
      </c>
    </row>
    <row r="3691" spans="11:17" x14ac:dyDescent="0.15">
      <c r="K3691" s="12">
        <v>3685</v>
      </c>
      <c r="L3691" s="13">
        <f t="shared" si="357"/>
        <v>1742.5</v>
      </c>
      <c r="M3691" s="13">
        <f t="shared" si="359"/>
        <v>1832.5</v>
      </c>
      <c r="N3691" s="14">
        <f t="shared" si="356"/>
        <v>442695</v>
      </c>
      <c r="O3691" s="15">
        <f t="shared" si="358"/>
        <v>458661</v>
      </c>
      <c r="P3691" s="16">
        <f t="shared" si="354"/>
        <v>15966</v>
      </c>
      <c r="Q3691" s="17">
        <f t="shared" si="355"/>
        <v>1.0360654626774641</v>
      </c>
    </row>
    <row r="3692" spans="11:17" x14ac:dyDescent="0.15">
      <c r="K3692" s="12">
        <v>3686</v>
      </c>
      <c r="L3692" s="13">
        <f t="shared" si="357"/>
        <v>1743</v>
      </c>
      <c r="M3692" s="13">
        <f t="shared" si="359"/>
        <v>1833</v>
      </c>
      <c r="N3692" s="14">
        <f t="shared" si="356"/>
        <v>442816</v>
      </c>
      <c r="O3692" s="15">
        <f t="shared" si="358"/>
        <v>458785</v>
      </c>
      <c r="P3692" s="16">
        <f t="shared" si="354"/>
        <v>15969</v>
      </c>
      <c r="Q3692" s="17">
        <f t="shared" si="355"/>
        <v>1.0360623825697355</v>
      </c>
    </row>
    <row r="3693" spans="11:17" x14ac:dyDescent="0.15">
      <c r="K3693" s="12">
        <v>3687</v>
      </c>
      <c r="L3693" s="13">
        <f t="shared" si="357"/>
        <v>1743.5</v>
      </c>
      <c r="M3693" s="13">
        <f t="shared" si="359"/>
        <v>1833.5</v>
      </c>
      <c r="N3693" s="14">
        <f t="shared" si="356"/>
        <v>442937</v>
      </c>
      <c r="O3693" s="15">
        <f t="shared" si="358"/>
        <v>458910</v>
      </c>
      <c r="P3693" s="16">
        <f t="shared" si="354"/>
        <v>15973</v>
      </c>
      <c r="Q3693" s="17">
        <f t="shared" si="355"/>
        <v>1.0360615618022428</v>
      </c>
    </row>
    <row r="3694" spans="11:17" x14ac:dyDescent="0.15">
      <c r="K3694" s="12">
        <v>3688</v>
      </c>
      <c r="L3694" s="13">
        <f t="shared" si="357"/>
        <v>1744</v>
      </c>
      <c r="M3694" s="13">
        <f t="shared" si="359"/>
        <v>1834</v>
      </c>
      <c r="N3694" s="14">
        <f t="shared" si="356"/>
        <v>443058</v>
      </c>
      <c r="O3694" s="15">
        <f t="shared" si="358"/>
        <v>459034</v>
      </c>
      <c r="P3694" s="16">
        <f t="shared" si="354"/>
        <v>15976</v>
      </c>
      <c r="Q3694" s="17">
        <f t="shared" si="355"/>
        <v>1.0360584844422176</v>
      </c>
    </row>
    <row r="3695" spans="11:17" x14ac:dyDescent="0.15">
      <c r="K3695" s="12">
        <v>3689</v>
      </c>
      <c r="L3695" s="13">
        <f t="shared" si="357"/>
        <v>1744.5</v>
      </c>
      <c r="M3695" s="13">
        <f t="shared" si="359"/>
        <v>1834.5</v>
      </c>
      <c r="N3695" s="14">
        <f t="shared" si="356"/>
        <v>443179</v>
      </c>
      <c r="O3695" s="15">
        <f t="shared" si="358"/>
        <v>459158</v>
      </c>
      <c r="P3695" s="16">
        <f t="shared" ref="P3695:P3758" si="360">O3695-N3695</f>
        <v>15979</v>
      </c>
      <c r="Q3695" s="17">
        <f t="shared" ref="Q3695:Q3758" si="361">O3695/N3695</f>
        <v>1.0360554087625993</v>
      </c>
    </row>
    <row r="3696" spans="11:17" x14ac:dyDescent="0.15">
      <c r="K3696" s="12">
        <v>3690</v>
      </c>
      <c r="L3696" s="13">
        <f t="shared" si="357"/>
        <v>1745</v>
      </c>
      <c r="M3696" s="13">
        <f t="shared" si="359"/>
        <v>1835</v>
      </c>
      <c r="N3696" s="14">
        <f t="shared" si="356"/>
        <v>443300</v>
      </c>
      <c r="O3696" s="15">
        <f t="shared" si="358"/>
        <v>459283</v>
      </c>
      <c r="P3696" s="16">
        <f t="shared" si="360"/>
        <v>15983</v>
      </c>
      <c r="Q3696" s="17">
        <f t="shared" si="361"/>
        <v>1.0360545905707197</v>
      </c>
    </row>
    <row r="3697" spans="11:17" x14ac:dyDescent="0.15">
      <c r="K3697" s="12">
        <v>3691</v>
      </c>
      <c r="L3697" s="13">
        <f t="shared" si="357"/>
        <v>1745.5</v>
      </c>
      <c r="M3697" s="13">
        <f t="shared" si="359"/>
        <v>1835.5</v>
      </c>
      <c r="N3697" s="14">
        <f t="shared" si="356"/>
        <v>443421</v>
      </c>
      <c r="O3697" s="15">
        <f t="shared" si="358"/>
        <v>459407</v>
      </c>
      <c r="P3697" s="16">
        <f t="shared" si="360"/>
        <v>15986</v>
      </c>
      <c r="Q3697" s="17">
        <f t="shared" si="361"/>
        <v>1.0360515176322276</v>
      </c>
    </row>
    <row r="3698" spans="11:17" x14ac:dyDescent="0.15">
      <c r="K3698" s="12">
        <v>3692</v>
      </c>
      <c r="L3698" s="13">
        <f t="shared" si="357"/>
        <v>1746</v>
      </c>
      <c r="M3698" s="13">
        <f t="shared" si="359"/>
        <v>1836</v>
      </c>
      <c r="N3698" s="14">
        <f t="shared" si="356"/>
        <v>443542</v>
      </c>
      <c r="O3698" s="15">
        <f t="shared" si="358"/>
        <v>459531</v>
      </c>
      <c r="P3698" s="16">
        <f t="shared" si="360"/>
        <v>15989</v>
      </c>
      <c r="Q3698" s="17">
        <f t="shared" si="361"/>
        <v>1.036048446370355</v>
      </c>
    </row>
    <row r="3699" spans="11:17" x14ac:dyDescent="0.15">
      <c r="K3699" s="12">
        <v>3693</v>
      </c>
      <c r="L3699" s="13">
        <f t="shared" si="357"/>
        <v>1746.5</v>
      </c>
      <c r="M3699" s="13">
        <f t="shared" si="359"/>
        <v>1836.5</v>
      </c>
      <c r="N3699" s="14">
        <f t="shared" si="356"/>
        <v>443663</v>
      </c>
      <c r="O3699" s="15">
        <f t="shared" si="358"/>
        <v>459655</v>
      </c>
      <c r="P3699" s="16">
        <f t="shared" si="360"/>
        <v>15992</v>
      </c>
      <c r="Q3699" s="17">
        <f t="shared" si="361"/>
        <v>1.0360453767837301</v>
      </c>
    </row>
    <row r="3700" spans="11:17" x14ac:dyDescent="0.15">
      <c r="K3700" s="12">
        <v>3694</v>
      </c>
      <c r="L3700" s="13">
        <f t="shared" si="357"/>
        <v>1747</v>
      </c>
      <c r="M3700" s="13">
        <f t="shared" si="359"/>
        <v>1837</v>
      </c>
      <c r="N3700" s="14">
        <f t="shared" si="356"/>
        <v>443784</v>
      </c>
      <c r="O3700" s="15">
        <f t="shared" si="358"/>
        <v>459780</v>
      </c>
      <c r="P3700" s="16">
        <f t="shared" si="360"/>
        <v>15996</v>
      </c>
      <c r="Q3700" s="17">
        <f t="shared" si="361"/>
        <v>1.0360445622194581</v>
      </c>
    </row>
    <row r="3701" spans="11:17" x14ac:dyDescent="0.15">
      <c r="K3701" s="12">
        <v>3695</v>
      </c>
      <c r="L3701" s="13">
        <f t="shared" si="357"/>
        <v>1747.5</v>
      </c>
      <c r="M3701" s="13">
        <f t="shared" si="359"/>
        <v>1837.5</v>
      </c>
      <c r="N3701" s="14">
        <f t="shared" si="356"/>
        <v>443905</v>
      </c>
      <c r="O3701" s="15">
        <f t="shared" si="358"/>
        <v>459904</v>
      </c>
      <c r="P3701" s="16">
        <f t="shared" si="360"/>
        <v>15999</v>
      </c>
      <c r="Q3701" s="17">
        <f t="shared" si="361"/>
        <v>1.0360414953649992</v>
      </c>
    </row>
    <row r="3702" spans="11:17" x14ac:dyDescent="0.15">
      <c r="K3702" s="12">
        <v>3696</v>
      </c>
      <c r="L3702" s="13">
        <f t="shared" si="357"/>
        <v>1748</v>
      </c>
      <c r="M3702" s="13">
        <f t="shared" si="359"/>
        <v>1838</v>
      </c>
      <c r="N3702" s="14">
        <f t="shared" si="356"/>
        <v>444026</v>
      </c>
      <c r="O3702" s="15">
        <f t="shared" si="358"/>
        <v>460028</v>
      </c>
      <c r="P3702" s="16">
        <f t="shared" si="360"/>
        <v>16002</v>
      </c>
      <c r="Q3702" s="17">
        <f t="shared" si="361"/>
        <v>1.0360384301820165</v>
      </c>
    </row>
    <row r="3703" spans="11:17" x14ac:dyDescent="0.15">
      <c r="K3703" s="12">
        <v>3697</v>
      </c>
      <c r="L3703" s="13">
        <f t="shared" si="357"/>
        <v>1748.5</v>
      </c>
      <c r="M3703" s="13">
        <f t="shared" si="359"/>
        <v>1838.5</v>
      </c>
      <c r="N3703" s="14">
        <f t="shared" si="356"/>
        <v>444147</v>
      </c>
      <c r="O3703" s="15">
        <f t="shared" si="358"/>
        <v>460153</v>
      </c>
      <c r="P3703" s="16">
        <f t="shared" si="360"/>
        <v>16006</v>
      </c>
      <c r="Q3703" s="17">
        <f t="shared" si="361"/>
        <v>1.0360376181759643</v>
      </c>
    </row>
    <row r="3704" spans="11:17" x14ac:dyDescent="0.15">
      <c r="K3704" s="12">
        <v>3698</v>
      </c>
      <c r="L3704" s="13">
        <f t="shared" si="357"/>
        <v>1749</v>
      </c>
      <c r="M3704" s="13">
        <f t="shared" si="359"/>
        <v>1839</v>
      </c>
      <c r="N3704" s="14">
        <f t="shared" si="356"/>
        <v>444268</v>
      </c>
      <c r="O3704" s="15">
        <f t="shared" si="358"/>
        <v>460277</v>
      </c>
      <c r="P3704" s="16">
        <f t="shared" si="360"/>
        <v>16009</v>
      </c>
      <c r="Q3704" s="17">
        <f t="shared" si="361"/>
        <v>1.0360345557186204</v>
      </c>
    </row>
    <row r="3705" spans="11:17" x14ac:dyDescent="0.15">
      <c r="K3705" s="12">
        <v>3699</v>
      </c>
      <c r="L3705" s="13">
        <f t="shared" si="357"/>
        <v>1749.5</v>
      </c>
      <c r="M3705" s="13">
        <f t="shared" si="359"/>
        <v>1839.5</v>
      </c>
      <c r="N3705" s="14">
        <f t="shared" si="356"/>
        <v>444389</v>
      </c>
      <c r="O3705" s="15">
        <f t="shared" si="358"/>
        <v>460401</v>
      </c>
      <c r="P3705" s="16">
        <f t="shared" si="360"/>
        <v>16012</v>
      </c>
      <c r="Q3705" s="17">
        <f t="shared" si="361"/>
        <v>1.0360314949289924</v>
      </c>
    </row>
    <row r="3706" spans="11:17" x14ac:dyDescent="0.15">
      <c r="K3706" s="12">
        <v>3700</v>
      </c>
      <c r="L3706" s="13">
        <f t="shared" si="357"/>
        <v>1750</v>
      </c>
      <c r="M3706" s="13">
        <f t="shared" si="359"/>
        <v>1840</v>
      </c>
      <c r="N3706" s="14">
        <f t="shared" si="356"/>
        <v>444510</v>
      </c>
      <c r="O3706" s="15">
        <f t="shared" si="358"/>
        <v>460526</v>
      </c>
      <c r="P3706" s="16">
        <f t="shared" si="360"/>
        <v>16016</v>
      </c>
      <c r="Q3706" s="17">
        <f t="shared" si="361"/>
        <v>1.0360306854738925</v>
      </c>
    </row>
    <row r="3707" spans="11:17" x14ac:dyDescent="0.15">
      <c r="K3707" s="12">
        <v>3701</v>
      </c>
      <c r="L3707" s="13">
        <f t="shared" si="357"/>
        <v>1750.5</v>
      </c>
      <c r="M3707" s="13">
        <f t="shared" si="359"/>
        <v>1840.5</v>
      </c>
      <c r="N3707" s="14">
        <f t="shared" si="356"/>
        <v>444631</v>
      </c>
      <c r="O3707" s="15">
        <f t="shared" si="358"/>
        <v>460650</v>
      </c>
      <c r="P3707" s="16">
        <f t="shared" si="360"/>
        <v>16019</v>
      </c>
      <c r="Q3707" s="17">
        <f t="shared" si="361"/>
        <v>1.0360276274033975</v>
      </c>
    </row>
    <row r="3708" spans="11:17" x14ac:dyDescent="0.15">
      <c r="K3708" s="12">
        <v>3702</v>
      </c>
      <c r="L3708" s="13">
        <f t="shared" si="357"/>
        <v>1751</v>
      </c>
      <c r="M3708" s="13">
        <f t="shared" si="359"/>
        <v>1841</v>
      </c>
      <c r="N3708" s="14">
        <f t="shared" si="356"/>
        <v>444752</v>
      </c>
      <c r="O3708" s="15">
        <f t="shared" si="358"/>
        <v>460774</v>
      </c>
      <c r="P3708" s="16">
        <f t="shared" si="360"/>
        <v>16022</v>
      </c>
      <c r="Q3708" s="17">
        <f t="shared" si="361"/>
        <v>1.0360245709968701</v>
      </c>
    </row>
    <row r="3709" spans="11:17" x14ac:dyDescent="0.15">
      <c r="K3709" s="12">
        <v>3703</v>
      </c>
      <c r="L3709" s="13">
        <f t="shared" si="357"/>
        <v>1751.5</v>
      </c>
      <c r="M3709" s="13">
        <f t="shared" si="359"/>
        <v>1841.5</v>
      </c>
      <c r="N3709" s="14">
        <f t="shared" si="356"/>
        <v>444873</v>
      </c>
      <c r="O3709" s="15">
        <f t="shared" si="358"/>
        <v>460898</v>
      </c>
      <c r="P3709" s="16">
        <f t="shared" si="360"/>
        <v>16025</v>
      </c>
      <c r="Q3709" s="17">
        <f t="shared" si="361"/>
        <v>1.0360215162529531</v>
      </c>
    </row>
    <row r="3710" spans="11:17" x14ac:dyDescent="0.15">
      <c r="K3710" s="12">
        <v>3704</v>
      </c>
      <c r="L3710" s="13">
        <f t="shared" si="357"/>
        <v>1752</v>
      </c>
      <c r="M3710" s="13">
        <f t="shared" si="359"/>
        <v>1842</v>
      </c>
      <c r="N3710" s="14">
        <f t="shared" si="356"/>
        <v>444994</v>
      </c>
      <c r="O3710" s="15">
        <f t="shared" si="358"/>
        <v>461023</v>
      </c>
      <c r="P3710" s="16">
        <f t="shared" si="360"/>
        <v>16029</v>
      </c>
      <c r="Q3710" s="17">
        <f t="shared" si="361"/>
        <v>1.0360207103916008</v>
      </c>
    </row>
    <row r="3711" spans="11:17" x14ac:dyDescent="0.15">
      <c r="K3711" s="12">
        <v>3705</v>
      </c>
      <c r="L3711" s="13">
        <f t="shared" si="357"/>
        <v>1752.5</v>
      </c>
      <c r="M3711" s="13">
        <f t="shared" si="359"/>
        <v>1842.5</v>
      </c>
      <c r="N3711" s="14">
        <f t="shared" si="356"/>
        <v>445115</v>
      </c>
      <c r="O3711" s="15">
        <f t="shared" si="358"/>
        <v>461147</v>
      </c>
      <c r="P3711" s="16">
        <f t="shared" si="360"/>
        <v>16032</v>
      </c>
      <c r="Q3711" s="17">
        <f t="shared" si="361"/>
        <v>1.0360176583579523</v>
      </c>
    </row>
    <row r="3712" spans="11:17" x14ac:dyDescent="0.15">
      <c r="K3712" s="12">
        <v>3706</v>
      </c>
      <c r="L3712" s="13">
        <f t="shared" si="357"/>
        <v>1753</v>
      </c>
      <c r="M3712" s="13">
        <f t="shared" si="359"/>
        <v>1843</v>
      </c>
      <c r="N3712" s="14">
        <f t="shared" si="356"/>
        <v>445236</v>
      </c>
      <c r="O3712" s="15">
        <f t="shared" si="358"/>
        <v>461271</v>
      </c>
      <c r="P3712" s="16">
        <f t="shared" si="360"/>
        <v>16035</v>
      </c>
      <c r="Q3712" s="17">
        <f t="shared" si="361"/>
        <v>1.036014607983182</v>
      </c>
    </row>
    <row r="3713" spans="11:17" x14ac:dyDescent="0.15">
      <c r="K3713" s="12">
        <v>3707</v>
      </c>
      <c r="L3713" s="13">
        <f t="shared" si="357"/>
        <v>1753.5</v>
      </c>
      <c r="M3713" s="13">
        <f t="shared" si="359"/>
        <v>1843.5</v>
      </c>
      <c r="N3713" s="14">
        <f t="shared" si="356"/>
        <v>445357</v>
      </c>
      <c r="O3713" s="15">
        <f t="shared" si="358"/>
        <v>461396</v>
      </c>
      <c r="P3713" s="16">
        <f t="shared" si="360"/>
        <v>16039</v>
      </c>
      <c r="Q3713" s="17">
        <f t="shared" si="361"/>
        <v>1.0360138046555909</v>
      </c>
    </row>
    <row r="3714" spans="11:17" x14ac:dyDescent="0.15">
      <c r="K3714" s="12">
        <v>3708</v>
      </c>
      <c r="L3714" s="13">
        <f t="shared" si="357"/>
        <v>1754</v>
      </c>
      <c r="M3714" s="13">
        <f t="shared" si="359"/>
        <v>1844</v>
      </c>
      <c r="N3714" s="14">
        <f t="shared" si="356"/>
        <v>445478</v>
      </c>
      <c r="O3714" s="15">
        <f t="shared" si="358"/>
        <v>461520</v>
      </c>
      <c r="P3714" s="16">
        <f t="shared" si="360"/>
        <v>16042</v>
      </c>
      <c r="Q3714" s="17">
        <f t="shared" si="361"/>
        <v>1.0360107569846322</v>
      </c>
    </row>
    <row r="3715" spans="11:17" x14ac:dyDescent="0.15">
      <c r="K3715" s="12">
        <v>3709</v>
      </c>
      <c r="L3715" s="13">
        <f t="shared" si="357"/>
        <v>1754.5</v>
      </c>
      <c r="M3715" s="13">
        <f t="shared" si="359"/>
        <v>1844.5</v>
      </c>
      <c r="N3715" s="14">
        <f t="shared" si="356"/>
        <v>445599</v>
      </c>
      <c r="O3715" s="15">
        <f t="shared" si="358"/>
        <v>461644</v>
      </c>
      <c r="P3715" s="16">
        <f t="shared" si="360"/>
        <v>16045</v>
      </c>
      <c r="Q3715" s="17">
        <f t="shared" si="361"/>
        <v>1.0360077109688308</v>
      </c>
    </row>
    <row r="3716" spans="11:17" x14ac:dyDescent="0.15">
      <c r="K3716" s="12">
        <v>3710</v>
      </c>
      <c r="L3716" s="13">
        <f t="shared" si="357"/>
        <v>1755</v>
      </c>
      <c r="M3716" s="13">
        <f t="shared" si="359"/>
        <v>1845</v>
      </c>
      <c r="N3716" s="14">
        <f t="shared" si="356"/>
        <v>445720</v>
      </c>
      <c r="O3716" s="15">
        <f t="shared" si="358"/>
        <v>461769</v>
      </c>
      <c r="P3716" s="16">
        <f t="shared" si="360"/>
        <v>16049</v>
      </c>
      <c r="Q3716" s="17">
        <f t="shared" si="361"/>
        <v>1.0360069101678184</v>
      </c>
    </row>
    <row r="3717" spans="11:17" x14ac:dyDescent="0.15">
      <c r="K3717" s="12">
        <v>3711</v>
      </c>
      <c r="L3717" s="13">
        <f t="shared" si="357"/>
        <v>1755.5</v>
      </c>
      <c r="M3717" s="13">
        <f t="shared" si="359"/>
        <v>1845.5</v>
      </c>
      <c r="N3717" s="14">
        <f t="shared" si="356"/>
        <v>445841</v>
      </c>
      <c r="O3717" s="15">
        <f t="shared" si="358"/>
        <v>461893</v>
      </c>
      <c r="P3717" s="16">
        <f t="shared" si="360"/>
        <v>16052</v>
      </c>
      <c r="Q3717" s="17">
        <f t="shared" si="361"/>
        <v>1.0360038668493925</v>
      </c>
    </row>
    <row r="3718" spans="11:17" x14ac:dyDescent="0.15">
      <c r="K3718" s="12">
        <v>3712</v>
      </c>
      <c r="L3718" s="13">
        <f t="shared" si="357"/>
        <v>1756</v>
      </c>
      <c r="M3718" s="13">
        <f t="shared" si="359"/>
        <v>1846</v>
      </c>
      <c r="N3718" s="14">
        <f t="shared" si="356"/>
        <v>445962</v>
      </c>
      <c r="O3718" s="15">
        <f t="shared" si="358"/>
        <v>462017</v>
      </c>
      <c r="P3718" s="16">
        <f t="shared" si="360"/>
        <v>16055</v>
      </c>
      <c r="Q3718" s="17">
        <f t="shared" si="361"/>
        <v>1.0360008251824147</v>
      </c>
    </row>
    <row r="3719" spans="11:17" x14ac:dyDescent="0.15">
      <c r="K3719" s="12">
        <v>3713</v>
      </c>
      <c r="L3719" s="13">
        <f t="shared" si="357"/>
        <v>1756.5</v>
      </c>
      <c r="M3719" s="13">
        <f t="shared" si="359"/>
        <v>1846.5</v>
      </c>
      <c r="N3719" s="14">
        <f t="shared" si="356"/>
        <v>446083</v>
      </c>
      <c r="O3719" s="15">
        <f t="shared" si="358"/>
        <v>462141</v>
      </c>
      <c r="P3719" s="16">
        <f t="shared" si="360"/>
        <v>16058</v>
      </c>
      <c r="Q3719" s="17">
        <f t="shared" si="361"/>
        <v>1.0359977851655409</v>
      </c>
    </row>
    <row r="3720" spans="11:17" x14ac:dyDescent="0.15">
      <c r="K3720" s="12">
        <v>3714</v>
      </c>
      <c r="L3720" s="13">
        <f t="shared" si="357"/>
        <v>1757</v>
      </c>
      <c r="M3720" s="13">
        <f t="shared" si="359"/>
        <v>1847</v>
      </c>
      <c r="N3720" s="14">
        <f t="shared" si="356"/>
        <v>446204</v>
      </c>
      <c r="O3720" s="15">
        <f t="shared" si="358"/>
        <v>462266</v>
      </c>
      <c r="P3720" s="16">
        <f t="shared" si="360"/>
        <v>16062</v>
      </c>
      <c r="Q3720" s="17">
        <f t="shared" si="361"/>
        <v>1.0359969879248057</v>
      </c>
    </row>
    <row r="3721" spans="11:17" x14ac:dyDescent="0.15">
      <c r="K3721" s="12">
        <v>3715</v>
      </c>
      <c r="L3721" s="13">
        <f t="shared" si="357"/>
        <v>1757.5</v>
      </c>
      <c r="M3721" s="13">
        <f t="shared" si="359"/>
        <v>1847.5</v>
      </c>
      <c r="N3721" s="14">
        <f t="shared" si="356"/>
        <v>446325</v>
      </c>
      <c r="O3721" s="15">
        <f t="shared" si="358"/>
        <v>462390</v>
      </c>
      <c r="P3721" s="16">
        <f t="shared" si="360"/>
        <v>16065</v>
      </c>
      <c r="Q3721" s="17">
        <f t="shared" si="361"/>
        <v>1.0359939505965383</v>
      </c>
    </row>
    <row r="3722" spans="11:17" x14ac:dyDescent="0.15">
      <c r="K3722" s="12">
        <v>3716</v>
      </c>
      <c r="L3722" s="13">
        <f t="shared" si="357"/>
        <v>1758</v>
      </c>
      <c r="M3722" s="13">
        <f t="shared" si="359"/>
        <v>1848</v>
      </c>
      <c r="N3722" s="14">
        <f t="shared" si="356"/>
        <v>446446</v>
      </c>
      <c r="O3722" s="15">
        <f t="shared" si="358"/>
        <v>462514</v>
      </c>
      <c r="P3722" s="16">
        <f t="shared" si="360"/>
        <v>16068</v>
      </c>
      <c r="Q3722" s="17">
        <f t="shared" si="361"/>
        <v>1.0359909149146818</v>
      </c>
    </row>
    <row r="3723" spans="11:17" x14ac:dyDescent="0.15">
      <c r="K3723" s="12">
        <v>3717</v>
      </c>
      <c r="L3723" s="13">
        <f t="shared" si="357"/>
        <v>1758.5</v>
      </c>
      <c r="M3723" s="13">
        <f t="shared" si="359"/>
        <v>1848.5</v>
      </c>
      <c r="N3723" s="14">
        <f t="shared" si="356"/>
        <v>446567</v>
      </c>
      <c r="O3723" s="15">
        <f t="shared" si="358"/>
        <v>462639</v>
      </c>
      <c r="P3723" s="16">
        <f t="shared" si="360"/>
        <v>16072</v>
      </c>
      <c r="Q3723" s="17">
        <f t="shared" si="361"/>
        <v>1.0359901201835335</v>
      </c>
    </row>
    <row r="3724" spans="11:17" x14ac:dyDescent="0.15">
      <c r="K3724" s="12">
        <v>3718</v>
      </c>
      <c r="L3724" s="13">
        <f t="shared" si="357"/>
        <v>1759</v>
      </c>
      <c r="M3724" s="13">
        <f t="shared" si="359"/>
        <v>1849</v>
      </c>
      <c r="N3724" s="14">
        <f t="shared" si="356"/>
        <v>446688</v>
      </c>
      <c r="O3724" s="15">
        <f t="shared" si="358"/>
        <v>462763</v>
      </c>
      <c r="P3724" s="16">
        <f t="shared" si="360"/>
        <v>16075</v>
      </c>
      <c r="Q3724" s="17">
        <f t="shared" si="361"/>
        <v>1.0359870871838956</v>
      </c>
    </row>
    <row r="3725" spans="11:17" x14ac:dyDescent="0.15">
      <c r="K3725" s="12">
        <v>3719</v>
      </c>
      <c r="L3725" s="13">
        <f t="shared" si="357"/>
        <v>1759.5</v>
      </c>
      <c r="M3725" s="13">
        <f t="shared" si="359"/>
        <v>1849.5</v>
      </c>
      <c r="N3725" s="14">
        <f t="shared" si="356"/>
        <v>446809</v>
      </c>
      <c r="O3725" s="15">
        <f t="shared" si="358"/>
        <v>462887</v>
      </c>
      <c r="P3725" s="16">
        <f t="shared" si="360"/>
        <v>16078</v>
      </c>
      <c r="Q3725" s="17">
        <f t="shared" si="361"/>
        <v>1.0359840558269864</v>
      </c>
    </row>
    <row r="3726" spans="11:17" x14ac:dyDescent="0.15">
      <c r="K3726" s="12">
        <v>3720</v>
      </c>
      <c r="L3726" s="13">
        <f t="shared" si="357"/>
        <v>1760</v>
      </c>
      <c r="M3726" s="13">
        <f t="shared" si="359"/>
        <v>1850</v>
      </c>
      <c r="N3726" s="14">
        <f t="shared" si="356"/>
        <v>446930</v>
      </c>
      <c r="O3726" s="15">
        <f t="shared" si="358"/>
        <v>463012</v>
      </c>
      <c r="P3726" s="16">
        <f t="shared" si="360"/>
        <v>16082</v>
      </c>
      <c r="Q3726" s="17">
        <f t="shared" si="361"/>
        <v>1.0359832635983264</v>
      </c>
    </row>
    <row r="3727" spans="11:17" x14ac:dyDescent="0.15">
      <c r="K3727" s="12">
        <v>3721</v>
      </c>
      <c r="L3727" s="13">
        <f t="shared" si="357"/>
        <v>1760.5</v>
      </c>
      <c r="M3727" s="13">
        <f t="shared" si="359"/>
        <v>1850.5</v>
      </c>
      <c r="N3727" s="14">
        <f t="shared" ref="N3727:N3790" si="362">ROUNDDOWN(ROUNDDOWN(($T$4+40*$T$5+50*$T$6+L3727*$T$7)*2,0)*1.1,0)</f>
        <v>447051</v>
      </c>
      <c r="O3727" s="15">
        <f t="shared" si="358"/>
        <v>463136</v>
      </c>
      <c r="P3727" s="16">
        <f t="shared" si="360"/>
        <v>16085</v>
      </c>
      <c r="Q3727" s="17">
        <f t="shared" si="361"/>
        <v>1.0359802349172689</v>
      </c>
    </row>
    <row r="3728" spans="11:17" x14ac:dyDescent="0.15">
      <c r="K3728" s="12">
        <v>3722</v>
      </c>
      <c r="L3728" s="13">
        <f t="shared" ref="L3728:L3791" si="363">K3728/2-100</f>
        <v>1761</v>
      </c>
      <c r="M3728" s="13">
        <f t="shared" si="359"/>
        <v>1851</v>
      </c>
      <c r="N3728" s="14">
        <f t="shared" si="362"/>
        <v>447172</v>
      </c>
      <c r="O3728" s="15">
        <f t="shared" si="358"/>
        <v>463260</v>
      </c>
      <c r="P3728" s="16">
        <f t="shared" si="360"/>
        <v>16088</v>
      </c>
      <c r="Q3728" s="17">
        <f t="shared" si="361"/>
        <v>1.0359772078752694</v>
      </c>
    </row>
    <row r="3729" spans="11:17" x14ac:dyDescent="0.15">
      <c r="K3729" s="12">
        <v>3723</v>
      </c>
      <c r="L3729" s="13">
        <f t="shared" si="363"/>
        <v>1761.5</v>
      </c>
      <c r="M3729" s="13">
        <f t="shared" si="359"/>
        <v>1851.5</v>
      </c>
      <c r="N3729" s="14">
        <f t="shared" si="362"/>
        <v>447293</v>
      </c>
      <c r="O3729" s="15">
        <f t="shared" si="358"/>
        <v>463384</v>
      </c>
      <c r="P3729" s="16">
        <f t="shared" si="360"/>
        <v>16091</v>
      </c>
      <c r="Q3729" s="17">
        <f t="shared" si="361"/>
        <v>1.0359741824709978</v>
      </c>
    </row>
    <row r="3730" spans="11:17" x14ac:dyDescent="0.15">
      <c r="K3730" s="12">
        <v>3724</v>
      </c>
      <c r="L3730" s="13">
        <f t="shared" si="363"/>
        <v>1762</v>
      </c>
      <c r="M3730" s="13">
        <f t="shared" si="359"/>
        <v>1852</v>
      </c>
      <c r="N3730" s="14">
        <f t="shared" si="362"/>
        <v>447414</v>
      </c>
      <c r="O3730" s="15">
        <f t="shared" si="358"/>
        <v>463509</v>
      </c>
      <c r="P3730" s="16">
        <f t="shared" si="360"/>
        <v>16095</v>
      </c>
      <c r="Q3730" s="17">
        <f t="shared" si="361"/>
        <v>1.0359733937695288</v>
      </c>
    </row>
    <row r="3731" spans="11:17" x14ac:dyDescent="0.15">
      <c r="K3731" s="12">
        <v>3725</v>
      </c>
      <c r="L3731" s="13">
        <f t="shared" si="363"/>
        <v>1762.5</v>
      </c>
      <c r="M3731" s="13">
        <f t="shared" si="359"/>
        <v>1852.5</v>
      </c>
      <c r="N3731" s="14">
        <f t="shared" si="362"/>
        <v>447535</v>
      </c>
      <c r="O3731" s="15">
        <f t="shared" si="358"/>
        <v>463633</v>
      </c>
      <c r="P3731" s="16">
        <f t="shared" si="360"/>
        <v>16098</v>
      </c>
      <c r="Q3731" s="17">
        <f t="shared" si="361"/>
        <v>1.0359703710324333</v>
      </c>
    </row>
    <row r="3732" spans="11:17" x14ac:dyDescent="0.15">
      <c r="K3732" s="12">
        <v>3726</v>
      </c>
      <c r="L3732" s="13">
        <f t="shared" si="363"/>
        <v>1763</v>
      </c>
      <c r="M3732" s="13">
        <f t="shared" si="359"/>
        <v>1853</v>
      </c>
      <c r="N3732" s="14">
        <f t="shared" si="362"/>
        <v>447656</v>
      </c>
      <c r="O3732" s="15">
        <f t="shared" si="358"/>
        <v>463757</v>
      </c>
      <c r="P3732" s="16">
        <f t="shared" si="360"/>
        <v>16101</v>
      </c>
      <c r="Q3732" s="17">
        <f t="shared" si="361"/>
        <v>1.03596734992941</v>
      </c>
    </row>
    <row r="3733" spans="11:17" x14ac:dyDescent="0.15">
      <c r="K3733" s="12">
        <v>3727</v>
      </c>
      <c r="L3733" s="13">
        <f t="shared" si="363"/>
        <v>1763.5</v>
      </c>
      <c r="M3733" s="13">
        <f t="shared" si="359"/>
        <v>1853.5</v>
      </c>
      <c r="N3733" s="14">
        <f t="shared" si="362"/>
        <v>447777</v>
      </c>
      <c r="O3733" s="15">
        <f t="shared" si="358"/>
        <v>463882</v>
      </c>
      <c r="P3733" s="16">
        <f t="shared" si="360"/>
        <v>16105</v>
      </c>
      <c r="Q3733" s="17">
        <f t="shared" si="361"/>
        <v>1.0359665637136342</v>
      </c>
    </row>
    <row r="3734" spans="11:17" x14ac:dyDescent="0.15">
      <c r="K3734" s="12">
        <v>3728</v>
      </c>
      <c r="L3734" s="13">
        <f t="shared" si="363"/>
        <v>1764</v>
      </c>
      <c r="M3734" s="13">
        <f t="shared" si="359"/>
        <v>1854</v>
      </c>
      <c r="N3734" s="14">
        <f t="shared" si="362"/>
        <v>447898</v>
      </c>
      <c r="O3734" s="15">
        <f t="shared" si="358"/>
        <v>464006</v>
      </c>
      <c r="P3734" s="16">
        <f t="shared" si="360"/>
        <v>16108</v>
      </c>
      <c r="Q3734" s="17">
        <f t="shared" si="361"/>
        <v>1.0359635452714682</v>
      </c>
    </row>
    <row r="3735" spans="11:17" x14ac:dyDescent="0.15">
      <c r="K3735" s="12">
        <v>3729</v>
      </c>
      <c r="L3735" s="13">
        <f t="shared" si="363"/>
        <v>1764.5</v>
      </c>
      <c r="M3735" s="13">
        <f t="shared" si="359"/>
        <v>1854.5</v>
      </c>
      <c r="N3735" s="14">
        <f t="shared" si="362"/>
        <v>448019</v>
      </c>
      <c r="O3735" s="15">
        <f t="shared" si="358"/>
        <v>464130</v>
      </c>
      <c r="P3735" s="16">
        <f t="shared" si="360"/>
        <v>16111</v>
      </c>
      <c r="Q3735" s="17">
        <f t="shared" si="361"/>
        <v>1.0359605284597304</v>
      </c>
    </row>
    <row r="3736" spans="11:17" x14ac:dyDescent="0.15">
      <c r="K3736" s="12">
        <v>3730</v>
      </c>
      <c r="L3736" s="13">
        <f t="shared" si="363"/>
        <v>1765</v>
      </c>
      <c r="M3736" s="13">
        <f t="shared" si="359"/>
        <v>1855</v>
      </c>
      <c r="N3736" s="14">
        <f t="shared" si="362"/>
        <v>448140</v>
      </c>
      <c r="O3736" s="15">
        <f t="shared" si="358"/>
        <v>464255</v>
      </c>
      <c r="P3736" s="16">
        <f t="shared" si="360"/>
        <v>16115</v>
      </c>
      <c r="Q3736" s="17">
        <f t="shared" si="361"/>
        <v>1.0359597447226314</v>
      </c>
    </row>
    <row r="3737" spans="11:17" x14ac:dyDescent="0.15">
      <c r="K3737" s="12">
        <v>3731</v>
      </c>
      <c r="L3737" s="13">
        <f t="shared" si="363"/>
        <v>1765.5</v>
      </c>
      <c r="M3737" s="13">
        <f t="shared" si="359"/>
        <v>1855.5</v>
      </c>
      <c r="N3737" s="14">
        <f t="shared" si="362"/>
        <v>448261</v>
      </c>
      <c r="O3737" s="15">
        <f t="shared" si="358"/>
        <v>464379</v>
      </c>
      <c r="P3737" s="16">
        <f t="shared" si="360"/>
        <v>16118</v>
      </c>
      <c r="Q3737" s="17">
        <f t="shared" si="361"/>
        <v>1.0359567305654518</v>
      </c>
    </row>
    <row r="3738" spans="11:17" x14ac:dyDescent="0.15">
      <c r="K3738" s="12">
        <v>3732</v>
      </c>
      <c r="L3738" s="13">
        <f t="shared" si="363"/>
        <v>1766</v>
      </c>
      <c r="M3738" s="13">
        <f t="shared" si="359"/>
        <v>1856</v>
      </c>
      <c r="N3738" s="14">
        <f t="shared" si="362"/>
        <v>448382</v>
      </c>
      <c r="O3738" s="15">
        <f t="shared" si="358"/>
        <v>464503</v>
      </c>
      <c r="P3738" s="16">
        <f t="shared" si="360"/>
        <v>16121</v>
      </c>
      <c r="Q3738" s="17">
        <f t="shared" si="361"/>
        <v>1.0359537180350684</v>
      </c>
    </row>
    <row r="3739" spans="11:17" x14ac:dyDescent="0.15">
      <c r="K3739" s="12">
        <v>3733</v>
      </c>
      <c r="L3739" s="13">
        <f t="shared" si="363"/>
        <v>1766.5</v>
      </c>
      <c r="M3739" s="13">
        <f t="shared" si="359"/>
        <v>1856.5</v>
      </c>
      <c r="N3739" s="14">
        <f t="shared" si="362"/>
        <v>448503</v>
      </c>
      <c r="O3739" s="15">
        <f t="shared" ref="O3739:O3802" si="364">ROUNDDOWN(ROUNDDOWN(($U$4+10*$U$5+M3739*$U$6)*2,0)*1.1,0)</f>
        <v>464627</v>
      </c>
      <c r="P3739" s="16">
        <f t="shared" si="360"/>
        <v>16124</v>
      </c>
      <c r="Q3739" s="17">
        <f t="shared" si="361"/>
        <v>1.0359507071301641</v>
      </c>
    </row>
    <row r="3740" spans="11:17" x14ac:dyDescent="0.15">
      <c r="K3740" s="12">
        <v>3734</v>
      </c>
      <c r="L3740" s="13">
        <f t="shared" si="363"/>
        <v>1767</v>
      </c>
      <c r="M3740" s="13">
        <f t="shared" si="359"/>
        <v>1857</v>
      </c>
      <c r="N3740" s="14">
        <f t="shared" si="362"/>
        <v>448624</v>
      </c>
      <c r="O3740" s="15">
        <f t="shared" si="364"/>
        <v>464752</v>
      </c>
      <c r="P3740" s="16">
        <f t="shared" si="360"/>
        <v>16128</v>
      </c>
      <c r="Q3740" s="17">
        <f t="shared" si="361"/>
        <v>1.0359499268875494</v>
      </c>
    </row>
    <row r="3741" spans="11:17" x14ac:dyDescent="0.15">
      <c r="K3741" s="12">
        <v>3735</v>
      </c>
      <c r="L3741" s="13">
        <f t="shared" si="363"/>
        <v>1767.5</v>
      </c>
      <c r="M3741" s="13">
        <f t="shared" si="359"/>
        <v>1857.5</v>
      </c>
      <c r="N3741" s="14">
        <f t="shared" si="362"/>
        <v>448745</v>
      </c>
      <c r="O3741" s="15">
        <f t="shared" si="364"/>
        <v>464876</v>
      </c>
      <c r="P3741" s="16">
        <f t="shared" si="360"/>
        <v>16131</v>
      </c>
      <c r="Q3741" s="17">
        <f t="shared" si="361"/>
        <v>1.0359469186286199</v>
      </c>
    </row>
    <row r="3742" spans="11:17" x14ac:dyDescent="0.15">
      <c r="K3742" s="12">
        <v>3736</v>
      </c>
      <c r="L3742" s="13">
        <f t="shared" si="363"/>
        <v>1768</v>
      </c>
      <c r="M3742" s="13">
        <f t="shared" si="359"/>
        <v>1858</v>
      </c>
      <c r="N3742" s="14">
        <f t="shared" si="362"/>
        <v>448866</v>
      </c>
      <c r="O3742" s="15">
        <f t="shared" si="364"/>
        <v>465000</v>
      </c>
      <c r="P3742" s="16">
        <f t="shared" si="360"/>
        <v>16134</v>
      </c>
      <c r="Q3742" s="17">
        <f t="shared" si="361"/>
        <v>1.0359439119915521</v>
      </c>
    </row>
    <row r="3743" spans="11:17" x14ac:dyDescent="0.15">
      <c r="K3743" s="12">
        <v>3737</v>
      </c>
      <c r="L3743" s="13">
        <f t="shared" si="363"/>
        <v>1768.5</v>
      </c>
      <c r="M3743" s="13">
        <f t="shared" si="359"/>
        <v>1858.5</v>
      </c>
      <c r="N3743" s="14">
        <f t="shared" si="362"/>
        <v>448987</v>
      </c>
      <c r="O3743" s="15">
        <f t="shared" si="364"/>
        <v>465125</v>
      </c>
      <c r="P3743" s="16">
        <f t="shared" si="360"/>
        <v>16138</v>
      </c>
      <c r="Q3743" s="17">
        <f t="shared" si="361"/>
        <v>1.0359431342110128</v>
      </c>
    </row>
    <row r="3744" spans="11:17" x14ac:dyDescent="0.15">
      <c r="K3744" s="12">
        <v>3738</v>
      </c>
      <c r="L3744" s="13">
        <f t="shared" si="363"/>
        <v>1769</v>
      </c>
      <c r="M3744" s="13">
        <f t="shared" ref="M3744:M3807" si="365">K3744/2-10</f>
        <v>1859</v>
      </c>
      <c r="N3744" s="14">
        <f t="shared" si="362"/>
        <v>449108</v>
      </c>
      <c r="O3744" s="15">
        <f t="shared" si="364"/>
        <v>465249</v>
      </c>
      <c r="P3744" s="16">
        <f t="shared" si="360"/>
        <v>16141</v>
      </c>
      <c r="Q3744" s="17">
        <f t="shared" si="361"/>
        <v>1.0359401302136679</v>
      </c>
    </row>
    <row r="3745" spans="11:17" x14ac:dyDescent="0.15">
      <c r="K3745" s="12">
        <v>3739</v>
      </c>
      <c r="L3745" s="13">
        <f t="shared" si="363"/>
        <v>1769.5</v>
      </c>
      <c r="M3745" s="13">
        <f t="shared" si="365"/>
        <v>1859.5</v>
      </c>
      <c r="N3745" s="14">
        <f t="shared" si="362"/>
        <v>449229</v>
      </c>
      <c r="O3745" s="15">
        <f t="shared" si="364"/>
        <v>465373</v>
      </c>
      <c r="P3745" s="16">
        <f t="shared" si="360"/>
        <v>16144</v>
      </c>
      <c r="Q3745" s="17">
        <f t="shared" si="361"/>
        <v>1.0359371278345788</v>
      </c>
    </row>
    <row r="3746" spans="11:17" x14ac:dyDescent="0.15">
      <c r="K3746" s="12">
        <v>3740</v>
      </c>
      <c r="L3746" s="13">
        <f t="shared" si="363"/>
        <v>1770</v>
      </c>
      <c r="M3746" s="13">
        <f t="shared" si="365"/>
        <v>1860</v>
      </c>
      <c r="N3746" s="14">
        <f t="shared" si="362"/>
        <v>449350</v>
      </c>
      <c r="O3746" s="15">
        <f t="shared" si="364"/>
        <v>465498</v>
      </c>
      <c r="P3746" s="16">
        <f t="shared" si="360"/>
        <v>16148</v>
      </c>
      <c r="Q3746" s="17">
        <f t="shared" si="361"/>
        <v>1.03593635250918</v>
      </c>
    </row>
    <row r="3747" spans="11:17" x14ac:dyDescent="0.15">
      <c r="K3747" s="12">
        <v>3741</v>
      </c>
      <c r="L3747" s="13">
        <f t="shared" si="363"/>
        <v>1770.5</v>
      </c>
      <c r="M3747" s="13">
        <f t="shared" si="365"/>
        <v>1860.5</v>
      </c>
      <c r="N3747" s="14">
        <f t="shared" si="362"/>
        <v>449471</v>
      </c>
      <c r="O3747" s="15">
        <f t="shared" si="364"/>
        <v>465622</v>
      </c>
      <c r="P3747" s="16">
        <f t="shared" si="360"/>
        <v>16151</v>
      </c>
      <c r="Q3747" s="17">
        <f t="shared" si="361"/>
        <v>1.0359333527635821</v>
      </c>
    </row>
    <row r="3748" spans="11:17" x14ac:dyDescent="0.15">
      <c r="K3748" s="12">
        <v>3742</v>
      </c>
      <c r="L3748" s="13">
        <f t="shared" si="363"/>
        <v>1771</v>
      </c>
      <c r="M3748" s="13">
        <f t="shared" si="365"/>
        <v>1861</v>
      </c>
      <c r="N3748" s="14">
        <f t="shared" si="362"/>
        <v>449592</v>
      </c>
      <c r="O3748" s="15">
        <f t="shared" si="364"/>
        <v>465746</v>
      </c>
      <c r="P3748" s="16">
        <f t="shared" si="360"/>
        <v>16154</v>
      </c>
      <c r="Q3748" s="17">
        <f t="shared" si="361"/>
        <v>1.0359303546326446</v>
      </c>
    </row>
    <row r="3749" spans="11:17" x14ac:dyDescent="0.15">
      <c r="K3749" s="12">
        <v>3743</v>
      </c>
      <c r="L3749" s="13">
        <f t="shared" si="363"/>
        <v>1771.5</v>
      </c>
      <c r="M3749" s="13">
        <f t="shared" si="365"/>
        <v>1861.5</v>
      </c>
      <c r="N3749" s="14">
        <f t="shared" si="362"/>
        <v>449713</v>
      </c>
      <c r="O3749" s="15">
        <f t="shared" si="364"/>
        <v>465870</v>
      </c>
      <c r="P3749" s="16">
        <f t="shared" si="360"/>
        <v>16157</v>
      </c>
      <c r="Q3749" s="17">
        <f t="shared" si="361"/>
        <v>1.0359273581150645</v>
      </c>
    </row>
    <row r="3750" spans="11:17" x14ac:dyDescent="0.15">
      <c r="K3750" s="12">
        <v>3744</v>
      </c>
      <c r="L3750" s="13">
        <f t="shared" si="363"/>
        <v>1772</v>
      </c>
      <c r="M3750" s="13">
        <f t="shared" si="365"/>
        <v>1862</v>
      </c>
      <c r="N3750" s="14">
        <f t="shared" si="362"/>
        <v>449834</v>
      </c>
      <c r="O3750" s="15">
        <f t="shared" si="364"/>
        <v>465995</v>
      </c>
      <c r="P3750" s="16">
        <f t="shared" si="360"/>
        <v>16161</v>
      </c>
      <c r="Q3750" s="17">
        <f t="shared" si="361"/>
        <v>1.0359265862518174</v>
      </c>
    </row>
    <row r="3751" spans="11:17" x14ac:dyDescent="0.15">
      <c r="K3751" s="12">
        <v>3745</v>
      </c>
      <c r="L3751" s="13">
        <f t="shared" si="363"/>
        <v>1772.5</v>
      </c>
      <c r="M3751" s="13">
        <f t="shared" si="365"/>
        <v>1862.5</v>
      </c>
      <c r="N3751" s="14">
        <f t="shared" si="362"/>
        <v>449955</v>
      </c>
      <c r="O3751" s="15">
        <f t="shared" si="364"/>
        <v>466119</v>
      </c>
      <c r="P3751" s="16">
        <f t="shared" si="360"/>
        <v>16164</v>
      </c>
      <c r="Q3751" s="17">
        <f t="shared" si="361"/>
        <v>1.035923592359236</v>
      </c>
    </row>
    <row r="3752" spans="11:17" x14ac:dyDescent="0.15">
      <c r="K3752" s="12">
        <v>3746</v>
      </c>
      <c r="L3752" s="13">
        <f t="shared" si="363"/>
        <v>1773</v>
      </c>
      <c r="M3752" s="13">
        <f t="shared" si="365"/>
        <v>1863</v>
      </c>
      <c r="N3752" s="14">
        <f t="shared" si="362"/>
        <v>450076</v>
      </c>
      <c r="O3752" s="15">
        <f t="shared" si="364"/>
        <v>466243</v>
      </c>
      <c r="P3752" s="16">
        <f t="shared" si="360"/>
        <v>16167</v>
      </c>
      <c r="Q3752" s="17">
        <f t="shared" si="361"/>
        <v>1.0359206000764316</v>
      </c>
    </row>
    <row r="3753" spans="11:17" x14ac:dyDescent="0.15">
      <c r="K3753" s="12">
        <v>3747</v>
      </c>
      <c r="L3753" s="13">
        <f t="shared" si="363"/>
        <v>1773.5</v>
      </c>
      <c r="M3753" s="13">
        <f t="shared" si="365"/>
        <v>1863.5</v>
      </c>
      <c r="N3753" s="14">
        <f t="shared" si="362"/>
        <v>450197</v>
      </c>
      <c r="O3753" s="15">
        <f t="shared" si="364"/>
        <v>466368</v>
      </c>
      <c r="P3753" s="16">
        <f t="shared" si="360"/>
        <v>16171</v>
      </c>
      <c r="Q3753" s="17">
        <f t="shared" si="361"/>
        <v>1.0359198306519146</v>
      </c>
    </row>
    <row r="3754" spans="11:17" x14ac:dyDescent="0.15">
      <c r="K3754" s="12">
        <v>3748</v>
      </c>
      <c r="L3754" s="13">
        <f t="shared" si="363"/>
        <v>1774</v>
      </c>
      <c r="M3754" s="13">
        <f t="shared" si="365"/>
        <v>1864</v>
      </c>
      <c r="N3754" s="14">
        <f t="shared" si="362"/>
        <v>450318</v>
      </c>
      <c r="O3754" s="15">
        <f t="shared" si="364"/>
        <v>466492</v>
      </c>
      <c r="P3754" s="16">
        <f t="shared" si="360"/>
        <v>16174</v>
      </c>
      <c r="Q3754" s="17">
        <f t="shared" si="361"/>
        <v>1.035916840987924</v>
      </c>
    </row>
    <row r="3755" spans="11:17" x14ac:dyDescent="0.15">
      <c r="K3755" s="12">
        <v>3749</v>
      </c>
      <c r="L3755" s="13">
        <f t="shared" si="363"/>
        <v>1774.5</v>
      </c>
      <c r="M3755" s="13">
        <f t="shared" si="365"/>
        <v>1864.5</v>
      </c>
      <c r="N3755" s="14">
        <f t="shared" si="362"/>
        <v>450439</v>
      </c>
      <c r="O3755" s="15">
        <f t="shared" si="364"/>
        <v>466616</v>
      </c>
      <c r="P3755" s="16">
        <f t="shared" si="360"/>
        <v>16177</v>
      </c>
      <c r="Q3755" s="17">
        <f t="shared" si="361"/>
        <v>1.0359138529301415</v>
      </c>
    </row>
    <row r="3756" spans="11:17" x14ac:dyDescent="0.15">
      <c r="K3756" s="12">
        <v>3750</v>
      </c>
      <c r="L3756" s="13">
        <f t="shared" si="363"/>
        <v>1775</v>
      </c>
      <c r="M3756" s="13">
        <f t="shared" si="365"/>
        <v>1865</v>
      </c>
      <c r="N3756" s="14">
        <f t="shared" si="362"/>
        <v>450560</v>
      </c>
      <c r="O3756" s="15">
        <f t="shared" si="364"/>
        <v>466741</v>
      </c>
      <c r="P3756" s="16">
        <f t="shared" si="360"/>
        <v>16181</v>
      </c>
      <c r="Q3756" s="17">
        <f t="shared" si="361"/>
        <v>1.0359130859375001</v>
      </c>
    </row>
    <row r="3757" spans="11:17" x14ac:dyDescent="0.15">
      <c r="K3757" s="12">
        <v>3751</v>
      </c>
      <c r="L3757" s="13">
        <f t="shared" si="363"/>
        <v>1775.5</v>
      </c>
      <c r="M3757" s="13">
        <f t="shared" si="365"/>
        <v>1865.5</v>
      </c>
      <c r="N3757" s="14">
        <f t="shared" si="362"/>
        <v>450681</v>
      </c>
      <c r="O3757" s="15">
        <f t="shared" si="364"/>
        <v>466865</v>
      </c>
      <c r="P3757" s="16">
        <f t="shared" si="360"/>
        <v>16184</v>
      </c>
      <c r="Q3757" s="17">
        <f t="shared" si="361"/>
        <v>1.0359101004923661</v>
      </c>
    </row>
    <row r="3758" spans="11:17" x14ac:dyDescent="0.15">
      <c r="K3758" s="12">
        <v>3752</v>
      </c>
      <c r="L3758" s="13">
        <f t="shared" si="363"/>
        <v>1776</v>
      </c>
      <c r="M3758" s="13">
        <f t="shared" si="365"/>
        <v>1866</v>
      </c>
      <c r="N3758" s="14">
        <f t="shared" si="362"/>
        <v>450802</v>
      </c>
      <c r="O3758" s="15">
        <f t="shared" si="364"/>
        <v>466989</v>
      </c>
      <c r="P3758" s="16">
        <f t="shared" si="360"/>
        <v>16187</v>
      </c>
      <c r="Q3758" s="17">
        <f t="shared" si="361"/>
        <v>1.0359071166498817</v>
      </c>
    </row>
    <row r="3759" spans="11:17" x14ac:dyDescent="0.15">
      <c r="K3759" s="12">
        <v>3753</v>
      </c>
      <c r="L3759" s="13">
        <f t="shared" si="363"/>
        <v>1776.5</v>
      </c>
      <c r="M3759" s="13">
        <f t="shared" si="365"/>
        <v>1866.5</v>
      </c>
      <c r="N3759" s="14">
        <f t="shared" si="362"/>
        <v>450923</v>
      </c>
      <c r="O3759" s="15">
        <f t="shared" si="364"/>
        <v>467113</v>
      </c>
      <c r="P3759" s="16">
        <f t="shared" ref="P3759:P3822" si="366">O3759-N3759</f>
        <v>16190</v>
      </c>
      <c r="Q3759" s="17">
        <f t="shared" ref="Q3759:Q3822" si="367">O3759/N3759</f>
        <v>1.0359041344087572</v>
      </c>
    </row>
    <row r="3760" spans="11:17" x14ac:dyDescent="0.15">
      <c r="K3760" s="12">
        <v>3754</v>
      </c>
      <c r="L3760" s="13">
        <f t="shared" si="363"/>
        <v>1777</v>
      </c>
      <c r="M3760" s="13">
        <f t="shared" si="365"/>
        <v>1867</v>
      </c>
      <c r="N3760" s="14">
        <f t="shared" si="362"/>
        <v>451044</v>
      </c>
      <c r="O3760" s="15">
        <f t="shared" si="364"/>
        <v>467238</v>
      </c>
      <c r="P3760" s="16">
        <f t="shared" si="366"/>
        <v>16194</v>
      </c>
      <c r="Q3760" s="17">
        <f t="shared" si="367"/>
        <v>1.0359033708463032</v>
      </c>
    </row>
    <row r="3761" spans="11:17" x14ac:dyDescent="0.15">
      <c r="K3761" s="12">
        <v>3755</v>
      </c>
      <c r="L3761" s="13">
        <f t="shared" si="363"/>
        <v>1777.5</v>
      </c>
      <c r="M3761" s="13">
        <f t="shared" si="365"/>
        <v>1867.5</v>
      </c>
      <c r="N3761" s="14">
        <f t="shared" si="362"/>
        <v>451165</v>
      </c>
      <c r="O3761" s="15">
        <f t="shared" si="364"/>
        <v>467362</v>
      </c>
      <c r="P3761" s="16">
        <f t="shared" si="366"/>
        <v>16197</v>
      </c>
      <c r="Q3761" s="17">
        <f t="shared" si="367"/>
        <v>1.0359003912094245</v>
      </c>
    </row>
    <row r="3762" spans="11:17" x14ac:dyDescent="0.15">
      <c r="K3762" s="12">
        <v>3756</v>
      </c>
      <c r="L3762" s="13">
        <f t="shared" si="363"/>
        <v>1778</v>
      </c>
      <c r="M3762" s="13">
        <f t="shared" si="365"/>
        <v>1868</v>
      </c>
      <c r="N3762" s="14">
        <f t="shared" si="362"/>
        <v>451286</v>
      </c>
      <c r="O3762" s="15">
        <f t="shared" si="364"/>
        <v>467486</v>
      </c>
      <c r="P3762" s="16">
        <f t="shared" si="366"/>
        <v>16200</v>
      </c>
      <c r="Q3762" s="17">
        <f t="shared" si="367"/>
        <v>1.035897413170362</v>
      </c>
    </row>
    <row r="3763" spans="11:17" x14ac:dyDescent="0.15">
      <c r="K3763" s="12">
        <v>3757</v>
      </c>
      <c r="L3763" s="13">
        <f t="shared" si="363"/>
        <v>1778.5</v>
      </c>
      <c r="M3763" s="13">
        <f t="shared" si="365"/>
        <v>1868.5</v>
      </c>
      <c r="N3763" s="14">
        <f t="shared" si="362"/>
        <v>451407</v>
      </c>
      <c r="O3763" s="15">
        <f t="shared" si="364"/>
        <v>467611</v>
      </c>
      <c r="P3763" s="16">
        <f t="shared" si="366"/>
        <v>16204</v>
      </c>
      <c r="Q3763" s="17">
        <f t="shared" si="367"/>
        <v>1.035896652023562</v>
      </c>
    </row>
    <row r="3764" spans="11:17" x14ac:dyDescent="0.15">
      <c r="K3764" s="12">
        <v>3758</v>
      </c>
      <c r="L3764" s="13">
        <f t="shared" si="363"/>
        <v>1779</v>
      </c>
      <c r="M3764" s="13">
        <f t="shared" si="365"/>
        <v>1869</v>
      </c>
      <c r="N3764" s="14">
        <f t="shared" si="362"/>
        <v>451528</v>
      </c>
      <c r="O3764" s="15">
        <f t="shared" si="364"/>
        <v>467735</v>
      </c>
      <c r="P3764" s="16">
        <f t="shared" si="366"/>
        <v>16207</v>
      </c>
      <c r="Q3764" s="17">
        <f t="shared" si="367"/>
        <v>1.0358936765826261</v>
      </c>
    </row>
    <row r="3765" spans="11:17" x14ac:dyDescent="0.15">
      <c r="K3765" s="12">
        <v>3759</v>
      </c>
      <c r="L3765" s="13">
        <f t="shared" si="363"/>
        <v>1779.5</v>
      </c>
      <c r="M3765" s="13">
        <f t="shared" si="365"/>
        <v>1869.5</v>
      </c>
      <c r="N3765" s="14">
        <f t="shared" si="362"/>
        <v>451649</v>
      </c>
      <c r="O3765" s="15">
        <f t="shared" si="364"/>
        <v>467859</v>
      </c>
      <c r="P3765" s="16">
        <f t="shared" si="366"/>
        <v>16210</v>
      </c>
      <c r="Q3765" s="17">
        <f t="shared" si="367"/>
        <v>1.0358907027359743</v>
      </c>
    </row>
    <row r="3766" spans="11:17" x14ac:dyDescent="0.15">
      <c r="K3766" s="12">
        <v>3760</v>
      </c>
      <c r="L3766" s="13">
        <f t="shared" si="363"/>
        <v>1780</v>
      </c>
      <c r="M3766" s="13">
        <f t="shared" si="365"/>
        <v>1870</v>
      </c>
      <c r="N3766" s="14">
        <f t="shared" si="362"/>
        <v>451770</v>
      </c>
      <c r="O3766" s="15">
        <f t="shared" si="364"/>
        <v>467984</v>
      </c>
      <c r="P3766" s="16">
        <f t="shared" si="366"/>
        <v>16214</v>
      </c>
      <c r="Q3766" s="17">
        <f t="shared" si="367"/>
        <v>1.035889943998052</v>
      </c>
    </row>
    <row r="3767" spans="11:17" x14ac:dyDescent="0.15">
      <c r="K3767" s="12">
        <v>3761</v>
      </c>
      <c r="L3767" s="13">
        <f t="shared" si="363"/>
        <v>1780.5</v>
      </c>
      <c r="M3767" s="13">
        <f t="shared" si="365"/>
        <v>1870.5</v>
      </c>
      <c r="N3767" s="14">
        <f t="shared" si="362"/>
        <v>451891</v>
      </c>
      <c r="O3767" s="15">
        <f t="shared" si="364"/>
        <v>468108</v>
      </c>
      <c r="P3767" s="16">
        <f t="shared" si="366"/>
        <v>16217</v>
      </c>
      <c r="Q3767" s="17">
        <f t="shared" si="367"/>
        <v>1.035886972743427</v>
      </c>
    </row>
    <row r="3768" spans="11:17" x14ac:dyDescent="0.15">
      <c r="K3768" s="12">
        <v>3762</v>
      </c>
      <c r="L3768" s="13">
        <f t="shared" si="363"/>
        <v>1781</v>
      </c>
      <c r="M3768" s="13">
        <f t="shared" si="365"/>
        <v>1871</v>
      </c>
      <c r="N3768" s="14">
        <f t="shared" si="362"/>
        <v>452012</v>
      </c>
      <c r="O3768" s="15">
        <f t="shared" si="364"/>
        <v>468232</v>
      </c>
      <c r="P3768" s="16">
        <f t="shared" si="366"/>
        <v>16220</v>
      </c>
      <c r="Q3768" s="17">
        <f t="shared" si="367"/>
        <v>1.0358840030795642</v>
      </c>
    </row>
    <row r="3769" spans="11:17" x14ac:dyDescent="0.15">
      <c r="K3769" s="12">
        <v>3763</v>
      </c>
      <c r="L3769" s="13">
        <f t="shared" si="363"/>
        <v>1781.5</v>
      </c>
      <c r="M3769" s="13">
        <f t="shared" si="365"/>
        <v>1871.5</v>
      </c>
      <c r="N3769" s="14">
        <f t="shared" si="362"/>
        <v>452133</v>
      </c>
      <c r="O3769" s="15">
        <f t="shared" si="364"/>
        <v>468356</v>
      </c>
      <c r="P3769" s="16">
        <f t="shared" si="366"/>
        <v>16223</v>
      </c>
      <c r="Q3769" s="17">
        <f t="shared" si="367"/>
        <v>1.0358810350051866</v>
      </c>
    </row>
    <row r="3770" spans="11:17" x14ac:dyDescent="0.15">
      <c r="K3770" s="12">
        <v>3764</v>
      </c>
      <c r="L3770" s="13">
        <f t="shared" si="363"/>
        <v>1782</v>
      </c>
      <c r="M3770" s="13">
        <f t="shared" si="365"/>
        <v>1872</v>
      </c>
      <c r="N3770" s="14">
        <f t="shared" si="362"/>
        <v>452254</v>
      </c>
      <c r="O3770" s="15">
        <f t="shared" si="364"/>
        <v>468481</v>
      </c>
      <c r="P3770" s="16">
        <f t="shared" si="366"/>
        <v>16227</v>
      </c>
      <c r="Q3770" s="17">
        <f t="shared" si="367"/>
        <v>1.0358802796658515</v>
      </c>
    </row>
    <row r="3771" spans="11:17" x14ac:dyDescent="0.15">
      <c r="K3771" s="12">
        <v>3765</v>
      </c>
      <c r="L3771" s="13">
        <f t="shared" si="363"/>
        <v>1782.5</v>
      </c>
      <c r="M3771" s="13">
        <f t="shared" si="365"/>
        <v>1872.5</v>
      </c>
      <c r="N3771" s="14">
        <f t="shared" si="362"/>
        <v>452375</v>
      </c>
      <c r="O3771" s="15">
        <f t="shared" si="364"/>
        <v>468605</v>
      </c>
      <c r="P3771" s="16">
        <f t="shared" si="366"/>
        <v>16230</v>
      </c>
      <c r="Q3771" s="17">
        <f t="shared" si="367"/>
        <v>1.0358773141751865</v>
      </c>
    </row>
    <row r="3772" spans="11:17" x14ac:dyDescent="0.15">
      <c r="K3772" s="12">
        <v>3766</v>
      </c>
      <c r="L3772" s="13">
        <f t="shared" si="363"/>
        <v>1783</v>
      </c>
      <c r="M3772" s="13">
        <f t="shared" si="365"/>
        <v>1873</v>
      </c>
      <c r="N3772" s="14">
        <f t="shared" si="362"/>
        <v>452496</v>
      </c>
      <c r="O3772" s="15">
        <f t="shared" si="364"/>
        <v>468729</v>
      </c>
      <c r="P3772" s="16">
        <f t="shared" si="366"/>
        <v>16233</v>
      </c>
      <c r="Q3772" s="17">
        <f t="shared" si="367"/>
        <v>1.0358743502704997</v>
      </c>
    </row>
    <row r="3773" spans="11:17" x14ac:dyDescent="0.15">
      <c r="K3773" s="12">
        <v>3767</v>
      </c>
      <c r="L3773" s="13">
        <f t="shared" si="363"/>
        <v>1783.5</v>
      </c>
      <c r="M3773" s="13">
        <f t="shared" si="365"/>
        <v>1873.5</v>
      </c>
      <c r="N3773" s="14">
        <f t="shared" si="362"/>
        <v>452617</v>
      </c>
      <c r="O3773" s="15">
        <f t="shared" si="364"/>
        <v>468854</v>
      </c>
      <c r="P3773" s="16">
        <f t="shared" si="366"/>
        <v>16237</v>
      </c>
      <c r="Q3773" s="17">
        <f t="shared" si="367"/>
        <v>1.0358735973240067</v>
      </c>
    </row>
    <row r="3774" spans="11:17" x14ac:dyDescent="0.15">
      <c r="K3774" s="12">
        <v>3768</v>
      </c>
      <c r="L3774" s="13">
        <f t="shared" si="363"/>
        <v>1784</v>
      </c>
      <c r="M3774" s="13">
        <f t="shared" si="365"/>
        <v>1874</v>
      </c>
      <c r="N3774" s="14">
        <f t="shared" si="362"/>
        <v>452738</v>
      </c>
      <c r="O3774" s="15">
        <f t="shared" si="364"/>
        <v>468978</v>
      </c>
      <c r="P3774" s="16">
        <f t="shared" si="366"/>
        <v>16240</v>
      </c>
      <c r="Q3774" s="17">
        <f t="shared" si="367"/>
        <v>1.0358706359969785</v>
      </c>
    </row>
    <row r="3775" spans="11:17" x14ac:dyDescent="0.15">
      <c r="K3775" s="12">
        <v>3769</v>
      </c>
      <c r="L3775" s="13">
        <f t="shared" si="363"/>
        <v>1784.5</v>
      </c>
      <c r="M3775" s="13">
        <f t="shared" si="365"/>
        <v>1874.5</v>
      </c>
      <c r="N3775" s="14">
        <f t="shared" si="362"/>
        <v>452859</v>
      </c>
      <c r="O3775" s="15">
        <f t="shared" si="364"/>
        <v>469102</v>
      </c>
      <c r="P3775" s="16">
        <f t="shared" si="366"/>
        <v>16243</v>
      </c>
      <c r="Q3775" s="17">
        <f t="shared" si="367"/>
        <v>1.0358676762524317</v>
      </c>
    </row>
    <row r="3776" spans="11:17" x14ac:dyDescent="0.15">
      <c r="K3776" s="12">
        <v>3770</v>
      </c>
      <c r="L3776" s="13">
        <f t="shared" si="363"/>
        <v>1785</v>
      </c>
      <c r="M3776" s="13">
        <f t="shared" si="365"/>
        <v>1875</v>
      </c>
      <c r="N3776" s="14">
        <f t="shared" si="362"/>
        <v>452980</v>
      </c>
      <c r="O3776" s="15">
        <f t="shared" si="364"/>
        <v>469227</v>
      </c>
      <c r="P3776" s="16">
        <f t="shared" si="366"/>
        <v>16247</v>
      </c>
      <c r="Q3776" s="17">
        <f t="shared" si="367"/>
        <v>1.0358669256920836</v>
      </c>
    </row>
    <row r="3777" spans="11:17" x14ac:dyDescent="0.15">
      <c r="K3777" s="12">
        <v>3771</v>
      </c>
      <c r="L3777" s="13">
        <f t="shared" si="363"/>
        <v>1785.5</v>
      </c>
      <c r="M3777" s="13">
        <f t="shared" si="365"/>
        <v>1875.5</v>
      </c>
      <c r="N3777" s="14">
        <f t="shared" si="362"/>
        <v>453101</v>
      </c>
      <c r="O3777" s="15">
        <f t="shared" si="364"/>
        <v>469351</v>
      </c>
      <c r="P3777" s="16">
        <f t="shared" si="366"/>
        <v>16250</v>
      </c>
      <c r="Q3777" s="17">
        <f t="shared" si="367"/>
        <v>1.0358639685191602</v>
      </c>
    </row>
    <row r="3778" spans="11:17" x14ac:dyDescent="0.15">
      <c r="K3778" s="12">
        <v>3772</v>
      </c>
      <c r="L3778" s="13">
        <f t="shared" si="363"/>
        <v>1786</v>
      </c>
      <c r="M3778" s="13">
        <f t="shared" si="365"/>
        <v>1876</v>
      </c>
      <c r="N3778" s="14">
        <f t="shared" si="362"/>
        <v>453222</v>
      </c>
      <c r="O3778" s="15">
        <f t="shared" si="364"/>
        <v>469475</v>
      </c>
      <c r="P3778" s="16">
        <f t="shared" si="366"/>
        <v>16253</v>
      </c>
      <c r="Q3778" s="17">
        <f t="shared" si="367"/>
        <v>1.035861012925233</v>
      </c>
    </row>
    <row r="3779" spans="11:17" x14ac:dyDescent="0.15">
      <c r="K3779" s="12">
        <v>3773</v>
      </c>
      <c r="L3779" s="13">
        <f t="shared" si="363"/>
        <v>1786.5</v>
      </c>
      <c r="M3779" s="13">
        <f t="shared" si="365"/>
        <v>1876.5</v>
      </c>
      <c r="N3779" s="14">
        <f t="shared" si="362"/>
        <v>453343</v>
      </c>
      <c r="O3779" s="15">
        <f t="shared" si="364"/>
        <v>469599</v>
      </c>
      <c r="P3779" s="16">
        <f t="shared" si="366"/>
        <v>16256</v>
      </c>
      <c r="Q3779" s="17">
        <f t="shared" si="367"/>
        <v>1.035858058909038</v>
      </c>
    </row>
    <row r="3780" spans="11:17" x14ac:dyDescent="0.15">
      <c r="K3780" s="12">
        <v>3774</v>
      </c>
      <c r="L3780" s="13">
        <f t="shared" si="363"/>
        <v>1787</v>
      </c>
      <c r="M3780" s="13">
        <f t="shared" si="365"/>
        <v>1877</v>
      </c>
      <c r="N3780" s="14">
        <f t="shared" si="362"/>
        <v>453464</v>
      </c>
      <c r="O3780" s="15">
        <f t="shared" si="364"/>
        <v>469724</v>
      </c>
      <c r="P3780" s="16">
        <f t="shared" si="366"/>
        <v>16260</v>
      </c>
      <c r="Q3780" s="17">
        <f t="shared" si="367"/>
        <v>1.0358573117160348</v>
      </c>
    </row>
    <row r="3781" spans="11:17" x14ac:dyDescent="0.15">
      <c r="K3781" s="12">
        <v>3775</v>
      </c>
      <c r="L3781" s="13">
        <f t="shared" si="363"/>
        <v>1787.5</v>
      </c>
      <c r="M3781" s="13">
        <f t="shared" si="365"/>
        <v>1877.5</v>
      </c>
      <c r="N3781" s="14">
        <f t="shared" si="362"/>
        <v>453585</v>
      </c>
      <c r="O3781" s="15">
        <f t="shared" si="364"/>
        <v>469848</v>
      </c>
      <c r="P3781" s="16">
        <f t="shared" si="366"/>
        <v>16263</v>
      </c>
      <c r="Q3781" s="17">
        <f t="shared" si="367"/>
        <v>1.0358543602632362</v>
      </c>
    </row>
    <row r="3782" spans="11:17" x14ac:dyDescent="0.15">
      <c r="K3782" s="12">
        <v>3776</v>
      </c>
      <c r="L3782" s="13">
        <f t="shared" si="363"/>
        <v>1788</v>
      </c>
      <c r="M3782" s="13">
        <f t="shared" si="365"/>
        <v>1878</v>
      </c>
      <c r="N3782" s="14">
        <f t="shared" si="362"/>
        <v>453706</v>
      </c>
      <c r="O3782" s="15">
        <f t="shared" si="364"/>
        <v>469972</v>
      </c>
      <c r="P3782" s="16">
        <f t="shared" si="366"/>
        <v>16266</v>
      </c>
      <c r="Q3782" s="17">
        <f t="shared" si="367"/>
        <v>1.0358514103846985</v>
      </c>
    </row>
    <row r="3783" spans="11:17" x14ac:dyDescent="0.15">
      <c r="K3783" s="12">
        <v>3777</v>
      </c>
      <c r="L3783" s="13">
        <f t="shared" si="363"/>
        <v>1788.5</v>
      </c>
      <c r="M3783" s="13">
        <f t="shared" si="365"/>
        <v>1878.5</v>
      </c>
      <c r="N3783" s="14">
        <f t="shared" si="362"/>
        <v>453827</v>
      </c>
      <c r="O3783" s="15">
        <f t="shared" si="364"/>
        <v>470097</v>
      </c>
      <c r="P3783" s="16">
        <f t="shared" si="366"/>
        <v>16270</v>
      </c>
      <c r="Q3783" s="17">
        <f t="shared" si="367"/>
        <v>1.0358506655619872</v>
      </c>
    </row>
    <row r="3784" spans="11:17" x14ac:dyDescent="0.15">
      <c r="K3784" s="12">
        <v>3778</v>
      </c>
      <c r="L3784" s="13">
        <f t="shared" si="363"/>
        <v>1789</v>
      </c>
      <c r="M3784" s="13">
        <f t="shared" si="365"/>
        <v>1879</v>
      </c>
      <c r="N3784" s="14">
        <f t="shared" si="362"/>
        <v>453948</v>
      </c>
      <c r="O3784" s="15">
        <f t="shared" si="364"/>
        <v>470221</v>
      </c>
      <c r="P3784" s="16">
        <f t="shared" si="366"/>
        <v>16273</v>
      </c>
      <c r="Q3784" s="17">
        <f t="shared" si="367"/>
        <v>1.0358477182408559</v>
      </c>
    </row>
    <row r="3785" spans="11:17" x14ac:dyDescent="0.15">
      <c r="K3785" s="12">
        <v>3779</v>
      </c>
      <c r="L3785" s="13">
        <f t="shared" si="363"/>
        <v>1789.5</v>
      </c>
      <c r="M3785" s="13">
        <f t="shared" si="365"/>
        <v>1879.5</v>
      </c>
      <c r="N3785" s="14">
        <f t="shared" si="362"/>
        <v>454069</v>
      </c>
      <c r="O3785" s="15">
        <f t="shared" si="364"/>
        <v>470345</v>
      </c>
      <c r="P3785" s="16">
        <f t="shared" si="366"/>
        <v>16276</v>
      </c>
      <c r="Q3785" s="17">
        <f t="shared" si="367"/>
        <v>1.0358447724905246</v>
      </c>
    </row>
    <row r="3786" spans="11:17" x14ac:dyDescent="0.15">
      <c r="K3786" s="12">
        <v>3780</v>
      </c>
      <c r="L3786" s="13">
        <f t="shared" si="363"/>
        <v>1790</v>
      </c>
      <c r="M3786" s="13">
        <f t="shared" si="365"/>
        <v>1880</v>
      </c>
      <c r="N3786" s="14">
        <f t="shared" si="362"/>
        <v>454190</v>
      </c>
      <c r="O3786" s="15">
        <f t="shared" si="364"/>
        <v>470470</v>
      </c>
      <c r="P3786" s="16">
        <f t="shared" si="366"/>
        <v>16280</v>
      </c>
      <c r="Q3786" s="17">
        <f t="shared" si="367"/>
        <v>1.0358440300314846</v>
      </c>
    </row>
    <row r="3787" spans="11:17" x14ac:dyDescent="0.15">
      <c r="K3787" s="12">
        <v>3781</v>
      </c>
      <c r="L3787" s="13">
        <f t="shared" si="363"/>
        <v>1790.5</v>
      </c>
      <c r="M3787" s="13">
        <f t="shared" si="365"/>
        <v>1880.5</v>
      </c>
      <c r="N3787" s="14">
        <f t="shared" si="362"/>
        <v>454311</v>
      </c>
      <c r="O3787" s="15">
        <f t="shared" si="364"/>
        <v>470594</v>
      </c>
      <c r="P3787" s="16">
        <f t="shared" si="366"/>
        <v>16283</v>
      </c>
      <c r="Q3787" s="17">
        <f t="shared" si="367"/>
        <v>1.0358410868325882</v>
      </c>
    </row>
    <row r="3788" spans="11:17" x14ac:dyDescent="0.15">
      <c r="K3788" s="12">
        <v>3782</v>
      </c>
      <c r="L3788" s="13">
        <f t="shared" si="363"/>
        <v>1791</v>
      </c>
      <c r="M3788" s="13">
        <f t="shared" si="365"/>
        <v>1881</v>
      </c>
      <c r="N3788" s="14">
        <f t="shared" si="362"/>
        <v>454432</v>
      </c>
      <c r="O3788" s="15">
        <f t="shared" si="364"/>
        <v>470718</v>
      </c>
      <c r="P3788" s="16">
        <f t="shared" si="366"/>
        <v>16286</v>
      </c>
      <c r="Q3788" s="17">
        <f t="shared" si="367"/>
        <v>1.0358381452010421</v>
      </c>
    </row>
    <row r="3789" spans="11:17" x14ac:dyDescent="0.15">
      <c r="K3789" s="12">
        <v>3783</v>
      </c>
      <c r="L3789" s="13">
        <f t="shared" si="363"/>
        <v>1791.5</v>
      </c>
      <c r="M3789" s="13">
        <f t="shared" si="365"/>
        <v>1881.5</v>
      </c>
      <c r="N3789" s="14">
        <f t="shared" si="362"/>
        <v>454553</v>
      </c>
      <c r="O3789" s="15">
        <f t="shared" si="364"/>
        <v>470842</v>
      </c>
      <c r="P3789" s="16">
        <f t="shared" si="366"/>
        <v>16289</v>
      </c>
      <c r="Q3789" s="17">
        <f t="shared" si="367"/>
        <v>1.0358352051355948</v>
      </c>
    </row>
    <row r="3790" spans="11:17" x14ac:dyDescent="0.15">
      <c r="K3790" s="12">
        <v>3784</v>
      </c>
      <c r="L3790" s="13">
        <f t="shared" si="363"/>
        <v>1792</v>
      </c>
      <c r="M3790" s="13">
        <f t="shared" si="365"/>
        <v>1882</v>
      </c>
      <c r="N3790" s="14">
        <f t="shared" si="362"/>
        <v>454674</v>
      </c>
      <c r="O3790" s="15">
        <f t="shared" si="364"/>
        <v>470967</v>
      </c>
      <c r="P3790" s="16">
        <f t="shared" si="366"/>
        <v>16293</v>
      </c>
      <c r="Q3790" s="17">
        <f t="shared" si="367"/>
        <v>1.0358344660130114</v>
      </c>
    </row>
    <row r="3791" spans="11:17" x14ac:dyDescent="0.15">
      <c r="K3791" s="12">
        <v>3785</v>
      </c>
      <c r="L3791" s="13">
        <f t="shared" si="363"/>
        <v>1792.5</v>
      </c>
      <c r="M3791" s="13">
        <f t="shared" si="365"/>
        <v>1882.5</v>
      </c>
      <c r="N3791" s="14">
        <f t="shared" ref="N3791:N3854" si="368">ROUNDDOWN(ROUNDDOWN(($T$4+40*$T$5+50*$T$6+L3791*$T$7)*2,0)*1.1,0)</f>
        <v>454795</v>
      </c>
      <c r="O3791" s="15">
        <f t="shared" si="364"/>
        <v>471091</v>
      </c>
      <c r="P3791" s="16">
        <f t="shared" si="366"/>
        <v>16296</v>
      </c>
      <c r="Q3791" s="17">
        <f t="shared" si="367"/>
        <v>1.0358315284908586</v>
      </c>
    </row>
    <row r="3792" spans="11:17" x14ac:dyDescent="0.15">
      <c r="K3792" s="12">
        <v>3786</v>
      </c>
      <c r="L3792" s="13">
        <f t="shared" ref="L3792:L3855" si="369">K3792/2-100</f>
        <v>1793</v>
      </c>
      <c r="M3792" s="13">
        <f t="shared" si="365"/>
        <v>1883</v>
      </c>
      <c r="N3792" s="14">
        <f t="shared" si="368"/>
        <v>454916</v>
      </c>
      <c r="O3792" s="15">
        <f t="shared" si="364"/>
        <v>471215</v>
      </c>
      <c r="P3792" s="16">
        <f t="shared" si="366"/>
        <v>16299</v>
      </c>
      <c r="Q3792" s="17">
        <f t="shared" si="367"/>
        <v>1.0358285925313684</v>
      </c>
    </row>
    <row r="3793" spans="11:17" x14ac:dyDescent="0.15">
      <c r="K3793" s="12">
        <v>3787</v>
      </c>
      <c r="L3793" s="13">
        <f t="shared" si="369"/>
        <v>1793.5</v>
      </c>
      <c r="M3793" s="13">
        <f t="shared" si="365"/>
        <v>1883.5</v>
      </c>
      <c r="N3793" s="14">
        <f t="shared" si="368"/>
        <v>455037</v>
      </c>
      <c r="O3793" s="15">
        <f t="shared" si="364"/>
        <v>471340</v>
      </c>
      <c r="P3793" s="16">
        <f t="shared" si="366"/>
        <v>16303</v>
      </c>
      <c r="Q3793" s="17">
        <f t="shared" si="367"/>
        <v>1.0358278557567846</v>
      </c>
    </row>
    <row r="3794" spans="11:17" x14ac:dyDescent="0.15">
      <c r="K3794" s="12">
        <v>3788</v>
      </c>
      <c r="L3794" s="13">
        <f t="shared" si="369"/>
        <v>1794</v>
      </c>
      <c r="M3794" s="13">
        <f t="shared" si="365"/>
        <v>1884</v>
      </c>
      <c r="N3794" s="14">
        <f t="shared" si="368"/>
        <v>455158</v>
      </c>
      <c r="O3794" s="15">
        <f t="shared" si="364"/>
        <v>471464</v>
      </c>
      <c r="P3794" s="16">
        <f t="shared" si="366"/>
        <v>16306</v>
      </c>
      <c r="Q3794" s="17">
        <f t="shared" si="367"/>
        <v>1.0358249223346618</v>
      </c>
    </row>
    <row r="3795" spans="11:17" x14ac:dyDescent="0.15">
      <c r="K3795" s="12">
        <v>3789</v>
      </c>
      <c r="L3795" s="13">
        <f t="shared" si="369"/>
        <v>1794.5</v>
      </c>
      <c r="M3795" s="13">
        <f t="shared" si="365"/>
        <v>1884.5</v>
      </c>
      <c r="N3795" s="14">
        <f t="shared" si="368"/>
        <v>455279</v>
      </c>
      <c r="O3795" s="15">
        <f t="shared" si="364"/>
        <v>471588</v>
      </c>
      <c r="P3795" s="16">
        <f t="shared" si="366"/>
        <v>16309</v>
      </c>
      <c r="Q3795" s="17">
        <f t="shared" si="367"/>
        <v>1.0358219904717767</v>
      </c>
    </row>
    <row r="3796" spans="11:17" x14ac:dyDescent="0.15">
      <c r="K3796" s="12">
        <v>3790</v>
      </c>
      <c r="L3796" s="13">
        <f t="shared" si="369"/>
        <v>1795</v>
      </c>
      <c r="M3796" s="13">
        <f t="shared" si="365"/>
        <v>1885</v>
      </c>
      <c r="N3796" s="14">
        <f t="shared" si="368"/>
        <v>455400</v>
      </c>
      <c r="O3796" s="15">
        <f t="shared" si="364"/>
        <v>471713</v>
      </c>
      <c r="P3796" s="16">
        <f t="shared" si="366"/>
        <v>16313</v>
      </c>
      <c r="Q3796" s="17">
        <f t="shared" si="367"/>
        <v>1.0358212560386473</v>
      </c>
    </row>
    <row r="3797" spans="11:17" x14ac:dyDescent="0.15">
      <c r="K3797" s="12">
        <v>3791</v>
      </c>
      <c r="L3797" s="13">
        <f t="shared" si="369"/>
        <v>1795.5</v>
      </c>
      <c r="M3797" s="13">
        <f t="shared" si="365"/>
        <v>1885.5</v>
      </c>
      <c r="N3797" s="14">
        <f t="shared" si="368"/>
        <v>455521</v>
      </c>
      <c r="O3797" s="15">
        <f t="shared" si="364"/>
        <v>471837</v>
      </c>
      <c r="P3797" s="16">
        <f t="shared" si="366"/>
        <v>16316</v>
      </c>
      <c r="Q3797" s="17">
        <f t="shared" si="367"/>
        <v>1.035818326707221</v>
      </c>
    </row>
    <row r="3798" spans="11:17" x14ac:dyDescent="0.15">
      <c r="K3798" s="12">
        <v>3792</v>
      </c>
      <c r="L3798" s="13">
        <f t="shared" si="369"/>
        <v>1796</v>
      </c>
      <c r="M3798" s="13">
        <f t="shared" si="365"/>
        <v>1886</v>
      </c>
      <c r="N3798" s="14">
        <f t="shared" si="368"/>
        <v>455642</v>
      </c>
      <c r="O3798" s="15">
        <f t="shared" si="364"/>
        <v>471961</v>
      </c>
      <c r="P3798" s="16">
        <f t="shared" si="366"/>
        <v>16319</v>
      </c>
      <c r="Q3798" s="17">
        <f t="shared" si="367"/>
        <v>1.0358153989316174</v>
      </c>
    </row>
    <row r="3799" spans="11:17" x14ac:dyDescent="0.15">
      <c r="K3799" s="12">
        <v>3793</v>
      </c>
      <c r="L3799" s="13">
        <f t="shared" si="369"/>
        <v>1796.5</v>
      </c>
      <c r="M3799" s="13">
        <f t="shared" si="365"/>
        <v>1886.5</v>
      </c>
      <c r="N3799" s="14">
        <f t="shared" si="368"/>
        <v>455763</v>
      </c>
      <c r="O3799" s="15">
        <f t="shared" si="364"/>
        <v>472085</v>
      </c>
      <c r="P3799" s="16">
        <f t="shared" si="366"/>
        <v>16322</v>
      </c>
      <c r="Q3799" s="17">
        <f t="shared" si="367"/>
        <v>1.0358124727105973</v>
      </c>
    </row>
    <row r="3800" spans="11:17" x14ac:dyDescent="0.15">
      <c r="K3800" s="12">
        <v>3794</v>
      </c>
      <c r="L3800" s="13">
        <f t="shared" si="369"/>
        <v>1797</v>
      </c>
      <c r="M3800" s="13">
        <f t="shared" si="365"/>
        <v>1887</v>
      </c>
      <c r="N3800" s="14">
        <f t="shared" si="368"/>
        <v>455884</v>
      </c>
      <c r="O3800" s="15">
        <f t="shared" si="364"/>
        <v>472210</v>
      </c>
      <c r="P3800" s="16">
        <f t="shared" si="366"/>
        <v>16326</v>
      </c>
      <c r="Q3800" s="17">
        <f t="shared" si="367"/>
        <v>1.0358117415833852</v>
      </c>
    </row>
    <row r="3801" spans="11:17" x14ac:dyDescent="0.15">
      <c r="K3801" s="12">
        <v>3795</v>
      </c>
      <c r="L3801" s="13">
        <f t="shared" si="369"/>
        <v>1797.5</v>
      </c>
      <c r="M3801" s="13">
        <f t="shared" si="365"/>
        <v>1887.5</v>
      </c>
      <c r="N3801" s="14">
        <f t="shared" si="368"/>
        <v>456005</v>
      </c>
      <c r="O3801" s="15">
        <f t="shared" si="364"/>
        <v>472334</v>
      </c>
      <c r="P3801" s="16">
        <f t="shared" si="366"/>
        <v>16329</v>
      </c>
      <c r="Q3801" s="17">
        <f t="shared" si="367"/>
        <v>1.0358088178857687</v>
      </c>
    </row>
    <row r="3802" spans="11:17" x14ac:dyDescent="0.15">
      <c r="K3802" s="12">
        <v>3796</v>
      </c>
      <c r="L3802" s="13">
        <f t="shared" si="369"/>
        <v>1798</v>
      </c>
      <c r="M3802" s="13">
        <f t="shared" si="365"/>
        <v>1888</v>
      </c>
      <c r="N3802" s="14">
        <f t="shared" si="368"/>
        <v>456126</v>
      </c>
      <c r="O3802" s="15">
        <f t="shared" si="364"/>
        <v>472458</v>
      </c>
      <c r="P3802" s="16">
        <f t="shared" si="366"/>
        <v>16332</v>
      </c>
      <c r="Q3802" s="17">
        <f t="shared" si="367"/>
        <v>1.0358058957393352</v>
      </c>
    </row>
    <row r="3803" spans="11:17" x14ac:dyDescent="0.15">
      <c r="K3803" s="12">
        <v>3797</v>
      </c>
      <c r="L3803" s="13">
        <f t="shared" si="369"/>
        <v>1798.5</v>
      </c>
      <c r="M3803" s="13">
        <f t="shared" si="365"/>
        <v>1888.5</v>
      </c>
      <c r="N3803" s="14">
        <f t="shared" si="368"/>
        <v>456247</v>
      </c>
      <c r="O3803" s="15">
        <f t="shared" ref="O3803:O3866" si="370">ROUNDDOWN(ROUNDDOWN(($U$4+10*$U$5+M3803*$U$6)*2,0)*1.1,0)</f>
        <v>472583</v>
      </c>
      <c r="P3803" s="16">
        <f t="shared" si="366"/>
        <v>16336</v>
      </c>
      <c r="Q3803" s="17">
        <f t="shared" si="367"/>
        <v>1.0358051669380839</v>
      </c>
    </row>
    <row r="3804" spans="11:17" x14ac:dyDescent="0.15">
      <c r="K3804" s="12">
        <v>3798</v>
      </c>
      <c r="L3804" s="13">
        <f t="shared" si="369"/>
        <v>1799</v>
      </c>
      <c r="M3804" s="13">
        <f t="shared" si="365"/>
        <v>1889</v>
      </c>
      <c r="N3804" s="14">
        <f t="shared" si="368"/>
        <v>456368</v>
      </c>
      <c r="O3804" s="15">
        <f t="shared" si="370"/>
        <v>472707</v>
      </c>
      <c r="P3804" s="16">
        <f t="shared" si="366"/>
        <v>16339</v>
      </c>
      <c r="Q3804" s="17">
        <f t="shared" si="367"/>
        <v>1.035802247309189</v>
      </c>
    </row>
    <row r="3805" spans="11:17" x14ac:dyDescent="0.15">
      <c r="K3805" s="12">
        <v>3799</v>
      </c>
      <c r="L3805" s="13">
        <f t="shared" si="369"/>
        <v>1799.5</v>
      </c>
      <c r="M3805" s="13">
        <f t="shared" si="365"/>
        <v>1889.5</v>
      </c>
      <c r="N3805" s="14">
        <f t="shared" si="368"/>
        <v>456489</v>
      </c>
      <c r="O3805" s="15">
        <f t="shared" si="370"/>
        <v>472831</v>
      </c>
      <c r="P3805" s="16">
        <f t="shared" si="366"/>
        <v>16342</v>
      </c>
      <c r="Q3805" s="17">
        <f t="shared" si="367"/>
        <v>1.0357993292280865</v>
      </c>
    </row>
    <row r="3806" spans="11:17" x14ac:dyDescent="0.15">
      <c r="K3806" s="12">
        <v>3800</v>
      </c>
      <c r="L3806" s="13">
        <f t="shared" si="369"/>
        <v>1800</v>
      </c>
      <c r="M3806" s="13">
        <f t="shared" si="365"/>
        <v>1890</v>
      </c>
      <c r="N3806" s="14">
        <f t="shared" si="368"/>
        <v>456610</v>
      </c>
      <c r="O3806" s="15">
        <f t="shared" si="370"/>
        <v>472956</v>
      </c>
      <c r="P3806" s="16">
        <f t="shared" si="366"/>
        <v>16346</v>
      </c>
      <c r="Q3806" s="17">
        <f t="shared" si="367"/>
        <v>1.0357986027463262</v>
      </c>
    </row>
    <row r="3807" spans="11:17" x14ac:dyDescent="0.15">
      <c r="K3807" s="12">
        <v>3801</v>
      </c>
      <c r="L3807" s="13">
        <f t="shared" si="369"/>
        <v>1800.5</v>
      </c>
      <c r="M3807" s="13">
        <f t="shared" si="365"/>
        <v>1890.5</v>
      </c>
      <c r="N3807" s="14">
        <f t="shared" si="368"/>
        <v>456731</v>
      </c>
      <c r="O3807" s="15">
        <f t="shared" si="370"/>
        <v>473080</v>
      </c>
      <c r="P3807" s="16">
        <f t="shared" si="366"/>
        <v>16349</v>
      </c>
      <c r="Q3807" s="17">
        <f t="shared" si="367"/>
        <v>1.0357956871769161</v>
      </c>
    </row>
    <row r="3808" spans="11:17" x14ac:dyDescent="0.15">
      <c r="K3808" s="12">
        <v>3802</v>
      </c>
      <c r="L3808" s="13">
        <f t="shared" si="369"/>
        <v>1801</v>
      </c>
      <c r="M3808" s="13">
        <f t="shared" ref="M3808:M3871" si="371">K3808/2-10</f>
        <v>1891</v>
      </c>
      <c r="N3808" s="14">
        <f t="shared" si="368"/>
        <v>456852</v>
      </c>
      <c r="O3808" s="15">
        <f t="shared" si="370"/>
        <v>473204</v>
      </c>
      <c r="P3808" s="16">
        <f t="shared" si="366"/>
        <v>16352</v>
      </c>
      <c r="Q3808" s="17">
        <f t="shared" si="367"/>
        <v>1.0357927731519179</v>
      </c>
    </row>
    <row r="3809" spans="11:17" x14ac:dyDescent="0.15">
      <c r="K3809" s="12">
        <v>3803</v>
      </c>
      <c r="L3809" s="13">
        <f t="shared" si="369"/>
        <v>1801.5</v>
      </c>
      <c r="M3809" s="13">
        <f t="shared" si="371"/>
        <v>1891.5</v>
      </c>
      <c r="N3809" s="14">
        <f t="shared" si="368"/>
        <v>456973</v>
      </c>
      <c r="O3809" s="15">
        <f t="shared" si="370"/>
        <v>473328</v>
      </c>
      <c r="P3809" s="16">
        <f t="shared" si="366"/>
        <v>16355</v>
      </c>
      <c r="Q3809" s="17">
        <f t="shared" si="367"/>
        <v>1.0357898606701053</v>
      </c>
    </row>
    <row r="3810" spans="11:17" x14ac:dyDescent="0.15">
      <c r="K3810" s="12">
        <v>3804</v>
      </c>
      <c r="L3810" s="13">
        <f t="shared" si="369"/>
        <v>1802</v>
      </c>
      <c r="M3810" s="13">
        <f t="shared" si="371"/>
        <v>1892</v>
      </c>
      <c r="N3810" s="14">
        <f t="shared" si="368"/>
        <v>457094</v>
      </c>
      <c r="O3810" s="15">
        <f t="shared" si="370"/>
        <v>473453</v>
      </c>
      <c r="P3810" s="16">
        <f t="shared" si="366"/>
        <v>16359</v>
      </c>
      <c r="Q3810" s="17">
        <f t="shared" si="367"/>
        <v>1.0357891374640664</v>
      </c>
    </row>
    <row r="3811" spans="11:17" x14ac:dyDescent="0.15">
      <c r="K3811" s="12">
        <v>3805</v>
      </c>
      <c r="L3811" s="13">
        <f t="shared" si="369"/>
        <v>1802.5</v>
      </c>
      <c r="M3811" s="13">
        <f t="shared" si="371"/>
        <v>1892.5</v>
      </c>
      <c r="N3811" s="14">
        <f t="shared" si="368"/>
        <v>457215</v>
      </c>
      <c r="O3811" s="15">
        <f t="shared" si="370"/>
        <v>473577</v>
      </c>
      <c r="P3811" s="16">
        <f t="shared" si="366"/>
        <v>16362</v>
      </c>
      <c r="Q3811" s="17">
        <f t="shared" si="367"/>
        <v>1.0357862274859748</v>
      </c>
    </row>
    <row r="3812" spans="11:17" x14ac:dyDescent="0.15">
      <c r="K3812" s="12">
        <v>3806</v>
      </c>
      <c r="L3812" s="13">
        <f t="shared" si="369"/>
        <v>1803</v>
      </c>
      <c r="M3812" s="13">
        <f t="shared" si="371"/>
        <v>1893</v>
      </c>
      <c r="N3812" s="14">
        <f t="shared" si="368"/>
        <v>457336</v>
      </c>
      <c r="O3812" s="15">
        <f t="shared" si="370"/>
        <v>473701</v>
      </c>
      <c r="P3812" s="16">
        <f t="shared" si="366"/>
        <v>16365</v>
      </c>
      <c r="Q3812" s="17">
        <f t="shared" si="367"/>
        <v>1.0357833190477024</v>
      </c>
    </row>
    <row r="3813" spans="11:17" x14ac:dyDescent="0.15">
      <c r="K3813" s="12">
        <v>3807</v>
      </c>
      <c r="L3813" s="13">
        <f t="shared" si="369"/>
        <v>1803.5</v>
      </c>
      <c r="M3813" s="13">
        <f t="shared" si="371"/>
        <v>1893.5</v>
      </c>
      <c r="N3813" s="14">
        <f t="shared" si="368"/>
        <v>457457</v>
      </c>
      <c r="O3813" s="15">
        <f t="shared" si="370"/>
        <v>473826</v>
      </c>
      <c r="P3813" s="16">
        <f t="shared" si="366"/>
        <v>16369</v>
      </c>
      <c r="Q3813" s="17">
        <f t="shared" si="367"/>
        <v>1.0357825981458366</v>
      </c>
    </row>
    <row r="3814" spans="11:17" x14ac:dyDescent="0.15">
      <c r="K3814" s="12">
        <v>3808</v>
      </c>
      <c r="L3814" s="13">
        <f t="shared" si="369"/>
        <v>1804</v>
      </c>
      <c r="M3814" s="13">
        <f t="shared" si="371"/>
        <v>1894</v>
      </c>
      <c r="N3814" s="14">
        <f t="shared" si="368"/>
        <v>457578</v>
      </c>
      <c r="O3814" s="15">
        <f t="shared" si="370"/>
        <v>473950</v>
      </c>
      <c r="P3814" s="16">
        <f t="shared" si="366"/>
        <v>16372</v>
      </c>
      <c r="Q3814" s="17">
        <f t="shared" si="367"/>
        <v>1.0357796922054818</v>
      </c>
    </row>
    <row r="3815" spans="11:17" x14ac:dyDescent="0.15">
      <c r="K3815" s="12">
        <v>3809</v>
      </c>
      <c r="L3815" s="13">
        <f t="shared" si="369"/>
        <v>1804.5</v>
      </c>
      <c r="M3815" s="13">
        <f t="shared" si="371"/>
        <v>1894.5</v>
      </c>
      <c r="N3815" s="14">
        <f t="shared" si="368"/>
        <v>457699</v>
      </c>
      <c r="O3815" s="15">
        <f t="shared" si="370"/>
        <v>474074</v>
      </c>
      <c r="P3815" s="16">
        <f t="shared" si="366"/>
        <v>16375</v>
      </c>
      <c r="Q3815" s="17">
        <f t="shared" si="367"/>
        <v>1.0357767878015902</v>
      </c>
    </row>
    <row r="3816" spans="11:17" x14ac:dyDescent="0.15">
      <c r="K3816" s="12">
        <v>3810</v>
      </c>
      <c r="L3816" s="13">
        <f t="shared" si="369"/>
        <v>1805</v>
      </c>
      <c r="M3816" s="13">
        <f t="shared" si="371"/>
        <v>1895</v>
      </c>
      <c r="N3816" s="14">
        <f t="shared" si="368"/>
        <v>457820</v>
      </c>
      <c r="O3816" s="15">
        <f t="shared" si="370"/>
        <v>474199</v>
      </c>
      <c r="P3816" s="16">
        <f t="shared" si="366"/>
        <v>16379</v>
      </c>
      <c r="Q3816" s="17">
        <f t="shared" si="367"/>
        <v>1.0357760691975011</v>
      </c>
    </row>
    <row r="3817" spans="11:17" x14ac:dyDescent="0.15">
      <c r="K3817" s="12">
        <v>3811</v>
      </c>
      <c r="L3817" s="13">
        <f t="shared" si="369"/>
        <v>1805.5</v>
      </c>
      <c r="M3817" s="13">
        <f t="shared" si="371"/>
        <v>1895.5</v>
      </c>
      <c r="N3817" s="14">
        <f t="shared" si="368"/>
        <v>457941</v>
      </c>
      <c r="O3817" s="15">
        <f t="shared" si="370"/>
        <v>474323</v>
      </c>
      <c r="P3817" s="16">
        <f t="shared" si="366"/>
        <v>16382</v>
      </c>
      <c r="Q3817" s="17">
        <f t="shared" si="367"/>
        <v>1.035773167285742</v>
      </c>
    </row>
    <row r="3818" spans="11:17" x14ac:dyDescent="0.15">
      <c r="K3818" s="12">
        <v>3812</v>
      </c>
      <c r="L3818" s="13">
        <f t="shared" si="369"/>
        <v>1806</v>
      </c>
      <c r="M3818" s="13">
        <f t="shared" si="371"/>
        <v>1896</v>
      </c>
      <c r="N3818" s="14">
        <f t="shared" si="368"/>
        <v>458062</v>
      </c>
      <c r="O3818" s="15">
        <f t="shared" si="370"/>
        <v>474447</v>
      </c>
      <c r="P3818" s="16">
        <f t="shared" si="366"/>
        <v>16385</v>
      </c>
      <c r="Q3818" s="17">
        <f t="shared" si="367"/>
        <v>1.0357702669070998</v>
      </c>
    </row>
    <row r="3819" spans="11:17" x14ac:dyDescent="0.15">
      <c r="K3819" s="12">
        <v>3813</v>
      </c>
      <c r="L3819" s="13">
        <f t="shared" si="369"/>
        <v>1806.5</v>
      </c>
      <c r="M3819" s="13">
        <f t="shared" si="371"/>
        <v>1896.5</v>
      </c>
      <c r="N3819" s="14">
        <f t="shared" si="368"/>
        <v>458183</v>
      </c>
      <c r="O3819" s="15">
        <f t="shared" si="370"/>
        <v>474571</v>
      </c>
      <c r="P3819" s="16">
        <f t="shared" si="366"/>
        <v>16388</v>
      </c>
      <c r="Q3819" s="17">
        <f t="shared" si="367"/>
        <v>1.0357673680603601</v>
      </c>
    </row>
    <row r="3820" spans="11:17" x14ac:dyDescent="0.15">
      <c r="K3820" s="12">
        <v>3814</v>
      </c>
      <c r="L3820" s="13">
        <f t="shared" si="369"/>
        <v>1807</v>
      </c>
      <c r="M3820" s="13">
        <f t="shared" si="371"/>
        <v>1897</v>
      </c>
      <c r="N3820" s="14">
        <f t="shared" si="368"/>
        <v>458304</v>
      </c>
      <c r="O3820" s="15">
        <f t="shared" si="370"/>
        <v>474696</v>
      </c>
      <c r="P3820" s="16">
        <f t="shared" si="366"/>
        <v>16392</v>
      </c>
      <c r="Q3820" s="17">
        <f t="shared" si="367"/>
        <v>1.0357666527021365</v>
      </c>
    </row>
    <row r="3821" spans="11:17" x14ac:dyDescent="0.15">
      <c r="K3821" s="12">
        <v>3815</v>
      </c>
      <c r="L3821" s="13">
        <f t="shared" si="369"/>
        <v>1807.5</v>
      </c>
      <c r="M3821" s="13">
        <f t="shared" si="371"/>
        <v>1897.5</v>
      </c>
      <c r="N3821" s="14">
        <f t="shared" si="368"/>
        <v>458425</v>
      </c>
      <c r="O3821" s="15">
        <f t="shared" si="370"/>
        <v>474820</v>
      </c>
      <c r="P3821" s="16">
        <f t="shared" si="366"/>
        <v>16395</v>
      </c>
      <c r="Q3821" s="17">
        <f t="shared" si="367"/>
        <v>1.0357637563396411</v>
      </c>
    </row>
    <row r="3822" spans="11:17" x14ac:dyDescent="0.15">
      <c r="K3822" s="12">
        <v>3816</v>
      </c>
      <c r="L3822" s="13">
        <f t="shared" si="369"/>
        <v>1808</v>
      </c>
      <c r="M3822" s="13">
        <f t="shared" si="371"/>
        <v>1898</v>
      </c>
      <c r="N3822" s="14">
        <f t="shared" si="368"/>
        <v>458546</v>
      </c>
      <c r="O3822" s="15">
        <f t="shared" si="370"/>
        <v>474944</v>
      </c>
      <c r="P3822" s="16">
        <f t="shared" si="366"/>
        <v>16398</v>
      </c>
      <c r="Q3822" s="17">
        <f t="shared" si="367"/>
        <v>1.0357608615057159</v>
      </c>
    </row>
    <row r="3823" spans="11:17" x14ac:dyDescent="0.15">
      <c r="K3823" s="12">
        <v>3817</v>
      </c>
      <c r="L3823" s="13">
        <f t="shared" si="369"/>
        <v>1808.5</v>
      </c>
      <c r="M3823" s="13">
        <f t="shared" si="371"/>
        <v>1898.5</v>
      </c>
      <c r="N3823" s="14">
        <f t="shared" si="368"/>
        <v>458667</v>
      </c>
      <c r="O3823" s="15">
        <f t="shared" si="370"/>
        <v>475069</v>
      </c>
      <c r="P3823" s="16">
        <f t="shared" ref="P3823:P3886" si="372">O3823-N3823</f>
        <v>16402</v>
      </c>
      <c r="Q3823" s="17">
        <f t="shared" ref="Q3823:Q3886" si="373">O3823/N3823</f>
        <v>1.0357601484301246</v>
      </c>
    </row>
    <row r="3824" spans="11:17" x14ac:dyDescent="0.15">
      <c r="K3824" s="12">
        <v>3818</v>
      </c>
      <c r="L3824" s="13">
        <f t="shared" si="369"/>
        <v>1809</v>
      </c>
      <c r="M3824" s="13">
        <f t="shared" si="371"/>
        <v>1899</v>
      </c>
      <c r="N3824" s="14">
        <f t="shared" si="368"/>
        <v>458788</v>
      </c>
      <c r="O3824" s="15">
        <f t="shared" si="370"/>
        <v>475193</v>
      </c>
      <c r="P3824" s="16">
        <f t="shared" si="372"/>
        <v>16405</v>
      </c>
      <c r="Q3824" s="17">
        <f t="shared" si="373"/>
        <v>1.0357572560747013</v>
      </c>
    </row>
    <row r="3825" spans="11:17" x14ac:dyDescent="0.15">
      <c r="K3825" s="12">
        <v>3819</v>
      </c>
      <c r="L3825" s="13">
        <f t="shared" si="369"/>
        <v>1809.5</v>
      </c>
      <c r="M3825" s="13">
        <f t="shared" si="371"/>
        <v>1899.5</v>
      </c>
      <c r="N3825" s="14">
        <f t="shared" si="368"/>
        <v>458909</v>
      </c>
      <c r="O3825" s="15">
        <f t="shared" si="370"/>
        <v>475317</v>
      </c>
      <c r="P3825" s="16">
        <f t="shared" si="372"/>
        <v>16408</v>
      </c>
      <c r="Q3825" s="17">
        <f t="shared" si="373"/>
        <v>1.0357543652445256</v>
      </c>
    </row>
    <row r="3826" spans="11:17" x14ac:dyDescent="0.15">
      <c r="K3826" s="12">
        <v>3820</v>
      </c>
      <c r="L3826" s="13">
        <f t="shared" si="369"/>
        <v>1810</v>
      </c>
      <c r="M3826" s="13">
        <f t="shared" si="371"/>
        <v>1900</v>
      </c>
      <c r="N3826" s="14">
        <f t="shared" si="368"/>
        <v>459030</v>
      </c>
      <c r="O3826" s="15">
        <f t="shared" si="370"/>
        <v>475442</v>
      </c>
      <c r="P3826" s="16">
        <f t="shared" si="372"/>
        <v>16412</v>
      </c>
      <c r="Q3826" s="17">
        <f t="shared" si="373"/>
        <v>1.0357536544452433</v>
      </c>
    </row>
    <row r="3827" spans="11:17" x14ac:dyDescent="0.15">
      <c r="K3827" s="12">
        <v>3821</v>
      </c>
      <c r="L3827" s="13">
        <f t="shared" si="369"/>
        <v>1810.5</v>
      </c>
      <c r="M3827" s="13">
        <f t="shared" si="371"/>
        <v>1900.5</v>
      </c>
      <c r="N3827" s="14">
        <f t="shared" si="368"/>
        <v>459151</v>
      </c>
      <c r="O3827" s="15">
        <f t="shared" si="370"/>
        <v>475566</v>
      </c>
      <c r="P3827" s="16">
        <f t="shared" si="372"/>
        <v>16415</v>
      </c>
      <c r="Q3827" s="17">
        <f t="shared" si="373"/>
        <v>1.0357507660878447</v>
      </c>
    </row>
    <row r="3828" spans="11:17" x14ac:dyDescent="0.15">
      <c r="K3828" s="12">
        <v>3822</v>
      </c>
      <c r="L3828" s="13">
        <f t="shared" si="369"/>
        <v>1811</v>
      </c>
      <c r="M3828" s="13">
        <f t="shared" si="371"/>
        <v>1901</v>
      </c>
      <c r="N3828" s="14">
        <f t="shared" si="368"/>
        <v>459272</v>
      </c>
      <c r="O3828" s="15">
        <f t="shared" si="370"/>
        <v>475690</v>
      </c>
      <c r="P3828" s="16">
        <f t="shared" si="372"/>
        <v>16418</v>
      </c>
      <c r="Q3828" s="17">
        <f t="shared" si="373"/>
        <v>1.035747879252382</v>
      </c>
    </row>
    <row r="3829" spans="11:17" x14ac:dyDescent="0.15">
      <c r="K3829" s="12">
        <v>3823</v>
      </c>
      <c r="L3829" s="13">
        <f t="shared" si="369"/>
        <v>1811.5</v>
      </c>
      <c r="M3829" s="13">
        <f t="shared" si="371"/>
        <v>1901.5</v>
      </c>
      <c r="N3829" s="14">
        <f t="shared" si="368"/>
        <v>459393</v>
      </c>
      <c r="O3829" s="15">
        <f t="shared" si="370"/>
        <v>475814</v>
      </c>
      <c r="P3829" s="16">
        <f t="shared" si="372"/>
        <v>16421</v>
      </c>
      <c r="Q3829" s="17">
        <f t="shared" si="373"/>
        <v>1.0357449939376524</v>
      </c>
    </row>
    <row r="3830" spans="11:17" x14ac:dyDescent="0.15">
      <c r="K3830" s="12">
        <v>3824</v>
      </c>
      <c r="L3830" s="13">
        <f t="shared" si="369"/>
        <v>1812</v>
      </c>
      <c r="M3830" s="13">
        <f t="shared" si="371"/>
        <v>1902</v>
      </c>
      <c r="N3830" s="14">
        <f t="shared" si="368"/>
        <v>459514</v>
      </c>
      <c r="O3830" s="15">
        <f t="shared" si="370"/>
        <v>475939</v>
      </c>
      <c r="P3830" s="16">
        <f t="shared" si="372"/>
        <v>16425</v>
      </c>
      <c r="Q3830" s="17">
        <f t="shared" si="373"/>
        <v>1.0357442863547139</v>
      </c>
    </row>
    <row r="3831" spans="11:17" x14ac:dyDescent="0.15">
      <c r="K3831" s="12">
        <v>3825</v>
      </c>
      <c r="L3831" s="13">
        <f t="shared" si="369"/>
        <v>1812.5</v>
      </c>
      <c r="M3831" s="13">
        <f t="shared" si="371"/>
        <v>1902.5</v>
      </c>
      <c r="N3831" s="14">
        <f t="shared" si="368"/>
        <v>459635</v>
      </c>
      <c r="O3831" s="15">
        <f t="shared" si="370"/>
        <v>476063</v>
      </c>
      <c r="P3831" s="16">
        <f t="shared" si="372"/>
        <v>16428</v>
      </c>
      <c r="Q3831" s="17">
        <f t="shared" si="373"/>
        <v>1.035741403504955</v>
      </c>
    </row>
    <row r="3832" spans="11:17" x14ac:dyDescent="0.15">
      <c r="K3832" s="12">
        <v>3826</v>
      </c>
      <c r="L3832" s="13">
        <f t="shared" si="369"/>
        <v>1813</v>
      </c>
      <c r="M3832" s="13">
        <f t="shared" si="371"/>
        <v>1903</v>
      </c>
      <c r="N3832" s="14">
        <f t="shared" si="368"/>
        <v>459756</v>
      </c>
      <c r="O3832" s="15">
        <f t="shared" si="370"/>
        <v>476187</v>
      </c>
      <c r="P3832" s="16">
        <f t="shared" si="372"/>
        <v>16431</v>
      </c>
      <c r="Q3832" s="17">
        <f t="shared" si="373"/>
        <v>1.0357385221726307</v>
      </c>
    </row>
    <row r="3833" spans="11:17" x14ac:dyDescent="0.15">
      <c r="K3833" s="12">
        <v>3827</v>
      </c>
      <c r="L3833" s="13">
        <f t="shared" si="369"/>
        <v>1813.5</v>
      </c>
      <c r="M3833" s="13">
        <f t="shared" si="371"/>
        <v>1903.5</v>
      </c>
      <c r="N3833" s="14">
        <f t="shared" si="368"/>
        <v>459877</v>
      </c>
      <c r="O3833" s="15">
        <f t="shared" si="370"/>
        <v>476312</v>
      </c>
      <c r="P3833" s="16">
        <f t="shared" si="372"/>
        <v>16435</v>
      </c>
      <c r="Q3833" s="17">
        <f t="shared" si="373"/>
        <v>1.0357378168510276</v>
      </c>
    </row>
    <row r="3834" spans="11:17" x14ac:dyDescent="0.15">
      <c r="K3834" s="12">
        <v>3828</v>
      </c>
      <c r="L3834" s="13">
        <f t="shared" si="369"/>
        <v>1814</v>
      </c>
      <c r="M3834" s="13">
        <f t="shared" si="371"/>
        <v>1904</v>
      </c>
      <c r="N3834" s="14">
        <f t="shared" si="368"/>
        <v>459998</v>
      </c>
      <c r="O3834" s="15">
        <f t="shared" si="370"/>
        <v>476436</v>
      </c>
      <c r="P3834" s="16">
        <f t="shared" si="372"/>
        <v>16438</v>
      </c>
      <c r="Q3834" s="17">
        <f t="shared" si="373"/>
        <v>1.0357349379779912</v>
      </c>
    </row>
    <row r="3835" spans="11:17" x14ac:dyDescent="0.15">
      <c r="K3835" s="12">
        <v>3829</v>
      </c>
      <c r="L3835" s="13">
        <f t="shared" si="369"/>
        <v>1814.5</v>
      </c>
      <c r="M3835" s="13">
        <f t="shared" si="371"/>
        <v>1904.5</v>
      </c>
      <c r="N3835" s="14">
        <f t="shared" si="368"/>
        <v>460119</v>
      </c>
      <c r="O3835" s="15">
        <f t="shared" si="370"/>
        <v>476560</v>
      </c>
      <c r="P3835" s="16">
        <f t="shared" si="372"/>
        <v>16441</v>
      </c>
      <c r="Q3835" s="17">
        <f t="shared" si="373"/>
        <v>1.0357320606191007</v>
      </c>
    </row>
    <row r="3836" spans="11:17" x14ac:dyDescent="0.15">
      <c r="K3836" s="12">
        <v>3830</v>
      </c>
      <c r="L3836" s="13">
        <f t="shared" si="369"/>
        <v>1815</v>
      </c>
      <c r="M3836" s="13">
        <f t="shared" si="371"/>
        <v>1905</v>
      </c>
      <c r="N3836" s="14">
        <f t="shared" si="368"/>
        <v>460240</v>
      </c>
      <c r="O3836" s="15">
        <f t="shared" si="370"/>
        <v>476685</v>
      </c>
      <c r="P3836" s="16">
        <f t="shared" si="372"/>
        <v>16445</v>
      </c>
      <c r="Q3836" s="17">
        <f t="shared" si="373"/>
        <v>1.0357313575525813</v>
      </c>
    </row>
    <row r="3837" spans="11:17" x14ac:dyDescent="0.15">
      <c r="K3837" s="12">
        <v>3831</v>
      </c>
      <c r="L3837" s="13">
        <f t="shared" si="369"/>
        <v>1815.5</v>
      </c>
      <c r="M3837" s="13">
        <f t="shared" si="371"/>
        <v>1905.5</v>
      </c>
      <c r="N3837" s="14">
        <f t="shared" si="368"/>
        <v>460361</v>
      </c>
      <c r="O3837" s="15">
        <f t="shared" si="370"/>
        <v>476809</v>
      </c>
      <c r="P3837" s="16">
        <f t="shared" si="372"/>
        <v>16448</v>
      </c>
      <c r="Q3837" s="17">
        <f t="shared" si="373"/>
        <v>1.0357284826473137</v>
      </c>
    </row>
    <row r="3838" spans="11:17" x14ac:dyDescent="0.15">
      <c r="K3838" s="12">
        <v>3832</v>
      </c>
      <c r="L3838" s="13">
        <f t="shared" si="369"/>
        <v>1816</v>
      </c>
      <c r="M3838" s="13">
        <f t="shared" si="371"/>
        <v>1906</v>
      </c>
      <c r="N3838" s="14">
        <f t="shared" si="368"/>
        <v>460482</v>
      </c>
      <c r="O3838" s="15">
        <f t="shared" si="370"/>
        <v>476933</v>
      </c>
      <c r="P3838" s="16">
        <f t="shared" si="372"/>
        <v>16451</v>
      </c>
      <c r="Q3838" s="17">
        <f t="shared" si="373"/>
        <v>1.0357256092529132</v>
      </c>
    </row>
    <row r="3839" spans="11:17" x14ac:dyDescent="0.15">
      <c r="K3839" s="12">
        <v>3833</v>
      </c>
      <c r="L3839" s="13">
        <f t="shared" si="369"/>
        <v>1816.5</v>
      </c>
      <c r="M3839" s="13">
        <f t="shared" si="371"/>
        <v>1906.5</v>
      </c>
      <c r="N3839" s="14">
        <f t="shared" si="368"/>
        <v>460603</v>
      </c>
      <c r="O3839" s="15">
        <f t="shared" si="370"/>
        <v>477057</v>
      </c>
      <c r="P3839" s="16">
        <f t="shared" si="372"/>
        <v>16454</v>
      </c>
      <c r="Q3839" s="17">
        <f t="shared" si="373"/>
        <v>1.035722737368189</v>
      </c>
    </row>
    <row r="3840" spans="11:17" x14ac:dyDescent="0.15">
      <c r="K3840" s="12">
        <v>3834</v>
      </c>
      <c r="L3840" s="13">
        <f t="shared" si="369"/>
        <v>1817</v>
      </c>
      <c r="M3840" s="13">
        <f t="shared" si="371"/>
        <v>1907</v>
      </c>
      <c r="N3840" s="14">
        <f t="shared" si="368"/>
        <v>460724</v>
      </c>
      <c r="O3840" s="15">
        <f t="shared" si="370"/>
        <v>477182</v>
      </c>
      <c r="P3840" s="16">
        <f t="shared" si="372"/>
        <v>16458</v>
      </c>
      <c r="Q3840" s="17">
        <f t="shared" si="373"/>
        <v>1.0357220374888219</v>
      </c>
    </row>
    <row r="3841" spans="11:17" x14ac:dyDescent="0.15">
      <c r="K3841" s="12">
        <v>3835</v>
      </c>
      <c r="L3841" s="13">
        <f t="shared" si="369"/>
        <v>1817.5</v>
      </c>
      <c r="M3841" s="13">
        <f t="shared" si="371"/>
        <v>1907.5</v>
      </c>
      <c r="N3841" s="14">
        <f t="shared" si="368"/>
        <v>460845</v>
      </c>
      <c r="O3841" s="15">
        <f t="shared" si="370"/>
        <v>477306</v>
      </c>
      <c r="P3841" s="16">
        <f t="shared" si="372"/>
        <v>16461</v>
      </c>
      <c r="Q3841" s="17">
        <f t="shared" si="373"/>
        <v>1.0357191680499951</v>
      </c>
    </row>
    <row r="3842" spans="11:17" x14ac:dyDescent="0.15">
      <c r="K3842" s="12">
        <v>3836</v>
      </c>
      <c r="L3842" s="13">
        <f t="shared" si="369"/>
        <v>1818</v>
      </c>
      <c r="M3842" s="13">
        <f t="shared" si="371"/>
        <v>1908</v>
      </c>
      <c r="N3842" s="14">
        <f t="shared" si="368"/>
        <v>460966</v>
      </c>
      <c r="O3842" s="15">
        <f t="shared" si="370"/>
        <v>477430</v>
      </c>
      <c r="P3842" s="16">
        <f t="shared" si="372"/>
        <v>16464</v>
      </c>
      <c r="Q3842" s="17">
        <f t="shared" si="373"/>
        <v>1.0357163001175791</v>
      </c>
    </row>
    <row r="3843" spans="11:17" x14ac:dyDescent="0.15">
      <c r="K3843" s="12">
        <v>3837</v>
      </c>
      <c r="L3843" s="13">
        <f t="shared" si="369"/>
        <v>1818.5</v>
      </c>
      <c r="M3843" s="13">
        <f t="shared" si="371"/>
        <v>1908.5</v>
      </c>
      <c r="N3843" s="14">
        <f t="shared" si="368"/>
        <v>461087</v>
      </c>
      <c r="O3843" s="15">
        <f t="shared" si="370"/>
        <v>477555</v>
      </c>
      <c r="P3843" s="16">
        <f t="shared" si="372"/>
        <v>16468</v>
      </c>
      <c r="Q3843" s="17">
        <f t="shared" si="373"/>
        <v>1.035715602478491</v>
      </c>
    </row>
    <row r="3844" spans="11:17" x14ac:dyDescent="0.15">
      <c r="K3844" s="12">
        <v>3838</v>
      </c>
      <c r="L3844" s="13">
        <f t="shared" si="369"/>
        <v>1819</v>
      </c>
      <c r="M3844" s="13">
        <f t="shared" si="371"/>
        <v>1909</v>
      </c>
      <c r="N3844" s="14">
        <f t="shared" si="368"/>
        <v>461208</v>
      </c>
      <c r="O3844" s="15">
        <f t="shared" si="370"/>
        <v>477679</v>
      </c>
      <c r="P3844" s="16">
        <f t="shared" si="372"/>
        <v>16471</v>
      </c>
      <c r="Q3844" s="17">
        <f t="shared" si="373"/>
        <v>1.0357127369863488</v>
      </c>
    </row>
    <row r="3845" spans="11:17" x14ac:dyDescent="0.15">
      <c r="K3845" s="12">
        <v>3839</v>
      </c>
      <c r="L3845" s="13">
        <f t="shared" si="369"/>
        <v>1819.5</v>
      </c>
      <c r="M3845" s="13">
        <f t="shared" si="371"/>
        <v>1909.5</v>
      </c>
      <c r="N3845" s="14">
        <f t="shared" si="368"/>
        <v>461329</v>
      </c>
      <c r="O3845" s="15">
        <f t="shared" si="370"/>
        <v>477803</v>
      </c>
      <c r="P3845" s="16">
        <f t="shared" si="372"/>
        <v>16474</v>
      </c>
      <c r="Q3845" s="17">
        <f t="shared" si="373"/>
        <v>1.0357098729973619</v>
      </c>
    </row>
    <row r="3846" spans="11:17" x14ac:dyDescent="0.15">
      <c r="K3846" s="12">
        <v>3840</v>
      </c>
      <c r="L3846" s="13">
        <f t="shared" si="369"/>
        <v>1820</v>
      </c>
      <c r="M3846" s="13">
        <f t="shared" si="371"/>
        <v>1910</v>
      </c>
      <c r="N3846" s="14">
        <f t="shared" si="368"/>
        <v>461450</v>
      </c>
      <c r="O3846" s="15">
        <f t="shared" si="370"/>
        <v>477928</v>
      </c>
      <c r="P3846" s="16">
        <f t="shared" si="372"/>
        <v>16478</v>
      </c>
      <c r="Q3846" s="17">
        <f t="shared" si="373"/>
        <v>1.0357091775923719</v>
      </c>
    </row>
    <row r="3847" spans="11:17" x14ac:dyDescent="0.15">
      <c r="K3847" s="12">
        <v>3841</v>
      </c>
      <c r="L3847" s="13">
        <f t="shared" si="369"/>
        <v>1820.5</v>
      </c>
      <c r="M3847" s="13">
        <f t="shared" si="371"/>
        <v>1910.5</v>
      </c>
      <c r="N3847" s="14">
        <f t="shared" si="368"/>
        <v>461571</v>
      </c>
      <c r="O3847" s="15">
        <f t="shared" si="370"/>
        <v>478052</v>
      </c>
      <c r="P3847" s="16">
        <f t="shared" si="372"/>
        <v>16481</v>
      </c>
      <c r="Q3847" s="17">
        <f t="shared" si="373"/>
        <v>1.0357063160380526</v>
      </c>
    </row>
    <row r="3848" spans="11:17" x14ac:dyDescent="0.15">
      <c r="K3848" s="12">
        <v>3842</v>
      </c>
      <c r="L3848" s="13">
        <f t="shared" si="369"/>
        <v>1821</v>
      </c>
      <c r="M3848" s="13">
        <f t="shared" si="371"/>
        <v>1911</v>
      </c>
      <c r="N3848" s="14">
        <f t="shared" si="368"/>
        <v>461692</v>
      </c>
      <c r="O3848" s="15">
        <f t="shared" si="370"/>
        <v>478176</v>
      </c>
      <c r="P3848" s="16">
        <f t="shared" si="372"/>
        <v>16484</v>
      </c>
      <c r="Q3848" s="17">
        <f t="shared" si="373"/>
        <v>1.0357034559836429</v>
      </c>
    </row>
    <row r="3849" spans="11:17" x14ac:dyDescent="0.15">
      <c r="K3849" s="12">
        <v>3843</v>
      </c>
      <c r="L3849" s="13">
        <f t="shared" si="369"/>
        <v>1821.5</v>
      </c>
      <c r="M3849" s="13">
        <f t="shared" si="371"/>
        <v>1911.5</v>
      </c>
      <c r="N3849" s="14">
        <f t="shared" si="368"/>
        <v>461813</v>
      </c>
      <c r="O3849" s="15">
        <f t="shared" si="370"/>
        <v>478300</v>
      </c>
      <c r="P3849" s="16">
        <f t="shared" si="372"/>
        <v>16487</v>
      </c>
      <c r="Q3849" s="17">
        <f t="shared" si="373"/>
        <v>1.0357005974279632</v>
      </c>
    </row>
    <row r="3850" spans="11:17" x14ac:dyDescent="0.15">
      <c r="K3850" s="12">
        <v>3844</v>
      </c>
      <c r="L3850" s="13">
        <f t="shared" si="369"/>
        <v>1822</v>
      </c>
      <c r="M3850" s="13">
        <f t="shared" si="371"/>
        <v>1912</v>
      </c>
      <c r="N3850" s="14">
        <f t="shared" si="368"/>
        <v>461934</v>
      </c>
      <c r="O3850" s="15">
        <f t="shared" si="370"/>
        <v>478425</v>
      </c>
      <c r="P3850" s="16">
        <f t="shared" si="372"/>
        <v>16491</v>
      </c>
      <c r="Q3850" s="17">
        <f t="shared" si="373"/>
        <v>1.0356999051812597</v>
      </c>
    </row>
    <row r="3851" spans="11:17" x14ac:dyDescent="0.15">
      <c r="K3851" s="12">
        <v>3845</v>
      </c>
      <c r="L3851" s="13">
        <f t="shared" si="369"/>
        <v>1822.5</v>
      </c>
      <c r="M3851" s="13">
        <f t="shared" si="371"/>
        <v>1912.5</v>
      </c>
      <c r="N3851" s="14">
        <f t="shared" si="368"/>
        <v>462055</v>
      </c>
      <c r="O3851" s="15">
        <f t="shared" si="370"/>
        <v>478549</v>
      </c>
      <c r="P3851" s="16">
        <f t="shared" si="372"/>
        <v>16494</v>
      </c>
      <c r="Q3851" s="17">
        <f t="shared" si="373"/>
        <v>1.0356970490526021</v>
      </c>
    </row>
    <row r="3852" spans="11:17" x14ac:dyDescent="0.15">
      <c r="K3852" s="12">
        <v>3846</v>
      </c>
      <c r="L3852" s="13">
        <f t="shared" si="369"/>
        <v>1823</v>
      </c>
      <c r="M3852" s="13">
        <f t="shared" si="371"/>
        <v>1913</v>
      </c>
      <c r="N3852" s="14">
        <f t="shared" si="368"/>
        <v>462176</v>
      </c>
      <c r="O3852" s="15">
        <f t="shared" si="370"/>
        <v>478673</v>
      </c>
      <c r="P3852" s="16">
        <f t="shared" si="372"/>
        <v>16497</v>
      </c>
      <c r="Q3852" s="17">
        <f t="shared" si="373"/>
        <v>1.035694194419442</v>
      </c>
    </row>
    <row r="3853" spans="11:17" x14ac:dyDescent="0.15">
      <c r="K3853" s="12">
        <v>3847</v>
      </c>
      <c r="L3853" s="13">
        <f t="shared" si="369"/>
        <v>1823.5</v>
      </c>
      <c r="M3853" s="13">
        <f t="shared" si="371"/>
        <v>1913.5</v>
      </c>
      <c r="N3853" s="14">
        <f t="shared" si="368"/>
        <v>462297</v>
      </c>
      <c r="O3853" s="15">
        <f t="shared" si="370"/>
        <v>478798</v>
      </c>
      <c r="P3853" s="16">
        <f t="shared" si="372"/>
        <v>16501</v>
      </c>
      <c r="Q3853" s="17">
        <f t="shared" si="373"/>
        <v>1.035693504392198</v>
      </c>
    </row>
    <row r="3854" spans="11:17" x14ac:dyDescent="0.15">
      <c r="K3854" s="12">
        <v>3848</v>
      </c>
      <c r="L3854" s="13">
        <f t="shared" si="369"/>
        <v>1824</v>
      </c>
      <c r="M3854" s="13">
        <f t="shared" si="371"/>
        <v>1914</v>
      </c>
      <c r="N3854" s="14">
        <f t="shared" si="368"/>
        <v>462418</v>
      </c>
      <c r="O3854" s="15">
        <f t="shared" si="370"/>
        <v>478922</v>
      </c>
      <c r="P3854" s="16">
        <f t="shared" si="372"/>
        <v>16504</v>
      </c>
      <c r="Q3854" s="17">
        <f t="shared" si="373"/>
        <v>1.0356906521804947</v>
      </c>
    </row>
    <row r="3855" spans="11:17" x14ac:dyDescent="0.15">
      <c r="K3855" s="12">
        <v>3849</v>
      </c>
      <c r="L3855" s="13">
        <f t="shared" si="369"/>
        <v>1824.5</v>
      </c>
      <c r="M3855" s="13">
        <f t="shared" si="371"/>
        <v>1914.5</v>
      </c>
      <c r="N3855" s="14">
        <f t="shared" ref="N3855:N3918" si="374">ROUNDDOWN(ROUNDDOWN(($T$4+40*$T$5+50*$T$6+L3855*$T$7)*2,0)*1.1,0)</f>
        <v>462539</v>
      </c>
      <c r="O3855" s="15">
        <f t="shared" si="370"/>
        <v>479046</v>
      </c>
      <c r="P3855" s="16">
        <f t="shared" si="372"/>
        <v>16507</v>
      </c>
      <c r="Q3855" s="17">
        <f t="shared" si="373"/>
        <v>1.035687801461066</v>
      </c>
    </row>
    <row r="3856" spans="11:17" x14ac:dyDescent="0.15">
      <c r="K3856" s="12">
        <v>3850</v>
      </c>
      <c r="L3856" s="13">
        <f t="shared" ref="L3856:L3919" si="375">K3856/2-100</f>
        <v>1825</v>
      </c>
      <c r="M3856" s="13">
        <f t="shared" si="371"/>
        <v>1915</v>
      </c>
      <c r="N3856" s="14">
        <f t="shared" si="374"/>
        <v>462660</v>
      </c>
      <c r="O3856" s="15">
        <f t="shared" si="370"/>
        <v>479171</v>
      </c>
      <c r="P3856" s="16">
        <f t="shared" si="372"/>
        <v>16511</v>
      </c>
      <c r="Q3856" s="17">
        <f t="shared" si="373"/>
        <v>1.0356871136471708</v>
      </c>
    </row>
    <row r="3857" spans="11:17" x14ac:dyDescent="0.15">
      <c r="K3857" s="12">
        <v>3851</v>
      </c>
      <c r="L3857" s="13">
        <f t="shared" si="375"/>
        <v>1825.5</v>
      </c>
      <c r="M3857" s="13">
        <f t="shared" si="371"/>
        <v>1915.5</v>
      </c>
      <c r="N3857" s="14">
        <f t="shared" si="374"/>
        <v>462781</v>
      </c>
      <c r="O3857" s="15">
        <f t="shared" si="370"/>
        <v>479295</v>
      </c>
      <c r="P3857" s="16">
        <f t="shared" si="372"/>
        <v>16514</v>
      </c>
      <c r="Q3857" s="17">
        <f t="shared" si="373"/>
        <v>1.0356842653436507</v>
      </c>
    </row>
    <row r="3858" spans="11:17" x14ac:dyDescent="0.15">
      <c r="K3858" s="12">
        <v>3852</v>
      </c>
      <c r="L3858" s="13">
        <f t="shared" si="375"/>
        <v>1826</v>
      </c>
      <c r="M3858" s="13">
        <f t="shared" si="371"/>
        <v>1916</v>
      </c>
      <c r="N3858" s="14">
        <f t="shared" si="374"/>
        <v>462902</v>
      </c>
      <c r="O3858" s="15">
        <f t="shared" si="370"/>
        <v>479419</v>
      </c>
      <c r="P3858" s="16">
        <f t="shared" si="372"/>
        <v>16517</v>
      </c>
      <c r="Q3858" s="17">
        <f t="shared" si="373"/>
        <v>1.0356814185291918</v>
      </c>
    </row>
    <row r="3859" spans="11:17" x14ac:dyDescent="0.15">
      <c r="K3859" s="12">
        <v>3853</v>
      </c>
      <c r="L3859" s="13">
        <f t="shared" si="375"/>
        <v>1826.5</v>
      </c>
      <c r="M3859" s="13">
        <f t="shared" si="371"/>
        <v>1916.5</v>
      </c>
      <c r="N3859" s="14">
        <f t="shared" si="374"/>
        <v>463023</v>
      </c>
      <c r="O3859" s="15">
        <f t="shared" si="370"/>
        <v>479543</v>
      </c>
      <c r="P3859" s="16">
        <f t="shared" si="372"/>
        <v>16520</v>
      </c>
      <c r="Q3859" s="17">
        <f t="shared" si="373"/>
        <v>1.035678573202627</v>
      </c>
    </row>
    <row r="3860" spans="11:17" x14ac:dyDescent="0.15">
      <c r="K3860" s="12">
        <v>3854</v>
      </c>
      <c r="L3860" s="13">
        <f t="shared" si="375"/>
        <v>1827</v>
      </c>
      <c r="M3860" s="13">
        <f t="shared" si="371"/>
        <v>1917</v>
      </c>
      <c r="N3860" s="14">
        <f t="shared" si="374"/>
        <v>463144</v>
      </c>
      <c r="O3860" s="15">
        <f t="shared" si="370"/>
        <v>479668</v>
      </c>
      <c r="P3860" s="16">
        <f t="shared" si="372"/>
        <v>16524</v>
      </c>
      <c r="Q3860" s="17">
        <f t="shared" si="373"/>
        <v>1.0356778885184736</v>
      </c>
    </row>
    <row r="3861" spans="11:17" x14ac:dyDescent="0.15">
      <c r="K3861" s="12">
        <v>3855</v>
      </c>
      <c r="L3861" s="13">
        <f t="shared" si="375"/>
        <v>1827.5</v>
      </c>
      <c r="M3861" s="13">
        <f t="shared" si="371"/>
        <v>1917.5</v>
      </c>
      <c r="N3861" s="14">
        <f t="shared" si="374"/>
        <v>463265</v>
      </c>
      <c r="O3861" s="15">
        <f t="shared" si="370"/>
        <v>479792</v>
      </c>
      <c r="P3861" s="16">
        <f t="shared" si="372"/>
        <v>16527</v>
      </c>
      <c r="Q3861" s="17">
        <f t="shared" si="373"/>
        <v>1.0356750456002504</v>
      </c>
    </row>
    <row r="3862" spans="11:17" x14ac:dyDescent="0.15">
      <c r="K3862" s="12">
        <v>3856</v>
      </c>
      <c r="L3862" s="13">
        <f t="shared" si="375"/>
        <v>1828</v>
      </c>
      <c r="M3862" s="13">
        <f t="shared" si="371"/>
        <v>1918</v>
      </c>
      <c r="N3862" s="14">
        <f t="shared" si="374"/>
        <v>463386</v>
      </c>
      <c r="O3862" s="15">
        <f t="shared" si="370"/>
        <v>479916</v>
      </c>
      <c r="P3862" s="16">
        <f t="shared" si="372"/>
        <v>16530</v>
      </c>
      <c r="Q3862" s="17">
        <f t="shared" si="373"/>
        <v>1.0356722041667206</v>
      </c>
    </row>
    <row r="3863" spans="11:17" x14ac:dyDescent="0.15">
      <c r="K3863" s="12">
        <v>3857</v>
      </c>
      <c r="L3863" s="13">
        <f t="shared" si="375"/>
        <v>1828.5</v>
      </c>
      <c r="M3863" s="13">
        <f t="shared" si="371"/>
        <v>1918.5</v>
      </c>
      <c r="N3863" s="14">
        <f t="shared" si="374"/>
        <v>463507</v>
      </c>
      <c r="O3863" s="15">
        <f t="shared" si="370"/>
        <v>480041</v>
      </c>
      <c r="P3863" s="16">
        <f t="shared" si="372"/>
        <v>16534</v>
      </c>
      <c r="Q3863" s="17">
        <f t="shared" si="373"/>
        <v>1.0356715216814416</v>
      </c>
    </row>
    <row r="3864" spans="11:17" x14ac:dyDescent="0.15">
      <c r="K3864" s="12">
        <v>3858</v>
      </c>
      <c r="L3864" s="13">
        <f t="shared" si="375"/>
        <v>1829</v>
      </c>
      <c r="M3864" s="13">
        <f t="shared" si="371"/>
        <v>1919</v>
      </c>
      <c r="N3864" s="14">
        <f t="shared" si="374"/>
        <v>463628</v>
      </c>
      <c r="O3864" s="15">
        <f t="shared" si="370"/>
        <v>480165</v>
      </c>
      <c r="P3864" s="16">
        <f t="shared" si="372"/>
        <v>16537</v>
      </c>
      <c r="Q3864" s="17">
        <f t="shared" si="373"/>
        <v>1.035668682650746</v>
      </c>
    </row>
    <row r="3865" spans="11:17" x14ac:dyDescent="0.15">
      <c r="K3865" s="12">
        <v>3859</v>
      </c>
      <c r="L3865" s="13">
        <f t="shared" si="375"/>
        <v>1829.5</v>
      </c>
      <c r="M3865" s="13">
        <f t="shared" si="371"/>
        <v>1919.5</v>
      </c>
      <c r="N3865" s="14">
        <f t="shared" si="374"/>
        <v>463749</v>
      </c>
      <c r="O3865" s="15">
        <f t="shared" si="370"/>
        <v>480289</v>
      </c>
      <c r="P3865" s="16">
        <f t="shared" si="372"/>
        <v>16540</v>
      </c>
      <c r="Q3865" s="17">
        <f t="shared" si="373"/>
        <v>1.0356658451015528</v>
      </c>
    </row>
    <row r="3866" spans="11:17" x14ac:dyDescent="0.15">
      <c r="K3866" s="12">
        <v>3860</v>
      </c>
      <c r="L3866" s="13">
        <f t="shared" si="375"/>
        <v>1830</v>
      </c>
      <c r="M3866" s="13">
        <f t="shared" si="371"/>
        <v>1920</v>
      </c>
      <c r="N3866" s="14">
        <f t="shared" si="374"/>
        <v>463870</v>
      </c>
      <c r="O3866" s="15">
        <f t="shared" si="370"/>
        <v>480414</v>
      </c>
      <c r="P3866" s="16">
        <f t="shared" si="372"/>
        <v>16544</v>
      </c>
      <c r="Q3866" s="17">
        <f t="shared" si="373"/>
        <v>1.035665164809106</v>
      </c>
    </row>
    <row r="3867" spans="11:17" x14ac:dyDescent="0.15">
      <c r="K3867" s="12">
        <v>3861</v>
      </c>
      <c r="L3867" s="13">
        <f t="shared" si="375"/>
        <v>1830.5</v>
      </c>
      <c r="M3867" s="13">
        <f t="shared" si="371"/>
        <v>1920.5</v>
      </c>
      <c r="N3867" s="14">
        <f t="shared" si="374"/>
        <v>463991</v>
      </c>
      <c r="O3867" s="15">
        <f t="shared" ref="O3867:O3930" si="376">ROUNDDOWN(ROUNDDOWN(($U$4+10*$U$5+M3867*$U$6)*2,0)*1.1,0)</f>
        <v>480538</v>
      </c>
      <c r="P3867" s="16">
        <f t="shared" si="372"/>
        <v>16547</v>
      </c>
      <c r="Q3867" s="17">
        <f t="shared" si="373"/>
        <v>1.0356623296572562</v>
      </c>
    </row>
    <row r="3868" spans="11:17" x14ac:dyDescent="0.15">
      <c r="K3868" s="12">
        <v>3862</v>
      </c>
      <c r="L3868" s="13">
        <f t="shared" si="375"/>
        <v>1831</v>
      </c>
      <c r="M3868" s="13">
        <f t="shared" si="371"/>
        <v>1921</v>
      </c>
      <c r="N3868" s="14">
        <f t="shared" si="374"/>
        <v>464112</v>
      </c>
      <c r="O3868" s="15">
        <f t="shared" si="376"/>
        <v>480662</v>
      </c>
      <c r="P3868" s="16">
        <f t="shared" si="372"/>
        <v>16550</v>
      </c>
      <c r="Q3868" s="17">
        <f t="shared" si="373"/>
        <v>1.035659495983728</v>
      </c>
    </row>
    <row r="3869" spans="11:17" x14ac:dyDescent="0.15">
      <c r="K3869" s="12">
        <v>3863</v>
      </c>
      <c r="L3869" s="13">
        <f t="shared" si="375"/>
        <v>1831.5</v>
      </c>
      <c r="M3869" s="13">
        <f t="shared" si="371"/>
        <v>1921.5</v>
      </c>
      <c r="N3869" s="14">
        <f t="shared" si="374"/>
        <v>464233</v>
      </c>
      <c r="O3869" s="15">
        <f t="shared" si="376"/>
        <v>480786</v>
      </c>
      <c r="P3869" s="16">
        <f t="shared" si="372"/>
        <v>16553</v>
      </c>
      <c r="Q3869" s="17">
        <f t="shared" si="373"/>
        <v>1.0356566637873654</v>
      </c>
    </row>
    <row r="3870" spans="11:17" x14ac:dyDescent="0.15">
      <c r="K3870" s="12">
        <v>3864</v>
      </c>
      <c r="L3870" s="13">
        <f t="shared" si="375"/>
        <v>1832</v>
      </c>
      <c r="M3870" s="13">
        <f t="shared" si="371"/>
        <v>1922</v>
      </c>
      <c r="N3870" s="14">
        <f t="shared" si="374"/>
        <v>464354</v>
      </c>
      <c r="O3870" s="15">
        <f t="shared" si="376"/>
        <v>480911</v>
      </c>
      <c r="P3870" s="16">
        <f t="shared" si="372"/>
        <v>16557</v>
      </c>
      <c r="Q3870" s="17">
        <f t="shared" si="373"/>
        <v>1.035655986596433</v>
      </c>
    </row>
    <row r="3871" spans="11:17" x14ac:dyDescent="0.15">
      <c r="K3871" s="12">
        <v>3865</v>
      </c>
      <c r="L3871" s="13">
        <f t="shared" si="375"/>
        <v>1832.5</v>
      </c>
      <c r="M3871" s="13">
        <f t="shared" si="371"/>
        <v>1922.5</v>
      </c>
      <c r="N3871" s="14">
        <f t="shared" si="374"/>
        <v>464475</v>
      </c>
      <c r="O3871" s="15">
        <f t="shared" si="376"/>
        <v>481035</v>
      </c>
      <c r="P3871" s="16">
        <f t="shared" si="372"/>
        <v>16560</v>
      </c>
      <c r="Q3871" s="17">
        <f t="shared" si="373"/>
        <v>1.0356531567899241</v>
      </c>
    </row>
    <row r="3872" spans="11:17" x14ac:dyDescent="0.15">
      <c r="K3872" s="12">
        <v>3866</v>
      </c>
      <c r="L3872" s="13">
        <f t="shared" si="375"/>
        <v>1833</v>
      </c>
      <c r="M3872" s="13">
        <f t="shared" ref="M3872:M3935" si="377">K3872/2-10</f>
        <v>1923</v>
      </c>
      <c r="N3872" s="14">
        <f t="shared" si="374"/>
        <v>464596</v>
      </c>
      <c r="O3872" s="15">
        <f t="shared" si="376"/>
        <v>481159</v>
      </c>
      <c r="P3872" s="16">
        <f t="shared" si="372"/>
        <v>16563</v>
      </c>
      <c r="Q3872" s="17">
        <f t="shared" si="373"/>
        <v>1.0356503284574126</v>
      </c>
    </row>
    <row r="3873" spans="11:17" x14ac:dyDescent="0.15">
      <c r="K3873" s="12">
        <v>3867</v>
      </c>
      <c r="L3873" s="13">
        <f t="shared" si="375"/>
        <v>1833.5</v>
      </c>
      <c r="M3873" s="13">
        <f t="shared" si="377"/>
        <v>1923.5</v>
      </c>
      <c r="N3873" s="14">
        <f t="shared" si="374"/>
        <v>464717</v>
      </c>
      <c r="O3873" s="15">
        <f t="shared" si="376"/>
        <v>481284</v>
      </c>
      <c r="P3873" s="16">
        <f t="shared" si="372"/>
        <v>16567</v>
      </c>
      <c r="Q3873" s="17">
        <f t="shared" si="373"/>
        <v>1.0356496534449999</v>
      </c>
    </row>
    <row r="3874" spans="11:17" x14ac:dyDescent="0.15">
      <c r="K3874" s="12">
        <v>3868</v>
      </c>
      <c r="L3874" s="13">
        <f t="shared" si="375"/>
        <v>1834</v>
      </c>
      <c r="M3874" s="13">
        <f t="shared" si="377"/>
        <v>1924</v>
      </c>
      <c r="N3874" s="14">
        <f t="shared" si="374"/>
        <v>464838</v>
      </c>
      <c r="O3874" s="15">
        <f t="shared" si="376"/>
        <v>481408</v>
      </c>
      <c r="P3874" s="16">
        <f t="shared" si="372"/>
        <v>16570</v>
      </c>
      <c r="Q3874" s="17">
        <f t="shared" si="373"/>
        <v>1.0356468274968913</v>
      </c>
    </row>
    <row r="3875" spans="11:17" x14ac:dyDescent="0.15">
      <c r="K3875" s="12">
        <v>3869</v>
      </c>
      <c r="L3875" s="13">
        <f t="shared" si="375"/>
        <v>1834.5</v>
      </c>
      <c r="M3875" s="13">
        <f t="shared" si="377"/>
        <v>1924.5</v>
      </c>
      <c r="N3875" s="14">
        <f t="shared" si="374"/>
        <v>464959</v>
      </c>
      <c r="O3875" s="15">
        <f t="shared" si="376"/>
        <v>481532</v>
      </c>
      <c r="P3875" s="16">
        <f t="shared" si="372"/>
        <v>16573</v>
      </c>
      <c r="Q3875" s="17">
        <f t="shared" si="373"/>
        <v>1.035644003019621</v>
      </c>
    </row>
    <row r="3876" spans="11:17" x14ac:dyDescent="0.15">
      <c r="K3876" s="12">
        <v>3870</v>
      </c>
      <c r="L3876" s="13">
        <f t="shared" si="375"/>
        <v>1835</v>
      </c>
      <c r="M3876" s="13">
        <f t="shared" si="377"/>
        <v>1925</v>
      </c>
      <c r="N3876" s="14">
        <f t="shared" si="374"/>
        <v>465080</v>
      </c>
      <c r="O3876" s="15">
        <f t="shared" si="376"/>
        <v>481657</v>
      </c>
      <c r="P3876" s="16">
        <f t="shared" si="372"/>
        <v>16577</v>
      </c>
      <c r="Q3876" s="17">
        <f t="shared" si="373"/>
        <v>1.0356433301797541</v>
      </c>
    </row>
    <row r="3877" spans="11:17" x14ac:dyDescent="0.15">
      <c r="K3877" s="12">
        <v>3871</v>
      </c>
      <c r="L3877" s="13">
        <f t="shared" si="375"/>
        <v>1835.5</v>
      </c>
      <c r="M3877" s="13">
        <f t="shared" si="377"/>
        <v>1925.5</v>
      </c>
      <c r="N3877" s="14">
        <f t="shared" si="374"/>
        <v>465201</v>
      </c>
      <c r="O3877" s="15">
        <f t="shared" si="376"/>
        <v>481781</v>
      </c>
      <c r="P3877" s="16">
        <f t="shared" si="372"/>
        <v>16580</v>
      </c>
      <c r="Q3877" s="17">
        <f t="shared" si="373"/>
        <v>1.035640508081453</v>
      </c>
    </row>
    <row r="3878" spans="11:17" x14ac:dyDescent="0.15">
      <c r="K3878" s="12">
        <v>3872</v>
      </c>
      <c r="L3878" s="13">
        <f t="shared" si="375"/>
        <v>1836</v>
      </c>
      <c r="M3878" s="13">
        <f t="shared" si="377"/>
        <v>1926</v>
      </c>
      <c r="N3878" s="14">
        <f t="shared" si="374"/>
        <v>465322</v>
      </c>
      <c r="O3878" s="15">
        <f t="shared" si="376"/>
        <v>481905</v>
      </c>
      <c r="P3878" s="16">
        <f t="shared" si="372"/>
        <v>16583</v>
      </c>
      <c r="Q3878" s="17">
        <f t="shared" si="373"/>
        <v>1.0356376874508404</v>
      </c>
    </row>
    <row r="3879" spans="11:17" x14ac:dyDescent="0.15">
      <c r="K3879" s="12">
        <v>3873</v>
      </c>
      <c r="L3879" s="13">
        <f t="shared" si="375"/>
        <v>1836.5</v>
      </c>
      <c r="M3879" s="13">
        <f t="shared" si="377"/>
        <v>1926.5</v>
      </c>
      <c r="N3879" s="14">
        <f t="shared" si="374"/>
        <v>465443</v>
      </c>
      <c r="O3879" s="15">
        <f t="shared" si="376"/>
        <v>482029</v>
      </c>
      <c r="P3879" s="16">
        <f t="shared" si="372"/>
        <v>16586</v>
      </c>
      <c r="Q3879" s="17">
        <f t="shared" si="373"/>
        <v>1.035634868286772</v>
      </c>
    </row>
    <row r="3880" spans="11:17" x14ac:dyDescent="0.15">
      <c r="K3880" s="12">
        <v>3874</v>
      </c>
      <c r="L3880" s="13">
        <f t="shared" si="375"/>
        <v>1837</v>
      </c>
      <c r="M3880" s="13">
        <f t="shared" si="377"/>
        <v>1927</v>
      </c>
      <c r="N3880" s="14">
        <f t="shared" si="374"/>
        <v>465564</v>
      </c>
      <c r="O3880" s="15">
        <f t="shared" si="376"/>
        <v>482154</v>
      </c>
      <c r="P3880" s="16">
        <f t="shared" si="372"/>
        <v>16590</v>
      </c>
      <c r="Q3880" s="17">
        <f t="shared" si="373"/>
        <v>1.0356341985205042</v>
      </c>
    </row>
    <row r="3881" spans="11:17" x14ac:dyDescent="0.15">
      <c r="K3881" s="12">
        <v>3875</v>
      </c>
      <c r="L3881" s="13">
        <f t="shared" si="375"/>
        <v>1837.5</v>
      </c>
      <c r="M3881" s="13">
        <f t="shared" si="377"/>
        <v>1927.5</v>
      </c>
      <c r="N3881" s="14">
        <f t="shared" si="374"/>
        <v>465685</v>
      </c>
      <c r="O3881" s="15">
        <f t="shared" si="376"/>
        <v>482278</v>
      </c>
      <c r="P3881" s="16">
        <f t="shared" si="372"/>
        <v>16593</v>
      </c>
      <c r="Q3881" s="17">
        <f t="shared" si="373"/>
        <v>1.0356313817279921</v>
      </c>
    </row>
    <row r="3882" spans="11:17" x14ac:dyDescent="0.15">
      <c r="K3882" s="12">
        <v>3876</v>
      </c>
      <c r="L3882" s="13">
        <f t="shared" si="375"/>
        <v>1838</v>
      </c>
      <c r="M3882" s="13">
        <f t="shared" si="377"/>
        <v>1928</v>
      </c>
      <c r="N3882" s="14">
        <f t="shared" si="374"/>
        <v>465806</v>
      </c>
      <c r="O3882" s="15">
        <f t="shared" si="376"/>
        <v>482402</v>
      </c>
      <c r="P3882" s="16">
        <f t="shared" si="372"/>
        <v>16596</v>
      </c>
      <c r="Q3882" s="17">
        <f t="shared" si="373"/>
        <v>1.0356285663988871</v>
      </c>
    </row>
    <row r="3883" spans="11:17" x14ac:dyDescent="0.15">
      <c r="K3883" s="12">
        <v>3877</v>
      </c>
      <c r="L3883" s="13">
        <f t="shared" si="375"/>
        <v>1838.5</v>
      </c>
      <c r="M3883" s="13">
        <f t="shared" si="377"/>
        <v>1928.5</v>
      </c>
      <c r="N3883" s="14">
        <f t="shared" si="374"/>
        <v>465927</v>
      </c>
      <c r="O3883" s="15">
        <f t="shared" si="376"/>
        <v>482527</v>
      </c>
      <c r="P3883" s="16">
        <f t="shared" si="372"/>
        <v>16600</v>
      </c>
      <c r="Q3883" s="17">
        <f t="shared" si="373"/>
        <v>1.0356278987910124</v>
      </c>
    </row>
    <row r="3884" spans="11:17" x14ac:dyDescent="0.15">
      <c r="K3884" s="12">
        <v>3878</v>
      </c>
      <c r="L3884" s="13">
        <f t="shared" si="375"/>
        <v>1839</v>
      </c>
      <c r="M3884" s="13">
        <f t="shared" si="377"/>
        <v>1929</v>
      </c>
      <c r="N3884" s="14">
        <f t="shared" si="374"/>
        <v>466048</v>
      </c>
      <c r="O3884" s="15">
        <f t="shared" si="376"/>
        <v>482651</v>
      </c>
      <c r="P3884" s="16">
        <f t="shared" si="372"/>
        <v>16603</v>
      </c>
      <c r="Q3884" s="17">
        <f t="shared" si="373"/>
        <v>1.0356250858280691</v>
      </c>
    </row>
    <row r="3885" spans="11:17" x14ac:dyDescent="0.15">
      <c r="K3885" s="12">
        <v>3879</v>
      </c>
      <c r="L3885" s="13">
        <f t="shared" si="375"/>
        <v>1839.5</v>
      </c>
      <c r="M3885" s="13">
        <f t="shared" si="377"/>
        <v>1929.5</v>
      </c>
      <c r="N3885" s="14">
        <f t="shared" si="374"/>
        <v>466169</v>
      </c>
      <c r="O3885" s="15">
        <f t="shared" si="376"/>
        <v>482775</v>
      </c>
      <c r="P3885" s="16">
        <f t="shared" si="372"/>
        <v>16606</v>
      </c>
      <c r="Q3885" s="17">
        <f t="shared" si="373"/>
        <v>1.0356222743254055</v>
      </c>
    </row>
    <row r="3886" spans="11:17" x14ac:dyDescent="0.15">
      <c r="K3886" s="12">
        <v>3880</v>
      </c>
      <c r="L3886" s="13">
        <f t="shared" si="375"/>
        <v>1840</v>
      </c>
      <c r="M3886" s="13">
        <f t="shared" si="377"/>
        <v>1930</v>
      </c>
      <c r="N3886" s="14">
        <f t="shared" si="374"/>
        <v>466290</v>
      </c>
      <c r="O3886" s="15">
        <f t="shared" si="376"/>
        <v>482900</v>
      </c>
      <c r="P3886" s="16">
        <f t="shared" si="372"/>
        <v>16610</v>
      </c>
      <c r="Q3886" s="17">
        <f t="shared" si="373"/>
        <v>1.0356216088700165</v>
      </c>
    </row>
    <row r="3887" spans="11:17" x14ac:dyDescent="0.15">
      <c r="K3887" s="12">
        <v>3881</v>
      </c>
      <c r="L3887" s="13">
        <f t="shared" si="375"/>
        <v>1840.5</v>
      </c>
      <c r="M3887" s="13">
        <f t="shared" si="377"/>
        <v>1930.5</v>
      </c>
      <c r="N3887" s="14">
        <f t="shared" si="374"/>
        <v>466411</v>
      </c>
      <c r="O3887" s="15">
        <f t="shared" si="376"/>
        <v>483024</v>
      </c>
      <c r="P3887" s="16">
        <f t="shared" ref="P3887:P3950" si="378">O3887-N3887</f>
        <v>16613</v>
      </c>
      <c r="Q3887" s="17">
        <f t="shared" ref="Q3887:Q3950" si="379">O3887/N3887</f>
        <v>1.0356187997281368</v>
      </c>
    </row>
    <row r="3888" spans="11:17" x14ac:dyDescent="0.15">
      <c r="K3888" s="12">
        <v>3882</v>
      </c>
      <c r="L3888" s="13">
        <f t="shared" si="375"/>
        <v>1841</v>
      </c>
      <c r="M3888" s="13">
        <f t="shared" si="377"/>
        <v>1931</v>
      </c>
      <c r="N3888" s="14">
        <f t="shared" si="374"/>
        <v>466532</v>
      </c>
      <c r="O3888" s="15">
        <f t="shared" si="376"/>
        <v>483148</v>
      </c>
      <c r="P3888" s="16">
        <f t="shared" si="378"/>
        <v>16616</v>
      </c>
      <c r="Q3888" s="17">
        <f t="shared" si="379"/>
        <v>1.0356159920434183</v>
      </c>
    </row>
    <row r="3889" spans="11:17" x14ac:dyDescent="0.15">
      <c r="K3889" s="12">
        <v>3883</v>
      </c>
      <c r="L3889" s="13">
        <f t="shared" si="375"/>
        <v>1841.5</v>
      </c>
      <c r="M3889" s="13">
        <f t="shared" si="377"/>
        <v>1931.5</v>
      </c>
      <c r="N3889" s="14">
        <f t="shared" si="374"/>
        <v>466653</v>
      </c>
      <c r="O3889" s="15">
        <f t="shared" si="376"/>
        <v>483272</v>
      </c>
      <c r="P3889" s="16">
        <f t="shared" si="378"/>
        <v>16619</v>
      </c>
      <c r="Q3889" s="17">
        <f t="shared" si="379"/>
        <v>1.0356131858147275</v>
      </c>
    </row>
    <row r="3890" spans="11:17" x14ac:dyDescent="0.15">
      <c r="K3890" s="12">
        <v>3884</v>
      </c>
      <c r="L3890" s="13">
        <f t="shared" si="375"/>
        <v>1842</v>
      </c>
      <c r="M3890" s="13">
        <f t="shared" si="377"/>
        <v>1932</v>
      </c>
      <c r="N3890" s="14">
        <f t="shared" si="374"/>
        <v>466774</v>
      </c>
      <c r="O3890" s="15">
        <f t="shared" si="376"/>
        <v>483397</v>
      </c>
      <c r="P3890" s="16">
        <f t="shared" si="378"/>
        <v>16623</v>
      </c>
      <c r="Q3890" s="17">
        <f t="shared" si="379"/>
        <v>1.0356125234053311</v>
      </c>
    </row>
    <row r="3891" spans="11:17" x14ac:dyDescent="0.15">
      <c r="K3891" s="12">
        <v>3885</v>
      </c>
      <c r="L3891" s="13">
        <f t="shared" si="375"/>
        <v>1842.5</v>
      </c>
      <c r="M3891" s="13">
        <f t="shared" si="377"/>
        <v>1932.5</v>
      </c>
      <c r="N3891" s="14">
        <f t="shared" si="374"/>
        <v>466895</v>
      </c>
      <c r="O3891" s="15">
        <f t="shared" si="376"/>
        <v>483521</v>
      </c>
      <c r="P3891" s="16">
        <f t="shared" si="378"/>
        <v>16626</v>
      </c>
      <c r="Q3891" s="17">
        <f t="shared" si="379"/>
        <v>1.0356097195300871</v>
      </c>
    </row>
    <row r="3892" spans="11:17" x14ac:dyDescent="0.15">
      <c r="K3892" s="12">
        <v>3886</v>
      </c>
      <c r="L3892" s="13">
        <f t="shared" si="375"/>
        <v>1843</v>
      </c>
      <c r="M3892" s="13">
        <f t="shared" si="377"/>
        <v>1933</v>
      </c>
      <c r="N3892" s="14">
        <f t="shared" si="374"/>
        <v>467016</v>
      </c>
      <c r="O3892" s="15">
        <f t="shared" si="376"/>
        <v>483645</v>
      </c>
      <c r="P3892" s="16">
        <f t="shared" si="378"/>
        <v>16629</v>
      </c>
      <c r="Q3892" s="17">
        <f t="shared" si="379"/>
        <v>1.0356069171077651</v>
      </c>
    </row>
    <row r="3893" spans="11:17" x14ac:dyDescent="0.15">
      <c r="K3893" s="12">
        <v>3887</v>
      </c>
      <c r="L3893" s="13">
        <f t="shared" si="375"/>
        <v>1843.5</v>
      </c>
      <c r="M3893" s="13">
        <f t="shared" si="377"/>
        <v>1933.5</v>
      </c>
      <c r="N3893" s="14">
        <f t="shared" si="374"/>
        <v>467137</v>
      </c>
      <c r="O3893" s="15">
        <f t="shared" si="376"/>
        <v>483770</v>
      </c>
      <c r="P3893" s="16">
        <f t="shared" si="378"/>
        <v>16633</v>
      </c>
      <c r="Q3893" s="17">
        <f t="shared" si="379"/>
        <v>1.0356062568368594</v>
      </c>
    </row>
    <row r="3894" spans="11:17" x14ac:dyDescent="0.15">
      <c r="K3894" s="12">
        <v>3888</v>
      </c>
      <c r="L3894" s="13">
        <f t="shared" si="375"/>
        <v>1844</v>
      </c>
      <c r="M3894" s="13">
        <f t="shared" si="377"/>
        <v>1934</v>
      </c>
      <c r="N3894" s="14">
        <f t="shared" si="374"/>
        <v>467258</v>
      </c>
      <c r="O3894" s="15">
        <f t="shared" si="376"/>
        <v>483894</v>
      </c>
      <c r="P3894" s="16">
        <f t="shared" si="378"/>
        <v>16636</v>
      </c>
      <c r="Q3894" s="17">
        <f t="shared" si="379"/>
        <v>1.0356034567626451</v>
      </c>
    </row>
    <row r="3895" spans="11:17" x14ac:dyDescent="0.15">
      <c r="K3895" s="12">
        <v>3889</v>
      </c>
      <c r="L3895" s="13">
        <f t="shared" si="375"/>
        <v>1844.5</v>
      </c>
      <c r="M3895" s="13">
        <f t="shared" si="377"/>
        <v>1934.5</v>
      </c>
      <c r="N3895" s="14">
        <f t="shared" si="374"/>
        <v>467379</v>
      </c>
      <c r="O3895" s="15">
        <f t="shared" si="376"/>
        <v>484018</v>
      </c>
      <c r="P3895" s="16">
        <f t="shared" si="378"/>
        <v>16639</v>
      </c>
      <c r="Q3895" s="17">
        <f t="shared" si="379"/>
        <v>1.0356006581382562</v>
      </c>
    </row>
    <row r="3896" spans="11:17" x14ac:dyDescent="0.15">
      <c r="K3896" s="12">
        <v>3890</v>
      </c>
      <c r="L3896" s="13">
        <f t="shared" si="375"/>
        <v>1845</v>
      </c>
      <c r="M3896" s="13">
        <f t="shared" si="377"/>
        <v>1935</v>
      </c>
      <c r="N3896" s="14">
        <f t="shared" si="374"/>
        <v>467500</v>
      </c>
      <c r="O3896" s="15">
        <f t="shared" si="376"/>
        <v>484143</v>
      </c>
      <c r="P3896" s="16">
        <f t="shared" si="378"/>
        <v>16643</v>
      </c>
      <c r="Q3896" s="17">
        <f t="shared" si="379"/>
        <v>1.0356000000000001</v>
      </c>
    </row>
    <row r="3897" spans="11:17" x14ac:dyDescent="0.15">
      <c r="K3897" s="12">
        <v>3891</v>
      </c>
      <c r="L3897" s="13">
        <f t="shared" si="375"/>
        <v>1845.5</v>
      </c>
      <c r="M3897" s="13">
        <f t="shared" si="377"/>
        <v>1935.5</v>
      </c>
      <c r="N3897" s="14">
        <f t="shared" si="374"/>
        <v>467621</v>
      </c>
      <c r="O3897" s="15">
        <f t="shared" si="376"/>
        <v>484267</v>
      </c>
      <c r="P3897" s="16">
        <f t="shared" si="378"/>
        <v>16646</v>
      </c>
      <c r="Q3897" s="17">
        <f t="shared" si="379"/>
        <v>1.0355972037183958</v>
      </c>
    </row>
    <row r="3898" spans="11:17" x14ac:dyDescent="0.15">
      <c r="K3898" s="12">
        <v>3892</v>
      </c>
      <c r="L3898" s="13">
        <f t="shared" si="375"/>
        <v>1846</v>
      </c>
      <c r="M3898" s="13">
        <f t="shared" si="377"/>
        <v>1936</v>
      </c>
      <c r="N3898" s="14">
        <f t="shared" si="374"/>
        <v>467742</v>
      </c>
      <c r="O3898" s="15">
        <f t="shared" si="376"/>
        <v>484391</v>
      </c>
      <c r="P3898" s="16">
        <f t="shared" si="378"/>
        <v>16649</v>
      </c>
      <c r="Q3898" s="17">
        <f t="shared" si="379"/>
        <v>1.0355944088835298</v>
      </c>
    </row>
    <row r="3899" spans="11:17" x14ac:dyDescent="0.15">
      <c r="K3899" s="12">
        <v>3893</v>
      </c>
      <c r="L3899" s="13">
        <f t="shared" si="375"/>
        <v>1846.5</v>
      </c>
      <c r="M3899" s="13">
        <f t="shared" si="377"/>
        <v>1936.5</v>
      </c>
      <c r="N3899" s="14">
        <f t="shared" si="374"/>
        <v>467863</v>
      </c>
      <c r="O3899" s="15">
        <f t="shared" si="376"/>
        <v>484515</v>
      </c>
      <c r="P3899" s="16">
        <f t="shared" si="378"/>
        <v>16652</v>
      </c>
      <c r="Q3899" s="17">
        <f t="shared" si="379"/>
        <v>1.0355916154942792</v>
      </c>
    </row>
    <row r="3900" spans="11:17" x14ac:dyDescent="0.15">
      <c r="K3900" s="12">
        <v>3894</v>
      </c>
      <c r="L3900" s="13">
        <f t="shared" si="375"/>
        <v>1847</v>
      </c>
      <c r="M3900" s="13">
        <f t="shared" si="377"/>
        <v>1937</v>
      </c>
      <c r="N3900" s="14">
        <f t="shared" si="374"/>
        <v>467984</v>
      </c>
      <c r="O3900" s="15">
        <f t="shared" si="376"/>
        <v>484640</v>
      </c>
      <c r="P3900" s="16">
        <f t="shared" si="378"/>
        <v>16656</v>
      </c>
      <c r="Q3900" s="17">
        <f t="shared" si="379"/>
        <v>1.0355909603747138</v>
      </c>
    </row>
    <row r="3901" spans="11:17" x14ac:dyDescent="0.15">
      <c r="K3901" s="12">
        <v>3895</v>
      </c>
      <c r="L3901" s="13">
        <f t="shared" si="375"/>
        <v>1847.5</v>
      </c>
      <c r="M3901" s="13">
        <f t="shared" si="377"/>
        <v>1937.5</v>
      </c>
      <c r="N3901" s="14">
        <f t="shared" si="374"/>
        <v>468105</v>
      </c>
      <c r="O3901" s="15">
        <f t="shared" si="376"/>
        <v>484764</v>
      </c>
      <c r="P3901" s="16">
        <f t="shared" si="378"/>
        <v>16659</v>
      </c>
      <c r="Q3901" s="17">
        <f t="shared" si="379"/>
        <v>1.0355881693209856</v>
      </c>
    </row>
    <row r="3902" spans="11:17" x14ac:dyDescent="0.15">
      <c r="K3902" s="12">
        <v>3896</v>
      </c>
      <c r="L3902" s="13">
        <f t="shared" si="375"/>
        <v>1848</v>
      </c>
      <c r="M3902" s="13">
        <f t="shared" si="377"/>
        <v>1938</v>
      </c>
      <c r="N3902" s="14">
        <f t="shared" si="374"/>
        <v>468226</v>
      </c>
      <c r="O3902" s="15">
        <f t="shared" si="376"/>
        <v>484888</v>
      </c>
      <c r="P3902" s="16">
        <f t="shared" si="378"/>
        <v>16662</v>
      </c>
      <c r="Q3902" s="17">
        <f t="shared" si="379"/>
        <v>1.0355853797097982</v>
      </c>
    </row>
    <row r="3903" spans="11:17" x14ac:dyDescent="0.15">
      <c r="K3903" s="12">
        <v>3897</v>
      </c>
      <c r="L3903" s="13">
        <f t="shared" si="375"/>
        <v>1848.5</v>
      </c>
      <c r="M3903" s="13">
        <f t="shared" si="377"/>
        <v>1938.5</v>
      </c>
      <c r="N3903" s="14">
        <f t="shared" si="374"/>
        <v>468347</v>
      </c>
      <c r="O3903" s="15">
        <f t="shared" si="376"/>
        <v>485013</v>
      </c>
      <c r="P3903" s="16">
        <f t="shared" si="378"/>
        <v>16666</v>
      </c>
      <c r="Q3903" s="17">
        <f t="shared" si="379"/>
        <v>1.0355847267090426</v>
      </c>
    </row>
    <row r="3904" spans="11:17" x14ac:dyDescent="0.15">
      <c r="K3904" s="12">
        <v>3898</v>
      </c>
      <c r="L3904" s="13">
        <f t="shared" si="375"/>
        <v>1849</v>
      </c>
      <c r="M3904" s="13">
        <f t="shared" si="377"/>
        <v>1939</v>
      </c>
      <c r="N3904" s="14">
        <f t="shared" si="374"/>
        <v>468468</v>
      </c>
      <c r="O3904" s="15">
        <f t="shared" si="376"/>
        <v>485137</v>
      </c>
      <c r="P3904" s="16">
        <f t="shared" si="378"/>
        <v>16669</v>
      </c>
      <c r="Q3904" s="17">
        <f t="shared" si="379"/>
        <v>1.0355819394280932</v>
      </c>
    </row>
    <row r="3905" spans="11:17" x14ac:dyDescent="0.15">
      <c r="K3905" s="12">
        <v>3899</v>
      </c>
      <c r="L3905" s="13">
        <f t="shared" si="375"/>
        <v>1849.5</v>
      </c>
      <c r="M3905" s="13">
        <f t="shared" si="377"/>
        <v>1939.5</v>
      </c>
      <c r="N3905" s="14">
        <f t="shared" si="374"/>
        <v>468589</v>
      </c>
      <c r="O3905" s="15">
        <f t="shared" si="376"/>
        <v>485261</v>
      </c>
      <c r="P3905" s="16">
        <f t="shared" si="378"/>
        <v>16672</v>
      </c>
      <c r="Q3905" s="17">
        <f t="shared" si="379"/>
        <v>1.0355791535866186</v>
      </c>
    </row>
    <row r="3906" spans="11:17" x14ac:dyDescent="0.15">
      <c r="K3906" s="12">
        <v>3900</v>
      </c>
      <c r="L3906" s="13">
        <f t="shared" si="375"/>
        <v>1850</v>
      </c>
      <c r="M3906" s="13">
        <f t="shared" si="377"/>
        <v>1940</v>
      </c>
      <c r="N3906" s="14">
        <f t="shared" si="374"/>
        <v>468710</v>
      </c>
      <c r="O3906" s="15">
        <f t="shared" si="376"/>
        <v>485386</v>
      </c>
      <c r="P3906" s="16">
        <f t="shared" si="378"/>
        <v>16676</v>
      </c>
      <c r="Q3906" s="17">
        <f t="shared" si="379"/>
        <v>1.0355785026988971</v>
      </c>
    </row>
    <row r="3907" spans="11:17" x14ac:dyDescent="0.15">
      <c r="K3907" s="12">
        <v>3901</v>
      </c>
      <c r="L3907" s="13">
        <f t="shared" si="375"/>
        <v>1850.5</v>
      </c>
      <c r="M3907" s="13">
        <f t="shared" si="377"/>
        <v>1940.5</v>
      </c>
      <c r="N3907" s="14">
        <f t="shared" si="374"/>
        <v>468831</v>
      </c>
      <c r="O3907" s="15">
        <f t="shared" si="376"/>
        <v>485510</v>
      </c>
      <c r="P3907" s="16">
        <f t="shared" si="378"/>
        <v>16679</v>
      </c>
      <c r="Q3907" s="17">
        <f t="shared" si="379"/>
        <v>1.035575719182392</v>
      </c>
    </row>
    <row r="3908" spans="11:17" x14ac:dyDescent="0.15">
      <c r="K3908" s="12">
        <v>3902</v>
      </c>
      <c r="L3908" s="13">
        <f t="shared" si="375"/>
        <v>1851</v>
      </c>
      <c r="M3908" s="13">
        <f t="shared" si="377"/>
        <v>1941</v>
      </c>
      <c r="N3908" s="14">
        <f t="shared" si="374"/>
        <v>468952</v>
      </c>
      <c r="O3908" s="15">
        <f t="shared" si="376"/>
        <v>485634</v>
      </c>
      <c r="P3908" s="16">
        <f t="shared" si="378"/>
        <v>16682</v>
      </c>
      <c r="Q3908" s="17">
        <f t="shared" si="379"/>
        <v>1.0355729371023048</v>
      </c>
    </row>
    <row r="3909" spans="11:17" x14ac:dyDescent="0.15">
      <c r="K3909" s="12">
        <v>3903</v>
      </c>
      <c r="L3909" s="13">
        <f t="shared" si="375"/>
        <v>1851.5</v>
      </c>
      <c r="M3909" s="13">
        <f t="shared" si="377"/>
        <v>1941.5</v>
      </c>
      <c r="N3909" s="14">
        <f t="shared" si="374"/>
        <v>469073</v>
      </c>
      <c r="O3909" s="15">
        <f t="shared" si="376"/>
        <v>485758</v>
      </c>
      <c r="P3909" s="16">
        <f t="shared" si="378"/>
        <v>16685</v>
      </c>
      <c r="Q3909" s="17">
        <f t="shared" si="379"/>
        <v>1.0355701564575237</v>
      </c>
    </row>
    <row r="3910" spans="11:17" x14ac:dyDescent="0.15">
      <c r="K3910" s="12">
        <v>3904</v>
      </c>
      <c r="L3910" s="13">
        <f t="shared" si="375"/>
        <v>1852</v>
      </c>
      <c r="M3910" s="13">
        <f t="shared" si="377"/>
        <v>1942</v>
      </c>
      <c r="N3910" s="14">
        <f t="shared" si="374"/>
        <v>469194</v>
      </c>
      <c r="O3910" s="15">
        <f t="shared" si="376"/>
        <v>485883</v>
      </c>
      <c r="P3910" s="16">
        <f t="shared" si="378"/>
        <v>16689</v>
      </c>
      <c r="Q3910" s="17">
        <f t="shared" si="379"/>
        <v>1.0355695085614907</v>
      </c>
    </row>
    <row r="3911" spans="11:17" x14ac:dyDescent="0.15">
      <c r="K3911" s="12">
        <v>3905</v>
      </c>
      <c r="L3911" s="13">
        <f t="shared" si="375"/>
        <v>1852.5</v>
      </c>
      <c r="M3911" s="13">
        <f t="shared" si="377"/>
        <v>1942.5</v>
      </c>
      <c r="N3911" s="14">
        <f t="shared" si="374"/>
        <v>469315</v>
      </c>
      <c r="O3911" s="15">
        <f t="shared" si="376"/>
        <v>486007</v>
      </c>
      <c r="P3911" s="16">
        <f t="shared" si="378"/>
        <v>16692</v>
      </c>
      <c r="Q3911" s="17">
        <f t="shared" si="379"/>
        <v>1.0355667302344906</v>
      </c>
    </row>
    <row r="3912" spans="11:17" x14ac:dyDescent="0.15">
      <c r="K3912" s="12">
        <v>3906</v>
      </c>
      <c r="L3912" s="13">
        <f t="shared" si="375"/>
        <v>1853</v>
      </c>
      <c r="M3912" s="13">
        <f t="shared" si="377"/>
        <v>1943</v>
      </c>
      <c r="N3912" s="14">
        <f t="shared" si="374"/>
        <v>469436</v>
      </c>
      <c r="O3912" s="15">
        <f t="shared" si="376"/>
        <v>486131</v>
      </c>
      <c r="P3912" s="16">
        <f t="shared" si="378"/>
        <v>16695</v>
      </c>
      <c r="Q3912" s="17">
        <f t="shared" si="379"/>
        <v>1.0355639533397525</v>
      </c>
    </row>
    <row r="3913" spans="11:17" x14ac:dyDescent="0.15">
      <c r="K3913" s="12">
        <v>3907</v>
      </c>
      <c r="L3913" s="13">
        <f t="shared" si="375"/>
        <v>1853.5</v>
      </c>
      <c r="M3913" s="13">
        <f t="shared" si="377"/>
        <v>1943.5</v>
      </c>
      <c r="N3913" s="14">
        <f t="shared" si="374"/>
        <v>469557</v>
      </c>
      <c r="O3913" s="15">
        <f t="shared" si="376"/>
        <v>486256</v>
      </c>
      <c r="P3913" s="16">
        <f t="shared" si="378"/>
        <v>16699</v>
      </c>
      <c r="Q3913" s="17">
        <f t="shared" si="379"/>
        <v>1.0355633075430672</v>
      </c>
    </row>
    <row r="3914" spans="11:17" x14ac:dyDescent="0.15">
      <c r="K3914" s="12">
        <v>3908</v>
      </c>
      <c r="L3914" s="13">
        <f t="shared" si="375"/>
        <v>1854</v>
      </c>
      <c r="M3914" s="13">
        <f t="shared" si="377"/>
        <v>1944</v>
      </c>
      <c r="N3914" s="14">
        <f t="shared" si="374"/>
        <v>469678</v>
      </c>
      <c r="O3914" s="15">
        <f t="shared" si="376"/>
        <v>486380</v>
      </c>
      <c r="P3914" s="16">
        <f t="shared" si="378"/>
        <v>16702</v>
      </c>
      <c r="Q3914" s="17">
        <f t="shared" si="379"/>
        <v>1.0355605329608797</v>
      </c>
    </row>
    <row r="3915" spans="11:17" x14ac:dyDescent="0.15">
      <c r="K3915" s="12">
        <v>3909</v>
      </c>
      <c r="L3915" s="13">
        <f t="shared" si="375"/>
        <v>1854.5</v>
      </c>
      <c r="M3915" s="13">
        <f t="shared" si="377"/>
        <v>1944.5</v>
      </c>
      <c r="N3915" s="14">
        <f t="shared" si="374"/>
        <v>469799</v>
      </c>
      <c r="O3915" s="15">
        <f t="shared" si="376"/>
        <v>486504</v>
      </c>
      <c r="P3915" s="16">
        <f t="shared" si="378"/>
        <v>16705</v>
      </c>
      <c r="Q3915" s="17">
        <f t="shared" si="379"/>
        <v>1.0355577598079178</v>
      </c>
    </row>
    <row r="3916" spans="11:17" x14ac:dyDescent="0.15">
      <c r="K3916" s="12">
        <v>3910</v>
      </c>
      <c r="L3916" s="13">
        <f t="shared" si="375"/>
        <v>1855</v>
      </c>
      <c r="M3916" s="13">
        <f t="shared" si="377"/>
        <v>1945</v>
      </c>
      <c r="N3916" s="14">
        <f t="shared" si="374"/>
        <v>469920</v>
      </c>
      <c r="O3916" s="15">
        <f t="shared" si="376"/>
        <v>486629</v>
      </c>
      <c r="P3916" s="16">
        <f t="shared" si="378"/>
        <v>16709</v>
      </c>
      <c r="Q3916" s="17">
        <f t="shared" si="379"/>
        <v>1.0355571161048689</v>
      </c>
    </row>
    <row r="3917" spans="11:17" x14ac:dyDescent="0.15">
      <c r="K3917" s="12">
        <v>3911</v>
      </c>
      <c r="L3917" s="13">
        <f t="shared" si="375"/>
        <v>1855.5</v>
      </c>
      <c r="M3917" s="13">
        <f t="shared" si="377"/>
        <v>1945.5</v>
      </c>
      <c r="N3917" s="14">
        <f t="shared" si="374"/>
        <v>470041</v>
      </c>
      <c r="O3917" s="15">
        <f t="shared" si="376"/>
        <v>486753</v>
      </c>
      <c r="P3917" s="16">
        <f t="shared" si="378"/>
        <v>16712</v>
      </c>
      <c r="Q3917" s="17">
        <f t="shared" si="379"/>
        <v>1.0355543452592433</v>
      </c>
    </row>
    <row r="3918" spans="11:17" x14ac:dyDescent="0.15">
      <c r="K3918" s="12">
        <v>3912</v>
      </c>
      <c r="L3918" s="13">
        <f t="shared" si="375"/>
        <v>1856</v>
      </c>
      <c r="M3918" s="13">
        <f t="shared" si="377"/>
        <v>1946</v>
      </c>
      <c r="N3918" s="14">
        <f t="shared" si="374"/>
        <v>470162</v>
      </c>
      <c r="O3918" s="15">
        <f t="shared" si="376"/>
        <v>486877</v>
      </c>
      <c r="P3918" s="16">
        <f t="shared" si="378"/>
        <v>16715</v>
      </c>
      <c r="Q3918" s="17">
        <f t="shared" si="379"/>
        <v>1.0355515758398168</v>
      </c>
    </row>
    <row r="3919" spans="11:17" x14ac:dyDescent="0.15">
      <c r="K3919" s="12">
        <v>3913</v>
      </c>
      <c r="L3919" s="13">
        <f t="shared" si="375"/>
        <v>1856.5</v>
      </c>
      <c r="M3919" s="13">
        <f t="shared" si="377"/>
        <v>1946.5</v>
      </c>
      <c r="N3919" s="14">
        <f t="shared" ref="N3919:N3982" si="380">ROUNDDOWN(ROUNDDOWN(($T$4+40*$T$5+50*$T$6+L3919*$T$7)*2,0)*1.1,0)</f>
        <v>470283</v>
      </c>
      <c r="O3919" s="15">
        <f t="shared" si="376"/>
        <v>487001</v>
      </c>
      <c r="P3919" s="16">
        <f t="shared" si="378"/>
        <v>16718</v>
      </c>
      <c r="Q3919" s="17">
        <f t="shared" si="379"/>
        <v>1.0355488078454889</v>
      </c>
    </row>
    <row r="3920" spans="11:17" x14ac:dyDescent="0.15">
      <c r="K3920" s="12">
        <v>3914</v>
      </c>
      <c r="L3920" s="13">
        <f t="shared" ref="L3920:L3983" si="381">K3920/2-100</f>
        <v>1857</v>
      </c>
      <c r="M3920" s="13">
        <f t="shared" si="377"/>
        <v>1947</v>
      </c>
      <c r="N3920" s="14">
        <f t="shared" si="380"/>
        <v>470404</v>
      </c>
      <c r="O3920" s="15">
        <f t="shared" si="376"/>
        <v>487126</v>
      </c>
      <c r="P3920" s="16">
        <f t="shared" si="378"/>
        <v>16722</v>
      </c>
      <c r="Q3920" s="17">
        <f t="shared" si="379"/>
        <v>1.0355481671074225</v>
      </c>
    </row>
    <row r="3921" spans="11:17" x14ac:dyDescent="0.15">
      <c r="K3921" s="12">
        <v>3915</v>
      </c>
      <c r="L3921" s="13">
        <f t="shared" si="381"/>
        <v>1857.5</v>
      </c>
      <c r="M3921" s="13">
        <f t="shared" si="377"/>
        <v>1947.5</v>
      </c>
      <c r="N3921" s="14">
        <f t="shared" si="380"/>
        <v>470525</v>
      </c>
      <c r="O3921" s="15">
        <f t="shared" si="376"/>
        <v>487250</v>
      </c>
      <c r="P3921" s="16">
        <f t="shared" si="378"/>
        <v>16725</v>
      </c>
      <c r="Q3921" s="17">
        <f t="shared" si="379"/>
        <v>1.035545401413315</v>
      </c>
    </row>
    <row r="3922" spans="11:17" x14ac:dyDescent="0.15">
      <c r="K3922" s="12">
        <v>3916</v>
      </c>
      <c r="L3922" s="13">
        <f t="shared" si="381"/>
        <v>1858</v>
      </c>
      <c r="M3922" s="13">
        <f t="shared" si="377"/>
        <v>1948</v>
      </c>
      <c r="N3922" s="14">
        <f t="shared" si="380"/>
        <v>470646</v>
      </c>
      <c r="O3922" s="15">
        <f t="shared" si="376"/>
        <v>487374</v>
      </c>
      <c r="P3922" s="16">
        <f t="shared" si="378"/>
        <v>16728</v>
      </c>
      <c r="Q3922" s="17">
        <f t="shared" si="379"/>
        <v>1.0355426371412908</v>
      </c>
    </row>
    <row r="3923" spans="11:17" x14ac:dyDescent="0.15">
      <c r="K3923" s="12">
        <v>3917</v>
      </c>
      <c r="L3923" s="13">
        <f t="shared" si="381"/>
        <v>1858.5</v>
      </c>
      <c r="M3923" s="13">
        <f t="shared" si="377"/>
        <v>1948.5</v>
      </c>
      <c r="N3923" s="14">
        <f t="shared" si="380"/>
        <v>470767</v>
      </c>
      <c r="O3923" s="15">
        <f t="shared" si="376"/>
        <v>487499</v>
      </c>
      <c r="P3923" s="16">
        <f t="shared" si="378"/>
        <v>16732</v>
      </c>
      <c r="Q3923" s="17">
        <f t="shared" si="379"/>
        <v>1.0355419984833261</v>
      </c>
    </row>
    <row r="3924" spans="11:17" x14ac:dyDescent="0.15">
      <c r="K3924" s="12">
        <v>3918</v>
      </c>
      <c r="L3924" s="13">
        <f t="shared" si="381"/>
        <v>1859</v>
      </c>
      <c r="M3924" s="13">
        <f t="shared" si="377"/>
        <v>1949</v>
      </c>
      <c r="N3924" s="14">
        <f t="shared" si="380"/>
        <v>470888</v>
      </c>
      <c r="O3924" s="15">
        <f t="shared" si="376"/>
        <v>487623</v>
      </c>
      <c r="P3924" s="16">
        <f t="shared" si="378"/>
        <v>16735</v>
      </c>
      <c r="Q3924" s="17">
        <f t="shared" si="379"/>
        <v>1.0355392365063454</v>
      </c>
    </row>
    <row r="3925" spans="11:17" x14ac:dyDescent="0.15">
      <c r="K3925" s="12">
        <v>3919</v>
      </c>
      <c r="L3925" s="13">
        <f t="shared" si="381"/>
        <v>1859.5</v>
      </c>
      <c r="M3925" s="13">
        <f t="shared" si="377"/>
        <v>1949.5</v>
      </c>
      <c r="N3925" s="14">
        <f t="shared" si="380"/>
        <v>471009</v>
      </c>
      <c r="O3925" s="15">
        <f t="shared" si="376"/>
        <v>487747</v>
      </c>
      <c r="P3925" s="16">
        <f t="shared" si="378"/>
        <v>16738</v>
      </c>
      <c r="Q3925" s="17">
        <f t="shared" si="379"/>
        <v>1.0355364759484427</v>
      </c>
    </row>
    <row r="3926" spans="11:17" x14ac:dyDescent="0.15">
      <c r="K3926" s="12">
        <v>3920</v>
      </c>
      <c r="L3926" s="13">
        <f t="shared" si="381"/>
        <v>1860</v>
      </c>
      <c r="M3926" s="13">
        <f t="shared" si="377"/>
        <v>1950</v>
      </c>
      <c r="N3926" s="14">
        <f t="shared" si="380"/>
        <v>471130</v>
      </c>
      <c r="O3926" s="15">
        <f t="shared" si="376"/>
        <v>487872</v>
      </c>
      <c r="P3926" s="16">
        <f t="shared" si="378"/>
        <v>16742</v>
      </c>
      <c r="Q3926" s="17">
        <f t="shared" si="379"/>
        <v>1.0355358393649312</v>
      </c>
    </row>
    <row r="3927" spans="11:17" x14ac:dyDescent="0.15">
      <c r="K3927" s="12">
        <v>3921</v>
      </c>
      <c r="L3927" s="13">
        <f t="shared" si="381"/>
        <v>1860.5</v>
      </c>
      <c r="M3927" s="13">
        <f t="shared" si="377"/>
        <v>1950.5</v>
      </c>
      <c r="N3927" s="14">
        <f t="shared" si="380"/>
        <v>471251</v>
      </c>
      <c r="O3927" s="15">
        <f t="shared" si="376"/>
        <v>487996</v>
      </c>
      <c r="P3927" s="16">
        <f t="shared" si="378"/>
        <v>16745</v>
      </c>
      <c r="Q3927" s="17">
        <f t="shared" si="379"/>
        <v>1.0355330810969101</v>
      </c>
    </row>
    <row r="3928" spans="11:17" x14ac:dyDescent="0.15">
      <c r="K3928" s="12">
        <v>3922</v>
      </c>
      <c r="L3928" s="13">
        <f t="shared" si="381"/>
        <v>1861</v>
      </c>
      <c r="M3928" s="13">
        <f t="shared" si="377"/>
        <v>1951</v>
      </c>
      <c r="N3928" s="14">
        <f t="shared" si="380"/>
        <v>471372</v>
      </c>
      <c r="O3928" s="15">
        <f t="shared" si="376"/>
        <v>488120</v>
      </c>
      <c r="P3928" s="16">
        <f t="shared" si="378"/>
        <v>16748</v>
      </c>
      <c r="Q3928" s="17">
        <f t="shared" si="379"/>
        <v>1.03553032424497</v>
      </c>
    </row>
    <row r="3929" spans="11:17" x14ac:dyDescent="0.15">
      <c r="K3929" s="12">
        <v>3923</v>
      </c>
      <c r="L3929" s="13">
        <f t="shared" si="381"/>
        <v>1861.5</v>
      </c>
      <c r="M3929" s="13">
        <f t="shared" si="377"/>
        <v>1951.5</v>
      </c>
      <c r="N3929" s="14">
        <f t="shared" si="380"/>
        <v>471493</v>
      </c>
      <c r="O3929" s="15">
        <f t="shared" si="376"/>
        <v>488244</v>
      </c>
      <c r="P3929" s="16">
        <f t="shared" si="378"/>
        <v>16751</v>
      </c>
      <c r="Q3929" s="17">
        <f t="shared" si="379"/>
        <v>1.0355275688080205</v>
      </c>
    </row>
    <row r="3930" spans="11:17" x14ac:dyDescent="0.15">
      <c r="K3930" s="12">
        <v>3924</v>
      </c>
      <c r="L3930" s="13">
        <f t="shared" si="381"/>
        <v>1862</v>
      </c>
      <c r="M3930" s="13">
        <f t="shared" si="377"/>
        <v>1952</v>
      </c>
      <c r="N3930" s="14">
        <f t="shared" si="380"/>
        <v>471614</v>
      </c>
      <c r="O3930" s="15">
        <f t="shared" si="376"/>
        <v>488369</v>
      </c>
      <c r="P3930" s="16">
        <f t="shared" si="378"/>
        <v>16755</v>
      </c>
      <c r="Q3930" s="17">
        <f t="shared" si="379"/>
        <v>1.0355269351630783</v>
      </c>
    </row>
    <row r="3931" spans="11:17" x14ac:dyDescent="0.15">
      <c r="K3931" s="12">
        <v>3925</v>
      </c>
      <c r="L3931" s="13">
        <f t="shared" si="381"/>
        <v>1862.5</v>
      </c>
      <c r="M3931" s="13">
        <f t="shared" si="377"/>
        <v>1952.5</v>
      </c>
      <c r="N3931" s="14">
        <f t="shared" si="380"/>
        <v>471735</v>
      </c>
      <c r="O3931" s="15">
        <f t="shared" ref="O3931:O3994" si="382">ROUNDDOWN(ROUNDDOWN(($U$4+10*$U$5+M3931*$U$6)*2,0)*1.1,0)</f>
        <v>488493</v>
      </c>
      <c r="P3931" s="16">
        <f t="shared" si="378"/>
        <v>16758</v>
      </c>
      <c r="Q3931" s="17">
        <f t="shared" si="379"/>
        <v>1.0355241820089669</v>
      </c>
    </row>
    <row r="3932" spans="11:17" x14ac:dyDescent="0.15">
      <c r="K3932" s="12">
        <v>3926</v>
      </c>
      <c r="L3932" s="13">
        <f t="shared" si="381"/>
        <v>1863</v>
      </c>
      <c r="M3932" s="13">
        <f t="shared" si="377"/>
        <v>1953</v>
      </c>
      <c r="N3932" s="14">
        <f t="shared" si="380"/>
        <v>471856</v>
      </c>
      <c r="O3932" s="15">
        <f t="shared" si="382"/>
        <v>488617</v>
      </c>
      <c r="P3932" s="16">
        <f t="shared" si="378"/>
        <v>16761</v>
      </c>
      <c r="Q3932" s="17">
        <f t="shared" si="379"/>
        <v>1.0355214302668612</v>
      </c>
    </row>
    <row r="3933" spans="11:17" x14ac:dyDescent="0.15">
      <c r="K3933" s="12">
        <v>3927</v>
      </c>
      <c r="L3933" s="13">
        <f t="shared" si="381"/>
        <v>1863.5</v>
      </c>
      <c r="M3933" s="13">
        <f t="shared" si="377"/>
        <v>1953.5</v>
      </c>
      <c r="N3933" s="14">
        <f t="shared" si="380"/>
        <v>471977</v>
      </c>
      <c r="O3933" s="15">
        <f t="shared" si="382"/>
        <v>488742</v>
      </c>
      <c r="P3933" s="16">
        <f t="shared" si="378"/>
        <v>16765</v>
      </c>
      <c r="Q3933" s="17">
        <f t="shared" si="379"/>
        <v>1.0355207986829866</v>
      </c>
    </row>
    <row r="3934" spans="11:17" x14ac:dyDescent="0.15">
      <c r="K3934" s="12">
        <v>3928</v>
      </c>
      <c r="L3934" s="13">
        <f t="shared" si="381"/>
        <v>1864</v>
      </c>
      <c r="M3934" s="13">
        <f t="shared" si="377"/>
        <v>1954</v>
      </c>
      <c r="N3934" s="14">
        <f t="shared" si="380"/>
        <v>472098</v>
      </c>
      <c r="O3934" s="15">
        <f t="shared" si="382"/>
        <v>488866</v>
      </c>
      <c r="P3934" s="16">
        <f t="shared" si="378"/>
        <v>16768</v>
      </c>
      <c r="Q3934" s="17">
        <f t="shared" si="379"/>
        <v>1.0355180492185945</v>
      </c>
    </row>
    <row r="3935" spans="11:17" x14ac:dyDescent="0.15">
      <c r="K3935" s="12">
        <v>3929</v>
      </c>
      <c r="L3935" s="13">
        <f t="shared" si="381"/>
        <v>1864.5</v>
      </c>
      <c r="M3935" s="13">
        <f t="shared" si="377"/>
        <v>1954.5</v>
      </c>
      <c r="N3935" s="14">
        <f t="shared" si="380"/>
        <v>472219</v>
      </c>
      <c r="O3935" s="15">
        <f t="shared" si="382"/>
        <v>488990</v>
      </c>
      <c r="P3935" s="16">
        <f t="shared" si="378"/>
        <v>16771</v>
      </c>
      <c r="Q3935" s="17">
        <f t="shared" si="379"/>
        <v>1.0355153011632314</v>
      </c>
    </row>
    <row r="3936" spans="11:17" x14ac:dyDescent="0.15">
      <c r="K3936" s="12">
        <v>3930</v>
      </c>
      <c r="L3936" s="13">
        <f t="shared" si="381"/>
        <v>1865</v>
      </c>
      <c r="M3936" s="13">
        <f t="shared" ref="M3936:M3999" si="383">K3936/2-10</f>
        <v>1955</v>
      </c>
      <c r="N3936" s="14">
        <f t="shared" si="380"/>
        <v>472340</v>
      </c>
      <c r="O3936" s="15">
        <f t="shared" si="382"/>
        <v>489115</v>
      </c>
      <c r="P3936" s="16">
        <f t="shared" si="378"/>
        <v>16775</v>
      </c>
      <c r="Q3936" s="17">
        <f t="shared" si="379"/>
        <v>1.0355146716348393</v>
      </c>
    </row>
    <row r="3937" spans="11:17" x14ac:dyDescent="0.15">
      <c r="K3937" s="12">
        <v>3931</v>
      </c>
      <c r="L3937" s="13">
        <f t="shared" si="381"/>
        <v>1865.5</v>
      </c>
      <c r="M3937" s="13">
        <f t="shared" si="383"/>
        <v>1955.5</v>
      </c>
      <c r="N3937" s="14">
        <f t="shared" si="380"/>
        <v>472461</v>
      </c>
      <c r="O3937" s="15">
        <f t="shared" si="382"/>
        <v>489239</v>
      </c>
      <c r="P3937" s="16">
        <f t="shared" si="378"/>
        <v>16778</v>
      </c>
      <c r="Q3937" s="17">
        <f t="shared" si="379"/>
        <v>1.0355119258520809</v>
      </c>
    </row>
    <row r="3938" spans="11:17" x14ac:dyDescent="0.15">
      <c r="K3938" s="12">
        <v>3932</v>
      </c>
      <c r="L3938" s="13">
        <f t="shared" si="381"/>
        <v>1866</v>
      </c>
      <c r="M3938" s="13">
        <f t="shared" si="383"/>
        <v>1956</v>
      </c>
      <c r="N3938" s="14">
        <f t="shared" si="380"/>
        <v>472582</v>
      </c>
      <c r="O3938" s="15">
        <f t="shared" si="382"/>
        <v>489363</v>
      </c>
      <c r="P3938" s="16">
        <f t="shared" si="378"/>
        <v>16781</v>
      </c>
      <c r="Q3938" s="17">
        <f t="shared" si="379"/>
        <v>1.0355091814753841</v>
      </c>
    </row>
    <row r="3939" spans="11:17" x14ac:dyDescent="0.15">
      <c r="K3939" s="12">
        <v>3933</v>
      </c>
      <c r="L3939" s="13">
        <f t="shared" si="381"/>
        <v>1866.5</v>
      </c>
      <c r="M3939" s="13">
        <f t="shared" si="383"/>
        <v>1956.5</v>
      </c>
      <c r="N3939" s="14">
        <f t="shared" si="380"/>
        <v>472703</v>
      </c>
      <c r="O3939" s="15">
        <f t="shared" si="382"/>
        <v>489487</v>
      </c>
      <c r="P3939" s="16">
        <f t="shared" si="378"/>
        <v>16784</v>
      </c>
      <c r="Q3939" s="17">
        <f t="shared" si="379"/>
        <v>1.0355064385036694</v>
      </c>
    </row>
    <row r="3940" spans="11:17" x14ac:dyDescent="0.15">
      <c r="K3940" s="12">
        <v>3934</v>
      </c>
      <c r="L3940" s="13">
        <f t="shared" si="381"/>
        <v>1867</v>
      </c>
      <c r="M3940" s="13">
        <f t="shared" si="383"/>
        <v>1957</v>
      </c>
      <c r="N3940" s="14">
        <f t="shared" si="380"/>
        <v>472824</v>
      </c>
      <c r="O3940" s="15">
        <f t="shared" si="382"/>
        <v>489612</v>
      </c>
      <c r="P3940" s="16">
        <f t="shared" si="378"/>
        <v>16788</v>
      </c>
      <c r="Q3940" s="17">
        <f t="shared" si="379"/>
        <v>1.0355058118877214</v>
      </c>
    </row>
    <row r="3941" spans="11:17" x14ac:dyDescent="0.15">
      <c r="K3941" s="12">
        <v>3935</v>
      </c>
      <c r="L3941" s="13">
        <f t="shared" si="381"/>
        <v>1867.5</v>
      </c>
      <c r="M3941" s="13">
        <f t="shared" si="383"/>
        <v>1957.5</v>
      </c>
      <c r="N3941" s="14">
        <f t="shared" si="380"/>
        <v>472945</v>
      </c>
      <c r="O3941" s="15">
        <f t="shared" si="382"/>
        <v>489736</v>
      </c>
      <c r="P3941" s="16">
        <f t="shared" si="378"/>
        <v>16791</v>
      </c>
      <c r="Q3941" s="17">
        <f t="shared" si="379"/>
        <v>1.0355030711816384</v>
      </c>
    </row>
    <row r="3942" spans="11:17" x14ac:dyDescent="0.15">
      <c r="K3942" s="12">
        <v>3936</v>
      </c>
      <c r="L3942" s="13">
        <f t="shared" si="381"/>
        <v>1868</v>
      </c>
      <c r="M3942" s="13">
        <f t="shared" si="383"/>
        <v>1958</v>
      </c>
      <c r="N3942" s="14">
        <f t="shared" si="380"/>
        <v>473066</v>
      </c>
      <c r="O3942" s="15">
        <f t="shared" si="382"/>
        <v>489860</v>
      </c>
      <c r="P3942" s="16">
        <f t="shared" si="378"/>
        <v>16794</v>
      </c>
      <c r="Q3942" s="17">
        <f t="shared" si="379"/>
        <v>1.0355003318775815</v>
      </c>
    </row>
    <row r="3943" spans="11:17" x14ac:dyDescent="0.15">
      <c r="K3943" s="12">
        <v>3937</v>
      </c>
      <c r="L3943" s="13">
        <f t="shared" si="381"/>
        <v>1868.5</v>
      </c>
      <c r="M3943" s="13">
        <f t="shared" si="383"/>
        <v>1958.5</v>
      </c>
      <c r="N3943" s="14">
        <f t="shared" si="380"/>
        <v>473187</v>
      </c>
      <c r="O3943" s="15">
        <f t="shared" si="382"/>
        <v>489985</v>
      </c>
      <c r="P3943" s="16">
        <f t="shared" si="378"/>
        <v>16798</v>
      </c>
      <c r="Q3943" s="17">
        <f t="shared" si="379"/>
        <v>1.0354997073038779</v>
      </c>
    </row>
    <row r="3944" spans="11:17" x14ac:dyDescent="0.15">
      <c r="K3944" s="12">
        <v>3938</v>
      </c>
      <c r="L3944" s="13">
        <f t="shared" si="381"/>
        <v>1869</v>
      </c>
      <c r="M3944" s="13">
        <f t="shared" si="383"/>
        <v>1959</v>
      </c>
      <c r="N3944" s="14">
        <f t="shared" si="380"/>
        <v>473308</v>
      </c>
      <c r="O3944" s="15">
        <f t="shared" si="382"/>
        <v>490109</v>
      </c>
      <c r="P3944" s="16">
        <f t="shared" si="378"/>
        <v>16801</v>
      </c>
      <c r="Q3944" s="17">
        <f t="shared" si="379"/>
        <v>1.0354969702603802</v>
      </c>
    </row>
    <row r="3945" spans="11:17" x14ac:dyDescent="0.15">
      <c r="K3945" s="12">
        <v>3939</v>
      </c>
      <c r="L3945" s="13">
        <f t="shared" si="381"/>
        <v>1869.5</v>
      </c>
      <c r="M3945" s="13">
        <f t="shared" si="383"/>
        <v>1959.5</v>
      </c>
      <c r="N3945" s="14">
        <f t="shared" si="380"/>
        <v>473429</v>
      </c>
      <c r="O3945" s="15">
        <f t="shared" si="382"/>
        <v>490233</v>
      </c>
      <c r="P3945" s="16">
        <f t="shared" si="378"/>
        <v>16804</v>
      </c>
      <c r="Q3945" s="17">
        <f t="shared" si="379"/>
        <v>1.0354942346159615</v>
      </c>
    </row>
    <row r="3946" spans="11:17" x14ac:dyDescent="0.15">
      <c r="K3946" s="12">
        <v>3940</v>
      </c>
      <c r="L3946" s="13">
        <f t="shared" si="381"/>
        <v>1870</v>
      </c>
      <c r="M3946" s="13">
        <f t="shared" si="383"/>
        <v>1960</v>
      </c>
      <c r="N3946" s="14">
        <f t="shared" si="380"/>
        <v>473550</v>
      </c>
      <c r="O3946" s="15">
        <f t="shared" si="382"/>
        <v>490358</v>
      </c>
      <c r="P3946" s="16">
        <f t="shared" si="378"/>
        <v>16808</v>
      </c>
      <c r="Q3946" s="17">
        <f t="shared" si="379"/>
        <v>1.0354936120789779</v>
      </c>
    </row>
    <row r="3947" spans="11:17" x14ac:dyDescent="0.15">
      <c r="K3947" s="12">
        <v>3941</v>
      </c>
      <c r="L3947" s="13">
        <f t="shared" si="381"/>
        <v>1870.5</v>
      </c>
      <c r="M3947" s="13">
        <f t="shared" si="383"/>
        <v>1960.5</v>
      </c>
      <c r="N3947" s="14">
        <f t="shared" si="380"/>
        <v>473671</v>
      </c>
      <c r="O3947" s="15">
        <f t="shared" si="382"/>
        <v>490482</v>
      </c>
      <c r="P3947" s="16">
        <f t="shared" si="378"/>
        <v>16811</v>
      </c>
      <c r="Q3947" s="17">
        <f t="shared" si="379"/>
        <v>1.0354908786900612</v>
      </c>
    </row>
    <row r="3948" spans="11:17" x14ac:dyDescent="0.15">
      <c r="K3948" s="12">
        <v>3942</v>
      </c>
      <c r="L3948" s="13">
        <f t="shared" si="381"/>
        <v>1871</v>
      </c>
      <c r="M3948" s="13">
        <f t="shared" si="383"/>
        <v>1961</v>
      </c>
      <c r="N3948" s="14">
        <f t="shared" si="380"/>
        <v>473792</v>
      </c>
      <c r="O3948" s="15">
        <f t="shared" si="382"/>
        <v>490606</v>
      </c>
      <c r="P3948" s="16">
        <f t="shared" si="378"/>
        <v>16814</v>
      </c>
      <c r="Q3948" s="17">
        <f t="shared" si="379"/>
        <v>1.035488146697285</v>
      </c>
    </row>
    <row r="3949" spans="11:17" x14ac:dyDescent="0.15">
      <c r="K3949" s="12">
        <v>3943</v>
      </c>
      <c r="L3949" s="13">
        <f t="shared" si="381"/>
        <v>1871.5</v>
      </c>
      <c r="M3949" s="13">
        <f t="shared" si="383"/>
        <v>1961.5</v>
      </c>
      <c r="N3949" s="14">
        <f t="shared" si="380"/>
        <v>473913</v>
      </c>
      <c r="O3949" s="15">
        <f t="shared" si="382"/>
        <v>490730</v>
      </c>
      <c r="P3949" s="16">
        <f t="shared" si="378"/>
        <v>16817</v>
      </c>
      <c r="Q3949" s="17">
        <f t="shared" si="379"/>
        <v>1.0354854160995794</v>
      </c>
    </row>
    <row r="3950" spans="11:17" x14ac:dyDescent="0.15">
      <c r="K3950" s="12">
        <v>3944</v>
      </c>
      <c r="L3950" s="13">
        <f t="shared" si="381"/>
        <v>1872</v>
      </c>
      <c r="M3950" s="13">
        <f t="shared" si="383"/>
        <v>1962</v>
      </c>
      <c r="N3950" s="14">
        <f t="shared" si="380"/>
        <v>474034</v>
      </c>
      <c r="O3950" s="15">
        <f t="shared" si="382"/>
        <v>490855</v>
      </c>
      <c r="P3950" s="16">
        <f t="shared" si="378"/>
        <v>16821</v>
      </c>
      <c r="Q3950" s="17">
        <f t="shared" si="379"/>
        <v>1.0354847964491998</v>
      </c>
    </row>
    <row r="3951" spans="11:17" x14ac:dyDescent="0.15">
      <c r="K3951" s="12">
        <v>3945</v>
      </c>
      <c r="L3951" s="13">
        <f t="shared" si="381"/>
        <v>1872.5</v>
      </c>
      <c r="M3951" s="13">
        <f t="shared" si="383"/>
        <v>1962.5</v>
      </c>
      <c r="N3951" s="14">
        <f t="shared" si="380"/>
        <v>474155</v>
      </c>
      <c r="O3951" s="15">
        <f t="shared" si="382"/>
        <v>490979</v>
      </c>
      <c r="P3951" s="16">
        <f t="shared" ref="P3951:P4014" si="384">O3951-N3951</f>
        <v>16824</v>
      </c>
      <c r="Q3951" s="17">
        <f t="shared" ref="Q3951:Q4014" si="385">O3951/N3951</f>
        <v>1.0354820681000938</v>
      </c>
    </row>
    <row r="3952" spans="11:17" x14ac:dyDescent="0.15">
      <c r="K3952" s="12">
        <v>3946</v>
      </c>
      <c r="L3952" s="13">
        <f t="shared" si="381"/>
        <v>1873</v>
      </c>
      <c r="M3952" s="13">
        <f t="shared" si="383"/>
        <v>1963</v>
      </c>
      <c r="N3952" s="14">
        <f t="shared" si="380"/>
        <v>474276</v>
      </c>
      <c r="O3952" s="15">
        <f t="shared" si="382"/>
        <v>491103</v>
      </c>
      <c r="P3952" s="16">
        <f t="shared" si="384"/>
        <v>16827</v>
      </c>
      <c r="Q3952" s="17">
        <f t="shared" si="385"/>
        <v>1.0354793411431318</v>
      </c>
    </row>
    <row r="3953" spans="11:17" x14ac:dyDescent="0.15">
      <c r="K3953" s="12">
        <v>3947</v>
      </c>
      <c r="L3953" s="13">
        <f t="shared" si="381"/>
        <v>1873.5</v>
      </c>
      <c r="M3953" s="13">
        <f t="shared" si="383"/>
        <v>1963.5</v>
      </c>
      <c r="N3953" s="14">
        <f t="shared" si="380"/>
        <v>474397</v>
      </c>
      <c r="O3953" s="15">
        <f t="shared" si="382"/>
        <v>491228</v>
      </c>
      <c r="P3953" s="16">
        <f t="shared" si="384"/>
        <v>16831</v>
      </c>
      <c r="Q3953" s="17">
        <f t="shared" si="385"/>
        <v>1.0354787235163798</v>
      </c>
    </row>
    <row r="3954" spans="11:17" x14ac:dyDescent="0.15">
      <c r="K3954" s="12">
        <v>3948</v>
      </c>
      <c r="L3954" s="13">
        <f t="shared" si="381"/>
        <v>1874</v>
      </c>
      <c r="M3954" s="13">
        <f t="shared" si="383"/>
        <v>1964</v>
      </c>
      <c r="N3954" s="14">
        <f t="shared" si="380"/>
        <v>474518</v>
      </c>
      <c r="O3954" s="15">
        <f t="shared" si="382"/>
        <v>491352</v>
      </c>
      <c r="P3954" s="16">
        <f t="shared" si="384"/>
        <v>16834</v>
      </c>
      <c r="Q3954" s="17">
        <f t="shared" si="385"/>
        <v>1.0354759988029958</v>
      </c>
    </row>
    <row r="3955" spans="11:17" x14ac:dyDescent="0.15">
      <c r="K3955" s="12">
        <v>3949</v>
      </c>
      <c r="L3955" s="13">
        <f t="shared" si="381"/>
        <v>1874.5</v>
      </c>
      <c r="M3955" s="13">
        <f t="shared" si="383"/>
        <v>1964.5</v>
      </c>
      <c r="N3955" s="14">
        <f t="shared" si="380"/>
        <v>474639</v>
      </c>
      <c r="O3955" s="15">
        <f t="shared" si="382"/>
        <v>491476</v>
      </c>
      <c r="P3955" s="16">
        <f t="shared" si="384"/>
        <v>16837</v>
      </c>
      <c r="Q3955" s="17">
        <f t="shared" si="385"/>
        <v>1.0354732754788376</v>
      </c>
    </row>
    <row r="3956" spans="11:17" x14ac:dyDescent="0.15">
      <c r="K3956" s="12">
        <v>3950</v>
      </c>
      <c r="L3956" s="13">
        <f t="shared" si="381"/>
        <v>1875</v>
      </c>
      <c r="M3956" s="13">
        <f t="shared" si="383"/>
        <v>1965</v>
      </c>
      <c r="N3956" s="14">
        <f t="shared" si="380"/>
        <v>474760</v>
      </c>
      <c r="O3956" s="15">
        <f t="shared" si="382"/>
        <v>491601</v>
      </c>
      <c r="P3956" s="16">
        <f t="shared" si="384"/>
        <v>16841</v>
      </c>
      <c r="Q3956" s="17">
        <f t="shared" si="385"/>
        <v>1.0354726598702502</v>
      </c>
    </row>
    <row r="3957" spans="11:17" x14ac:dyDescent="0.15">
      <c r="K3957" s="12">
        <v>3951</v>
      </c>
      <c r="L3957" s="13">
        <f t="shared" si="381"/>
        <v>1875.5</v>
      </c>
      <c r="M3957" s="13">
        <f t="shared" si="383"/>
        <v>1965.5</v>
      </c>
      <c r="N3957" s="14">
        <f t="shared" si="380"/>
        <v>474881</v>
      </c>
      <c r="O3957" s="15">
        <f t="shared" si="382"/>
        <v>491725</v>
      </c>
      <c r="P3957" s="16">
        <f t="shared" si="384"/>
        <v>16844</v>
      </c>
      <c r="Q3957" s="17">
        <f t="shared" si="385"/>
        <v>1.035469938784664</v>
      </c>
    </row>
    <row r="3958" spans="11:17" x14ac:dyDescent="0.15">
      <c r="K3958" s="12">
        <v>3952</v>
      </c>
      <c r="L3958" s="13">
        <f t="shared" si="381"/>
        <v>1876</v>
      </c>
      <c r="M3958" s="13">
        <f t="shared" si="383"/>
        <v>1966</v>
      </c>
      <c r="N3958" s="14">
        <f t="shared" si="380"/>
        <v>475002</v>
      </c>
      <c r="O3958" s="15">
        <f t="shared" si="382"/>
        <v>491849</v>
      </c>
      <c r="P3958" s="16">
        <f t="shared" si="384"/>
        <v>16847</v>
      </c>
      <c r="Q3958" s="17">
        <f t="shared" si="385"/>
        <v>1.0354672190853933</v>
      </c>
    </row>
    <row r="3959" spans="11:17" x14ac:dyDescent="0.15">
      <c r="K3959" s="12">
        <v>3953</v>
      </c>
      <c r="L3959" s="13">
        <f t="shared" si="381"/>
        <v>1876.5</v>
      </c>
      <c r="M3959" s="13">
        <f t="shared" si="383"/>
        <v>1966.5</v>
      </c>
      <c r="N3959" s="14">
        <f t="shared" si="380"/>
        <v>475123</v>
      </c>
      <c r="O3959" s="15">
        <f t="shared" si="382"/>
        <v>491973</v>
      </c>
      <c r="P3959" s="16">
        <f t="shared" si="384"/>
        <v>16850</v>
      </c>
      <c r="Q3959" s="17">
        <f t="shared" si="385"/>
        <v>1.0354645007713792</v>
      </c>
    </row>
    <row r="3960" spans="11:17" x14ac:dyDescent="0.15">
      <c r="K3960" s="12">
        <v>3954</v>
      </c>
      <c r="L3960" s="13">
        <f t="shared" si="381"/>
        <v>1877</v>
      </c>
      <c r="M3960" s="13">
        <f t="shared" si="383"/>
        <v>1967</v>
      </c>
      <c r="N3960" s="14">
        <f t="shared" si="380"/>
        <v>475244</v>
      </c>
      <c r="O3960" s="15">
        <f t="shared" si="382"/>
        <v>492098</v>
      </c>
      <c r="P3960" s="16">
        <f t="shared" si="384"/>
        <v>16854</v>
      </c>
      <c r="Q3960" s="17">
        <f t="shared" si="385"/>
        <v>1.0354638880238363</v>
      </c>
    </row>
    <row r="3961" spans="11:17" x14ac:dyDescent="0.15">
      <c r="K3961" s="12">
        <v>3955</v>
      </c>
      <c r="L3961" s="13">
        <f t="shared" si="381"/>
        <v>1877.5</v>
      </c>
      <c r="M3961" s="13">
        <f t="shared" si="383"/>
        <v>1967.5</v>
      </c>
      <c r="N3961" s="14">
        <f t="shared" si="380"/>
        <v>475365</v>
      </c>
      <c r="O3961" s="15">
        <f t="shared" si="382"/>
        <v>492222</v>
      </c>
      <c r="P3961" s="16">
        <f t="shared" si="384"/>
        <v>16857</v>
      </c>
      <c r="Q3961" s="17">
        <f t="shared" si="385"/>
        <v>1.0354611719415607</v>
      </c>
    </row>
    <row r="3962" spans="11:17" x14ac:dyDescent="0.15">
      <c r="K3962" s="12">
        <v>3956</v>
      </c>
      <c r="L3962" s="13">
        <f t="shared" si="381"/>
        <v>1878</v>
      </c>
      <c r="M3962" s="13">
        <f t="shared" si="383"/>
        <v>1968</v>
      </c>
      <c r="N3962" s="14">
        <f t="shared" si="380"/>
        <v>475486</v>
      </c>
      <c r="O3962" s="15">
        <f t="shared" si="382"/>
        <v>492346</v>
      </c>
      <c r="P3962" s="16">
        <f t="shared" si="384"/>
        <v>16860</v>
      </c>
      <c r="Q3962" s="17">
        <f t="shared" si="385"/>
        <v>1.0354584572416432</v>
      </c>
    </row>
    <row r="3963" spans="11:17" x14ac:dyDescent="0.15">
      <c r="K3963" s="12">
        <v>3957</v>
      </c>
      <c r="L3963" s="13">
        <f t="shared" si="381"/>
        <v>1878.5</v>
      </c>
      <c r="M3963" s="13">
        <f t="shared" si="383"/>
        <v>1968.5</v>
      </c>
      <c r="N3963" s="14">
        <f t="shared" si="380"/>
        <v>475607</v>
      </c>
      <c r="O3963" s="15">
        <f t="shared" si="382"/>
        <v>492471</v>
      </c>
      <c r="P3963" s="16">
        <f t="shared" si="384"/>
        <v>16864</v>
      </c>
      <c r="Q3963" s="17">
        <f t="shared" si="385"/>
        <v>1.0354578464993156</v>
      </c>
    </row>
    <row r="3964" spans="11:17" x14ac:dyDescent="0.15">
      <c r="K3964" s="12">
        <v>3958</v>
      </c>
      <c r="L3964" s="13">
        <f t="shared" si="381"/>
        <v>1879</v>
      </c>
      <c r="M3964" s="13">
        <f t="shared" si="383"/>
        <v>1969</v>
      </c>
      <c r="N3964" s="14">
        <f t="shared" si="380"/>
        <v>475728</v>
      </c>
      <c r="O3964" s="15">
        <f t="shared" si="382"/>
        <v>492595</v>
      </c>
      <c r="P3964" s="16">
        <f t="shared" si="384"/>
        <v>16867</v>
      </c>
      <c r="Q3964" s="17">
        <f t="shared" si="385"/>
        <v>1.0354551340261662</v>
      </c>
    </row>
    <row r="3965" spans="11:17" x14ac:dyDescent="0.15">
      <c r="K3965" s="12">
        <v>3959</v>
      </c>
      <c r="L3965" s="13">
        <f t="shared" si="381"/>
        <v>1879.5</v>
      </c>
      <c r="M3965" s="13">
        <f t="shared" si="383"/>
        <v>1969.5</v>
      </c>
      <c r="N3965" s="14">
        <f t="shared" si="380"/>
        <v>475849</v>
      </c>
      <c r="O3965" s="15">
        <f t="shared" si="382"/>
        <v>492719</v>
      </c>
      <c r="P3965" s="16">
        <f t="shared" si="384"/>
        <v>16870</v>
      </c>
      <c r="Q3965" s="17">
        <f t="shared" si="385"/>
        <v>1.0354524229324849</v>
      </c>
    </row>
    <row r="3966" spans="11:17" x14ac:dyDescent="0.15">
      <c r="K3966" s="12">
        <v>3960</v>
      </c>
      <c r="L3966" s="13">
        <f t="shared" si="381"/>
        <v>1880</v>
      </c>
      <c r="M3966" s="13">
        <f t="shared" si="383"/>
        <v>1970</v>
      </c>
      <c r="N3966" s="14">
        <f t="shared" si="380"/>
        <v>475970</v>
      </c>
      <c r="O3966" s="15">
        <f t="shared" si="382"/>
        <v>492844</v>
      </c>
      <c r="P3966" s="16">
        <f t="shared" si="384"/>
        <v>16874</v>
      </c>
      <c r="Q3966" s="17">
        <f t="shared" si="385"/>
        <v>1.03545181418997</v>
      </c>
    </row>
    <row r="3967" spans="11:17" x14ac:dyDescent="0.15">
      <c r="K3967" s="12">
        <v>3961</v>
      </c>
      <c r="L3967" s="13">
        <f t="shared" si="381"/>
        <v>1880.5</v>
      </c>
      <c r="M3967" s="13">
        <f t="shared" si="383"/>
        <v>1970.5</v>
      </c>
      <c r="N3967" s="14">
        <f t="shared" si="380"/>
        <v>476091</v>
      </c>
      <c r="O3967" s="15">
        <f t="shared" si="382"/>
        <v>492968</v>
      </c>
      <c r="P3967" s="16">
        <f t="shared" si="384"/>
        <v>16877</v>
      </c>
      <c r="Q3967" s="17">
        <f t="shared" si="385"/>
        <v>1.035449105318101</v>
      </c>
    </row>
    <row r="3968" spans="11:17" x14ac:dyDescent="0.15">
      <c r="K3968" s="12">
        <v>3962</v>
      </c>
      <c r="L3968" s="13">
        <f t="shared" si="381"/>
        <v>1881</v>
      </c>
      <c r="M3968" s="13">
        <f t="shared" si="383"/>
        <v>1971</v>
      </c>
      <c r="N3968" s="14">
        <f t="shared" si="380"/>
        <v>476212</v>
      </c>
      <c r="O3968" s="15">
        <f t="shared" si="382"/>
        <v>493092</v>
      </c>
      <c r="P3968" s="16">
        <f t="shared" si="384"/>
        <v>16880</v>
      </c>
      <c r="Q3968" s="17">
        <f t="shared" si="385"/>
        <v>1.0354463978228183</v>
      </c>
    </row>
    <row r="3969" spans="11:17" x14ac:dyDescent="0.15">
      <c r="K3969" s="12">
        <v>3963</v>
      </c>
      <c r="L3969" s="13">
        <f t="shared" si="381"/>
        <v>1881.5</v>
      </c>
      <c r="M3969" s="13">
        <f t="shared" si="383"/>
        <v>1971.5</v>
      </c>
      <c r="N3969" s="14">
        <f t="shared" si="380"/>
        <v>476333</v>
      </c>
      <c r="O3969" s="15">
        <f t="shared" si="382"/>
        <v>493216</v>
      </c>
      <c r="P3969" s="16">
        <f t="shared" si="384"/>
        <v>16883</v>
      </c>
      <c r="Q3969" s="17">
        <f t="shared" si="385"/>
        <v>1.0354436917030734</v>
      </c>
    </row>
    <row r="3970" spans="11:17" x14ac:dyDescent="0.15">
      <c r="K3970" s="12">
        <v>3964</v>
      </c>
      <c r="L3970" s="13">
        <f t="shared" si="381"/>
        <v>1882</v>
      </c>
      <c r="M3970" s="13">
        <f t="shared" si="383"/>
        <v>1972</v>
      </c>
      <c r="N3970" s="14">
        <f t="shared" si="380"/>
        <v>476454</v>
      </c>
      <c r="O3970" s="15">
        <f t="shared" si="382"/>
        <v>493341</v>
      </c>
      <c r="P3970" s="16">
        <f t="shared" si="384"/>
        <v>16887</v>
      </c>
      <c r="Q3970" s="17">
        <f t="shared" si="385"/>
        <v>1.0354430857963204</v>
      </c>
    </row>
    <row r="3971" spans="11:17" x14ac:dyDescent="0.15">
      <c r="K3971" s="12">
        <v>3965</v>
      </c>
      <c r="L3971" s="13">
        <f t="shared" si="381"/>
        <v>1882.5</v>
      </c>
      <c r="M3971" s="13">
        <f t="shared" si="383"/>
        <v>1972.5</v>
      </c>
      <c r="N3971" s="14">
        <f t="shared" si="380"/>
        <v>476575</v>
      </c>
      <c r="O3971" s="15">
        <f t="shared" si="382"/>
        <v>493465</v>
      </c>
      <c r="P3971" s="16">
        <f t="shared" si="384"/>
        <v>16890</v>
      </c>
      <c r="Q3971" s="17">
        <f t="shared" si="385"/>
        <v>1.0354403818916225</v>
      </c>
    </row>
    <row r="3972" spans="11:17" x14ac:dyDescent="0.15">
      <c r="K3972" s="12">
        <v>3966</v>
      </c>
      <c r="L3972" s="13">
        <f t="shared" si="381"/>
        <v>1883</v>
      </c>
      <c r="M3972" s="13">
        <f t="shared" si="383"/>
        <v>1973</v>
      </c>
      <c r="N3972" s="14">
        <f t="shared" si="380"/>
        <v>476696</v>
      </c>
      <c r="O3972" s="15">
        <f t="shared" si="382"/>
        <v>493589</v>
      </c>
      <c r="P3972" s="16">
        <f t="shared" si="384"/>
        <v>16893</v>
      </c>
      <c r="Q3972" s="17">
        <f t="shared" si="385"/>
        <v>1.0354376793595919</v>
      </c>
    </row>
    <row r="3973" spans="11:17" x14ac:dyDescent="0.15">
      <c r="K3973" s="12">
        <v>3967</v>
      </c>
      <c r="L3973" s="13">
        <f t="shared" si="381"/>
        <v>1883.5</v>
      </c>
      <c r="M3973" s="13">
        <f t="shared" si="383"/>
        <v>1973.5</v>
      </c>
      <c r="N3973" s="14">
        <f t="shared" si="380"/>
        <v>476817</v>
      </c>
      <c r="O3973" s="15">
        <f t="shared" si="382"/>
        <v>493714</v>
      </c>
      <c r="P3973" s="16">
        <f t="shared" si="384"/>
        <v>16897</v>
      </c>
      <c r="Q3973" s="17">
        <f t="shared" si="385"/>
        <v>1.0354370754398439</v>
      </c>
    </row>
    <row r="3974" spans="11:17" x14ac:dyDescent="0.15">
      <c r="K3974" s="12">
        <v>3968</v>
      </c>
      <c r="L3974" s="13">
        <f t="shared" si="381"/>
        <v>1884</v>
      </c>
      <c r="M3974" s="13">
        <f t="shared" si="383"/>
        <v>1974</v>
      </c>
      <c r="N3974" s="14">
        <f t="shared" si="380"/>
        <v>476938</v>
      </c>
      <c r="O3974" s="15">
        <f t="shared" si="382"/>
        <v>493838</v>
      </c>
      <c r="P3974" s="16">
        <f t="shared" si="384"/>
        <v>16900</v>
      </c>
      <c r="Q3974" s="17">
        <f t="shared" si="385"/>
        <v>1.0354343751179398</v>
      </c>
    </row>
    <row r="3975" spans="11:17" x14ac:dyDescent="0.15">
      <c r="K3975" s="12">
        <v>3969</v>
      </c>
      <c r="L3975" s="13">
        <f t="shared" si="381"/>
        <v>1884.5</v>
      </c>
      <c r="M3975" s="13">
        <f t="shared" si="383"/>
        <v>1974.5</v>
      </c>
      <c r="N3975" s="14">
        <f t="shared" si="380"/>
        <v>477059</v>
      </c>
      <c r="O3975" s="15">
        <f t="shared" si="382"/>
        <v>493962</v>
      </c>
      <c r="P3975" s="16">
        <f t="shared" si="384"/>
        <v>16903</v>
      </c>
      <c r="Q3975" s="17">
        <f t="shared" si="385"/>
        <v>1.0354316761658411</v>
      </c>
    </row>
    <row r="3976" spans="11:17" x14ac:dyDescent="0.15">
      <c r="K3976" s="12">
        <v>3970</v>
      </c>
      <c r="L3976" s="13">
        <f t="shared" si="381"/>
        <v>1885</v>
      </c>
      <c r="M3976" s="13">
        <f t="shared" si="383"/>
        <v>1975</v>
      </c>
      <c r="N3976" s="14">
        <f t="shared" si="380"/>
        <v>477180</v>
      </c>
      <c r="O3976" s="15">
        <f t="shared" si="382"/>
        <v>494087</v>
      </c>
      <c r="P3976" s="16">
        <f t="shared" si="384"/>
        <v>16907</v>
      </c>
      <c r="Q3976" s="17">
        <f t="shared" si="385"/>
        <v>1.0354310742277548</v>
      </c>
    </row>
    <row r="3977" spans="11:17" x14ac:dyDescent="0.15">
      <c r="K3977" s="12">
        <v>3971</v>
      </c>
      <c r="L3977" s="13">
        <f t="shared" si="381"/>
        <v>1885.5</v>
      </c>
      <c r="M3977" s="13">
        <f t="shared" si="383"/>
        <v>1975.5</v>
      </c>
      <c r="N3977" s="14">
        <f t="shared" si="380"/>
        <v>477301</v>
      </c>
      <c r="O3977" s="15">
        <f t="shared" si="382"/>
        <v>494211</v>
      </c>
      <c r="P3977" s="16">
        <f t="shared" si="384"/>
        <v>16910</v>
      </c>
      <c r="Q3977" s="17">
        <f t="shared" si="385"/>
        <v>1.0354283774808768</v>
      </c>
    </row>
    <row r="3978" spans="11:17" x14ac:dyDescent="0.15">
      <c r="K3978" s="12">
        <v>3972</v>
      </c>
      <c r="L3978" s="13">
        <f t="shared" si="381"/>
        <v>1886</v>
      </c>
      <c r="M3978" s="13">
        <f t="shared" si="383"/>
        <v>1976</v>
      </c>
      <c r="N3978" s="14">
        <f t="shared" si="380"/>
        <v>477422</v>
      </c>
      <c r="O3978" s="15">
        <f t="shared" si="382"/>
        <v>494335</v>
      </c>
      <c r="P3978" s="16">
        <f t="shared" si="384"/>
        <v>16913</v>
      </c>
      <c r="Q3978" s="17">
        <f t="shared" si="385"/>
        <v>1.0354256821009504</v>
      </c>
    </row>
    <row r="3979" spans="11:17" x14ac:dyDescent="0.15">
      <c r="K3979" s="12">
        <v>3973</v>
      </c>
      <c r="L3979" s="13">
        <f t="shared" si="381"/>
        <v>1886.5</v>
      </c>
      <c r="M3979" s="13">
        <f t="shared" si="383"/>
        <v>1976.5</v>
      </c>
      <c r="N3979" s="14">
        <f t="shared" si="380"/>
        <v>477543</v>
      </c>
      <c r="O3979" s="15">
        <f t="shared" si="382"/>
        <v>494459</v>
      </c>
      <c r="P3979" s="16">
        <f t="shared" si="384"/>
        <v>16916</v>
      </c>
      <c r="Q3979" s="17">
        <f t="shared" si="385"/>
        <v>1.0354229880869368</v>
      </c>
    </row>
    <row r="3980" spans="11:17" x14ac:dyDescent="0.15">
      <c r="K3980" s="12">
        <v>3974</v>
      </c>
      <c r="L3980" s="13">
        <f t="shared" si="381"/>
        <v>1887</v>
      </c>
      <c r="M3980" s="13">
        <f t="shared" si="383"/>
        <v>1977</v>
      </c>
      <c r="N3980" s="14">
        <f t="shared" si="380"/>
        <v>477664</v>
      </c>
      <c r="O3980" s="15">
        <f t="shared" si="382"/>
        <v>494584</v>
      </c>
      <c r="P3980" s="16">
        <f t="shared" si="384"/>
        <v>16920</v>
      </c>
      <c r="Q3980" s="17">
        <f t="shared" si="385"/>
        <v>1.0354223889596035</v>
      </c>
    </row>
    <row r="3981" spans="11:17" x14ac:dyDescent="0.15">
      <c r="K3981" s="12">
        <v>3975</v>
      </c>
      <c r="L3981" s="13">
        <f t="shared" si="381"/>
        <v>1887.5</v>
      </c>
      <c r="M3981" s="13">
        <f t="shared" si="383"/>
        <v>1977.5</v>
      </c>
      <c r="N3981" s="14">
        <f t="shared" si="380"/>
        <v>477785</v>
      </c>
      <c r="O3981" s="15">
        <f t="shared" si="382"/>
        <v>494708</v>
      </c>
      <c r="P3981" s="16">
        <f t="shared" si="384"/>
        <v>16923</v>
      </c>
      <c r="Q3981" s="17">
        <f t="shared" si="385"/>
        <v>1.035419697144113</v>
      </c>
    </row>
    <row r="3982" spans="11:17" x14ac:dyDescent="0.15">
      <c r="K3982" s="12">
        <v>3976</v>
      </c>
      <c r="L3982" s="13">
        <f t="shared" si="381"/>
        <v>1888</v>
      </c>
      <c r="M3982" s="13">
        <f t="shared" si="383"/>
        <v>1978</v>
      </c>
      <c r="N3982" s="14">
        <f t="shared" si="380"/>
        <v>477906</v>
      </c>
      <c r="O3982" s="15">
        <f t="shared" si="382"/>
        <v>494832</v>
      </c>
      <c r="P3982" s="16">
        <f t="shared" si="384"/>
        <v>16926</v>
      </c>
      <c r="Q3982" s="17">
        <f t="shared" si="385"/>
        <v>1.0354170066916926</v>
      </c>
    </row>
    <row r="3983" spans="11:17" x14ac:dyDescent="0.15">
      <c r="K3983" s="12">
        <v>3977</v>
      </c>
      <c r="L3983" s="13">
        <f t="shared" si="381"/>
        <v>1888.5</v>
      </c>
      <c r="M3983" s="13">
        <f t="shared" si="383"/>
        <v>1978.5</v>
      </c>
      <c r="N3983" s="14">
        <f t="shared" ref="N3983:N4046" si="386">ROUNDDOWN(ROUNDDOWN(($T$4+40*$T$5+50*$T$6+L3983*$T$7)*2,0)*1.1,0)</f>
        <v>478027</v>
      </c>
      <c r="O3983" s="15">
        <f t="shared" si="382"/>
        <v>494957</v>
      </c>
      <c r="P3983" s="16">
        <f t="shared" si="384"/>
        <v>16930</v>
      </c>
      <c r="Q3983" s="17">
        <f t="shared" si="385"/>
        <v>1.0354164095333527</v>
      </c>
    </row>
    <row r="3984" spans="11:17" x14ac:dyDescent="0.15">
      <c r="K3984" s="12">
        <v>3978</v>
      </c>
      <c r="L3984" s="13">
        <f t="shared" ref="L3984:L4047" si="387">K3984/2-100</f>
        <v>1889</v>
      </c>
      <c r="M3984" s="13">
        <f t="shared" si="383"/>
        <v>1979</v>
      </c>
      <c r="N3984" s="14">
        <f t="shared" si="386"/>
        <v>478148</v>
      </c>
      <c r="O3984" s="15">
        <f t="shared" si="382"/>
        <v>495081</v>
      </c>
      <c r="P3984" s="16">
        <f t="shared" si="384"/>
        <v>16933</v>
      </c>
      <c r="Q3984" s="17">
        <f t="shared" si="385"/>
        <v>1.0354137212745844</v>
      </c>
    </row>
    <row r="3985" spans="11:17" x14ac:dyDescent="0.15">
      <c r="K3985" s="12">
        <v>3979</v>
      </c>
      <c r="L3985" s="13">
        <f t="shared" si="387"/>
        <v>1889.5</v>
      </c>
      <c r="M3985" s="13">
        <f t="shared" si="383"/>
        <v>1979.5</v>
      </c>
      <c r="N3985" s="14">
        <f t="shared" si="386"/>
        <v>478269</v>
      </c>
      <c r="O3985" s="15">
        <f t="shared" si="382"/>
        <v>495205</v>
      </c>
      <c r="P3985" s="16">
        <f t="shared" si="384"/>
        <v>16936</v>
      </c>
      <c r="Q3985" s="17">
        <f t="shared" si="385"/>
        <v>1.0354110343760519</v>
      </c>
    </row>
    <row r="3986" spans="11:17" x14ac:dyDescent="0.15">
      <c r="K3986" s="12">
        <v>3980</v>
      </c>
      <c r="L3986" s="13">
        <f t="shared" si="387"/>
        <v>1890</v>
      </c>
      <c r="M3986" s="13">
        <f t="shared" si="383"/>
        <v>1980</v>
      </c>
      <c r="N3986" s="14">
        <f t="shared" si="386"/>
        <v>478390</v>
      </c>
      <c r="O3986" s="15">
        <f t="shared" si="382"/>
        <v>495330</v>
      </c>
      <c r="P3986" s="16">
        <f t="shared" si="384"/>
        <v>16940</v>
      </c>
      <c r="Q3986" s="17">
        <f t="shared" si="385"/>
        <v>1.0354104391814209</v>
      </c>
    </row>
    <row r="3987" spans="11:17" x14ac:dyDescent="0.15">
      <c r="K3987" s="12">
        <v>3981</v>
      </c>
      <c r="L3987" s="13">
        <f t="shared" si="387"/>
        <v>1890.5</v>
      </c>
      <c r="M3987" s="13">
        <f t="shared" si="383"/>
        <v>1980.5</v>
      </c>
      <c r="N3987" s="14">
        <f t="shared" si="386"/>
        <v>478511</v>
      </c>
      <c r="O3987" s="15">
        <f t="shared" si="382"/>
        <v>495454</v>
      </c>
      <c r="P3987" s="16">
        <f t="shared" si="384"/>
        <v>16943</v>
      </c>
      <c r="Q3987" s="17">
        <f t="shared" si="385"/>
        <v>1.035407754471684</v>
      </c>
    </row>
    <row r="3988" spans="11:17" x14ac:dyDescent="0.15">
      <c r="K3988" s="12">
        <v>3982</v>
      </c>
      <c r="L3988" s="13">
        <f t="shared" si="387"/>
        <v>1891</v>
      </c>
      <c r="M3988" s="13">
        <f t="shared" si="383"/>
        <v>1981</v>
      </c>
      <c r="N3988" s="14">
        <f t="shared" si="386"/>
        <v>478632</v>
      </c>
      <c r="O3988" s="15">
        <f t="shared" si="382"/>
        <v>495578</v>
      </c>
      <c r="P3988" s="16">
        <f t="shared" si="384"/>
        <v>16946</v>
      </c>
      <c r="Q3988" s="17">
        <f t="shared" si="385"/>
        <v>1.0354050711193568</v>
      </c>
    </row>
    <row r="3989" spans="11:17" x14ac:dyDescent="0.15">
      <c r="K3989" s="12">
        <v>3983</v>
      </c>
      <c r="L3989" s="13">
        <f t="shared" si="387"/>
        <v>1891.5</v>
      </c>
      <c r="M3989" s="13">
        <f t="shared" si="383"/>
        <v>1981.5</v>
      </c>
      <c r="N3989" s="14">
        <f t="shared" si="386"/>
        <v>478753</v>
      </c>
      <c r="O3989" s="15">
        <f t="shared" si="382"/>
        <v>495702</v>
      </c>
      <c r="P3989" s="16">
        <f t="shared" si="384"/>
        <v>16949</v>
      </c>
      <c r="Q3989" s="17">
        <f t="shared" si="385"/>
        <v>1.0354023891234101</v>
      </c>
    </row>
    <row r="3990" spans="11:17" x14ac:dyDescent="0.15">
      <c r="K3990" s="12">
        <v>3984</v>
      </c>
      <c r="L3990" s="13">
        <f t="shared" si="387"/>
        <v>1892</v>
      </c>
      <c r="M3990" s="13">
        <f t="shared" si="383"/>
        <v>1982</v>
      </c>
      <c r="N3990" s="14">
        <f t="shared" si="386"/>
        <v>478874</v>
      </c>
      <c r="O3990" s="15">
        <f t="shared" si="382"/>
        <v>495827</v>
      </c>
      <c r="P3990" s="16">
        <f t="shared" si="384"/>
        <v>16953</v>
      </c>
      <c r="Q3990" s="17">
        <f t="shared" si="385"/>
        <v>1.0354017967147935</v>
      </c>
    </row>
    <row r="3991" spans="11:17" x14ac:dyDescent="0.15">
      <c r="K3991" s="12">
        <v>3985</v>
      </c>
      <c r="L3991" s="13">
        <f t="shared" si="387"/>
        <v>1892.5</v>
      </c>
      <c r="M3991" s="13">
        <f t="shared" si="383"/>
        <v>1982.5</v>
      </c>
      <c r="N3991" s="14">
        <f t="shared" si="386"/>
        <v>478995</v>
      </c>
      <c r="O3991" s="15">
        <f t="shared" si="382"/>
        <v>495951</v>
      </c>
      <c r="P3991" s="16">
        <f t="shared" si="384"/>
        <v>16956</v>
      </c>
      <c r="Q3991" s="17">
        <f t="shared" si="385"/>
        <v>1.0353991169010115</v>
      </c>
    </row>
    <row r="3992" spans="11:17" x14ac:dyDescent="0.15">
      <c r="K3992" s="12">
        <v>3986</v>
      </c>
      <c r="L3992" s="13">
        <f t="shared" si="387"/>
        <v>1893</v>
      </c>
      <c r="M3992" s="13">
        <f t="shared" si="383"/>
        <v>1983</v>
      </c>
      <c r="N3992" s="14">
        <f t="shared" si="386"/>
        <v>479116</v>
      </c>
      <c r="O3992" s="15">
        <f t="shared" si="382"/>
        <v>496075</v>
      </c>
      <c r="P3992" s="16">
        <f t="shared" si="384"/>
        <v>16959</v>
      </c>
      <c r="Q3992" s="17">
        <f t="shared" si="385"/>
        <v>1.0353964384407952</v>
      </c>
    </row>
    <row r="3993" spans="11:17" x14ac:dyDescent="0.15">
      <c r="K3993" s="12">
        <v>3987</v>
      </c>
      <c r="L3993" s="13">
        <f t="shared" si="387"/>
        <v>1893.5</v>
      </c>
      <c r="M3993" s="13">
        <f t="shared" si="383"/>
        <v>1983.5</v>
      </c>
      <c r="N3993" s="14">
        <f t="shared" si="386"/>
        <v>479237</v>
      </c>
      <c r="O3993" s="15">
        <f t="shared" si="382"/>
        <v>496200</v>
      </c>
      <c r="P3993" s="16">
        <f t="shared" si="384"/>
        <v>16963</v>
      </c>
      <c r="Q3993" s="17">
        <f t="shared" si="385"/>
        <v>1.0353958479833569</v>
      </c>
    </row>
    <row r="3994" spans="11:17" x14ac:dyDescent="0.15">
      <c r="K3994" s="12">
        <v>3988</v>
      </c>
      <c r="L3994" s="13">
        <f t="shared" si="387"/>
        <v>1894</v>
      </c>
      <c r="M3994" s="13">
        <f t="shared" si="383"/>
        <v>1984</v>
      </c>
      <c r="N3994" s="14">
        <f t="shared" si="386"/>
        <v>479358</v>
      </c>
      <c r="O3994" s="15">
        <f t="shared" si="382"/>
        <v>496324</v>
      </c>
      <c r="P3994" s="16">
        <f t="shared" si="384"/>
        <v>16966</v>
      </c>
      <c r="Q3994" s="17">
        <f t="shared" si="385"/>
        <v>1.0353931717004827</v>
      </c>
    </row>
    <row r="3995" spans="11:17" x14ac:dyDescent="0.15">
      <c r="K3995" s="12">
        <v>3989</v>
      </c>
      <c r="L3995" s="13">
        <f t="shared" si="387"/>
        <v>1894.5</v>
      </c>
      <c r="M3995" s="13">
        <f t="shared" si="383"/>
        <v>1984.5</v>
      </c>
      <c r="N3995" s="14">
        <f t="shared" si="386"/>
        <v>479479</v>
      </c>
      <c r="O3995" s="15">
        <f t="shared" ref="O3995:O4058" si="388">ROUNDDOWN(ROUNDDOWN(($U$4+10*$U$5+M3995*$U$6)*2,0)*1.1,0)</f>
        <v>496448</v>
      </c>
      <c r="P3995" s="16">
        <f t="shared" si="384"/>
        <v>16969</v>
      </c>
      <c r="Q3995" s="17">
        <f t="shared" si="385"/>
        <v>1.0353904967683674</v>
      </c>
    </row>
    <row r="3996" spans="11:17" x14ac:dyDescent="0.15">
      <c r="K3996" s="12">
        <v>3990</v>
      </c>
      <c r="L3996" s="13">
        <f t="shared" si="387"/>
        <v>1895</v>
      </c>
      <c r="M3996" s="13">
        <f t="shared" si="383"/>
        <v>1985</v>
      </c>
      <c r="N3996" s="14">
        <f t="shared" si="386"/>
        <v>479600</v>
      </c>
      <c r="O3996" s="15">
        <f t="shared" si="388"/>
        <v>496573</v>
      </c>
      <c r="P3996" s="16">
        <f t="shared" si="384"/>
        <v>16973</v>
      </c>
      <c r="Q3996" s="17">
        <f t="shared" si="385"/>
        <v>1.0353899082568807</v>
      </c>
    </row>
    <row r="3997" spans="11:17" x14ac:dyDescent="0.15">
      <c r="K3997" s="12">
        <v>3991</v>
      </c>
      <c r="L3997" s="13">
        <f t="shared" si="387"/>
        <v>1895.5</v>
      </c>
      <c r="M3997" s="13">
        <f t="shared" si="383"/>
        <v>1985.5</v>
      </c>
      <c r="N3997" s="14">
        <f t="shared" si="386"/>
        <v>479721</v>
      </c>
      <c r="O3997" s="15">
        <f t="shared" si="388"/>
        <v>496697</v>
      </c>
      <c r="P3997" s="16">
        <f t="shared" si="384"/>
        <v>16976</v>
      </c>
      <c r="Q3997" s="17">
        <f t="shared" si="385"/>
        <v>1.0353872354972995</v>
      </c>
    </row>
    <row r="3998" spans="11:17" x14ac:dyDescent="0.15">
      <c r="K3998" s="12">
        <v>3992</v>
      </c>
      <c r="L3998" s="13">
        <f t="shared" si="387"/>
        <v>1896</v>
      </c>
      <c r="M3998" s="13">
        <f t="shared" si="383"/>
        <v>1986</v>
      </c>
      <c r="N3998" s="14">
        <f t="shared" si="386"/>
        <v>479842</v>
      </c>
      <c r="O3998" s="15">
        <f t="shared" si="388"/>
        <v>496821</v>
      </c>
      <c r="P3998" s="16">
        <f t="shared" si="384"/>
        <v>16979</v>
      </c>
      <c r="Q3998" s="17">
        <f t="shared" si="385"/>
        <v>1.0353845640856782</v>
      </c>
    </row>
    <row r="3999" spans="11:17" x14ac:dyDescent="0.15">
      <c r="K3999" s="12">
        <v>3993</v>
      </c>
      <c r="L3999" s="13">
        <f t="shared" si="387"/>
        <v>1896.5</v>
      </c>
      <c r="M3999" s="13">
        <f t="shared" si="383"/>
        <v>1986.5</v>
      </c>
      <c r="N3999" s="14">
        <f t="shared" si="386"/>
        <v>479963</v>
      </c>
      <c r="O3999" s="15">
        <f t="shared" si="388"/>
        <v>496945</v>
      </c>
      <c r="P3999" s="16">
        <f t="shared" si="384"/>
        <v>16982</v>
      </c>
      <c r="Q3999" s="17">
        <f t="shared" si="385"/>
        <v>1.0353818940209976</v>
      </c>
    </row>
    <row r="4000" spans="11:17" x14ac:dyDescent="0.15">
      <c r="K4000" s="12">
        <v>3994</v>
      </c>
      <c r="L4000" s="13">
        <f t="shared" si="387"/>
        <v>1897</v>
      </c>
      <c r="M4000" s="13">
        <f t="shared" ref="M4000:M4063" si="389">K4000/2-10</f>
        <v>1987</v>
      </c>
      <c r="N4000" s="14">
        <f t="shared" si="386"/>
        <v>480084</v>
      </c>
      <c r="O4000" s="15">
        <f t="shared" si="388"/>
        <v>497070</v>
      </c>
      <c r="P4000" s="16">
        <f t="shared" si="384"/>
        <v>16986</v>
      </c>
      <c r="Q4000" s="17">
        <f t="shared" si="385"/>
        <v>1.0353813082710526</v>
      </c>
    </row>
    <row r="4001" spans="11:17" x14ac:dyDescent="0.15">
      <c r="K4001" s="12">
        <v>3995</v>
      </c>
      <c r="L4001" s="13">
        <f t="shared" si="387"/>
        <v>1897.5</v>
      </c>
      <c r="M4001" s="13">
        <f t="shared" si="389"/>
        <v>1987.5</v>
      </c>
      <c r="N4001" s="14">
        <f t="shared" si="386"/>
        <v>480205</v>
      </c>
      <c r="O4001" s="15">
        <f t="shared" si="388"/>
        <v>497194</v>
      </c>
      <c r="P4001" s="16">
        <f t="shared" si="384"/>
        <v>16989</v>
      </c>
      <c r="Q4001" s="17">
        <f t="shared" si="385"/>
        <v>1.0353786403723411</v>
      </c>
    </row>
    <row r="4002" spans="11:17" x14ac:dyDescent="0.15">
      <c r="K4002" s="12">
        <v>3996</v>
      </c>
      <c r="L4002" s="13">
        <f t="shared" si="387"/>
        <v>1898</v>
      </c>
      <c r="M4002" s="13">
        <f t="shared" si="389"/>
        <v>1988</v>
      </c>
      <c r="N4002" s="14">
        <f t="shared" si="386"/>
        <v>480326</v>
      </c>
      <c r="O4002" s="15">
        <f t="shared" si="388"/>
        <v>497318</v>
      </c>
      <c r="P4002" s="16">
        <f t="shared" si="384"/>
        <v>16992</v>
      </c>
      <c r="Q4002" s="17">
        <f t="shared" si="385"/>
        <v>1.0353759738177821</v>
      </c>
    </row>
    <row r="4003" spans="11:17" x14ac:dyDescent="0.15">
      <c r="K4003" s="12">
        <v>3997</v>
      </c>
      <c r="L4003" s="13">
        <f t="shared" si="387"/>
        <v>1898.5</v>
      </c>
      <c r="M4003" s="13">
        <f t="shared" si="389"/>
        <v>1988.5</v>
      </c>
      <c r="N4003" s="14">
        <f t="shared" si="386"/>
        <v>480447</v>
      </c>
      <c r="O4003" s="15">
        <f t="shared" si="388"/>
        <v>497443</v>
      </c>
      <c r="P4003" s="16">
        <f t="shared" si="384"/>
        <v>16996</v>
      </c>
      <c r="Q4003" s="17">
        <f t="shared" si="385"/>
        <v>1.0353753900013944</v>
      </c>
    </row>
    <row r="4004" spans="11:17" x14ac:dyDescent="0.15">
      <c r="K4004" s="12">
        <v>3998</v>
      </c>
      <c r="L4004" s="13">
        <f t="shared" si="387"/>
        <v>1899</v>
      </c>
      <c r="M4004" s="13">
        <f t="shared" si="389"/>
        <v>1989</v>
      </c>
      <c r="N4004" s="14">
        <f t="shared" si="386"/>
        <v>480568</v>
      </c>
      <c r="O4004" s="15">
        <f t="shared" si="388"/>
        <v>497567</v>
      </c>
      <c r="P4004" s="16">
        <f t="shared" si="384"/>
        <v>16999</v>
      </c>
      <c r="Q4004" s="17">
        <f t="shared" si="385"/>
        <v>1.0353727256080305</v>
      </c>
    </row>
    <row r="4005" spans="11:17" x14ac:dyDescent="0.15">
      <c r="K4005" s="12">
        <v>3999</v>
      </c>
      <c r="L4005" s="13">
        <f t="shared" si="387"/>
        <v>1899.5</v>
      </c>
      <c r="M4005" s="13">
        <f t="shared" si="389"/>
        <v>1989.5</v>
      </c>
      <c r="N4005" s="14">
        <f t="shared" si="386"/>
        <v>480689</v>
      </c>
      <c r="O4005" s="15">
        <f t="shared" si="388"/>
        <v>497691</v>
      </c>
      <c r="P4005" s="16">
        <f t="shared" si="384"/>
        <v>17002</v>
      </c>
      <c r="Q4005" s="17">
        <f t="shared" si="385"/>
        <v>1.0353700625560394</v>
      </c>
    </row>
    <row r="4006" spans="11:17" x14ac:dyDescent="0.15">
      <c r="K4006" s="12">
        <v>4000</v>
      </c>
      <c r="L4006" s="13">
        <f t="shared" si="387"/>
        <v>1900</v>
      </c>
      <c r="M4006" s="13">
        <f t="shared" si="389"/>
        <v>1990</v>
      </c>
      <c r="N4006" s="14">
        <f t="shared" si="386"/>
        <v>480810</v>
      </c>
      <c r="O4006" s="15">
        <f t="shared" si="388"/>
        <v>497816</v>
      </c>
      <c r="P4006" s="16">
        <f t="shared" si="384"/>
        <v>17006</v>
      </c>
      <c r="Q4006" s="17">
        <f t="shared" si="385"/>
        <v>1.0353694806680394</v>
      </c>
    </row>
    <row r="4007" spans="11:17" x14ac:dyDescent="0.15">
      <c r="K4007" s="12">
        <v>4001</v>
      </c>
      <c r="L4007" s="13">
        <f t="shared" si="387"/>
        <v>1900.5</v>
      </c>
      <c r="M4007" s="13">
        <f t="shared" si="389"/>
        <v>1990.5</v>
      </c>
      <c r="N4007" s="14">
        <f t="shared" si="386"/>
        <v>480931</v>
      </c>
      <c r="O4007" s="15">
        <f t="shared" si="388"/>
        <v>497940</v>
      </c>
      <c r="P4007" s="16">
        <f t="shared" si="384"/>
        <v>17009</v>
      </c>
      <c r="Q4007" s="17">
        <f t="shared" si="385"/>
        <v>1.035366819772483</v>
      </c>
    </row>
    <row r="4008" spans="11:17" x14ac:dyDescent="0.15">
      <c r="K4008" s="12">
        <v>4002</v>
      </c>
      <c r="L4008" s="13">
        <f t="shared" si="387"/>
        <v>1901</v>
      </c>
      <c r="M4008" s="13">
        <f t="shared" si="389"/>
        <v>1991</v>
      </c>
      <c r="N4008" s="14">
        <f t="shared" si="386"/>
        <v>481052</v>
      </c>
      <c r="O4008" s="15">
        <f t="shared" si="388"/>
        <v>498064</v>
      </c>
      <c r="P4008" s="16">
        <f t="shared" si="384"/>
        <v>17012</v>
      </c>
      <c r="Q4008" s="17">
        <f t="shared" si="385"/>
        <v>1.0353641602155277</v>
      </c>
    </row>
    <row r="4009" spans="11:17" x14ac:dyDescent="0.15">
      <c r="K4009" s="12">
        <v>4003</v>
      </c>
      <c r="L4009" s="13">
        <f t="shared" si="387"/>
        <v>1901.5</v>
      </c>
      <c r="M4009" s="13">
        <f t="shared" si="389"/>
        <v>1991.5</v>
      </c>
      <c r="N4009" s="14">
        <f t="shared" si="386"/>
        <v>481173</v>
      </c>
      <c r="O4009" s="15">
        <f t="shared" si="388"/>
        <v>498188</v>
      </c>
      <c r="P4009" s="16">
        <f t="shared" si="384"/>
        <v>17015</v>
      </c>
      <c r="Q4009" s="17">
        <f t="shared" si="385"/>
        <v>1.0353615019961635</v>
      </c>
    </row>
    <row r="4010" spans="11:17" x14ac:dyDescent="0.15">
      <c r="K4010" s="12">
        <v>4004</v>
      </c>
      <c r="L4010" s="13">
        <f t="shared" si="387"/>
        <v>1902</v>
      </c>
      <c r="M4010" s="13">
        <f t="shared" si="389"/>
        <v>1992</v>
      </c>
      <c r="N4010" s="14">
        <f t="shared" si="386"/>
        <v>481294</v>
      </c>
      <c r="O4010" s="15">
        <f t="shared" si="388"/>
        <v>498313</v>
      </c>
      <c r="P4010" s="16">
        <f t="shared" si="384"/>
        <v>17019</v>
      </c>
      <c r="Q4010" s="17">
        <f t="shared" si="385"/>
        <v>1.0353609228454956</v>
      </c>
    </row>
    <row r="4011" spans="11:17" x14ac:dyDescent="0.15">
      <c r="K4011" s="12">
        <v>4005</v>
      </c>
      <c r="L4011" s="13">
        <f t="shared" si="387"/>
        <v>1902.5</v>
      </c>
      <c r="M4011" s="13">
        <f t="shared" si="389"/>
        <v>1992.5</v>
      </c>
      <c r="N4011" s="14">
        <f t="shared" si="386"/>
        <v>481415</v>
      </c>
      <c r="O4011" s="15">
        <f t="shared" si="388"/>
        <v>498437</v>
      </c>
      <c r="P4011" s="16">
        <f t="shared" si="384"/>
        <v>17022</v>
      </c>
      <c r="Q4011" s="17">
        <f t="shared" si="385"/>
        <v>1.0353582667760663</v>
      </c>
    </row>
    <row r="4012" spans="11:17" x14ac:dyDescent="0.15">
      <c r="K4012" s="12">
        <v>4006</v>
      </c>
      <c r="L4012" s="13">
        <f t="shared" si="387"/>
        <v>1903</v>
      </c>
      <c r="M4012" s="13">
        <f t="shared" si="389"/>
        <v>1993</v>
      </c>
      <c r="N4012" s="14">
        <f t="shared" si="386"/>
        <v>481536</v>
      </c>
      <c r="O4012" s="15">
        <f t="shared" si="388"/>
        <v>498561</v>
      </c>
      <c r="P4012" s="16">
        <f t="shared" si="384"/>
        <v>17025</v>
      </c>
      <c r="Q4012" s="17">
        <f t="shared" si="385"/>
        <v>1.0353556120414673</v>
      </c>
    </row>
    <row r="4013" spans="11:17" x14ac:dyDescent="0.15">
      <c r="K4013" s="12">
        <v>4007</v>
      </c>
      <c r="L4013" s="13">
        <f t="shared" si="387"/>
        <v>1903.5</v>
      </c>
      <c r="M4013" s="13">
        <f t="shared" si="389"/>
        <v>1993.5</v>
      </c>
      <c r="N4013" s="14">
        <f t="shared" si="386"/>
        <v>481657</v>
      </c>
      <c r="O4013" s="15">
        <f t="shared" si="388"/>
        <v>498686</v>
      </c>
      <c r="P4013" s="16">
        <f t="shared" si="384"/>
        <v>17029</v>
      </c>
      <c r="Q4013" s="17">
        <f t="shared" si="385"/>
        <v>1.0353550348069269</v>
      </c>
    </row>
    <row r="4014" spans="11:17" x14ac:dyDescent="0.15">
      <c r="K4014" s="12">
        <v>4008</v>
      </c>
      <c r="L4014" s="13">
        <f t="shared" si="387"/>
        <v>1904</v>
      </c>
      <c r="M4014" s="13">
        <f t="shared" si="389"/>
        <v>1994</v>
      </c>
      <c r="N4014" s="14">
        <f t="shared" si="386"/>
        <v>481778</v>
      </c>
      <c r="O4014" s="15">
        <f t="shared" si="388"/>
        <v>498810</v>
      </c>
      <c r="P4014" s="16">
        <f t="shared" si="384"/>
        <v>17032</v>
      </c>
      <c r="Q4014" s="17">
        <f t="shared" si="385"/>
        <v>1.0353523822175359</v>
      </c>
    </row>
    <row r="4015" spans="11:17" x14ac:dyDescent="0.15">
      <c r="K4015" s="12">
        <v>4009</v>
      </c>
      <c r="L4015" s="13">
        <f t="shared" si="387"/>
        <v>1904.5</v>
      </c>
      <c r="M4015" s="13">
        <f t="shared" si="389"/>
        <v>1994.5</v>
      </c>
      <c r="N4015" s="14">
        <f t="shared" si="386"/>
        <v>481899</v>
      </c>
      <c r="O4015" s="15">
        <f t="shared" si="388"/>
        <v>498934</v>
      </c>
      <c r="P4015" s="16">
        <f t="shared" ref="P4015:P4078" si="390">O4015-N4015</f>
        <v>17035</v>
      </c>
      <c r="Q4015" s="17">
        <f t="shared" ref="Q4015:Q4078" si="391">O4015/N4015</f>
        <v>1.035349730960222</v>
      </c>
    </row>
    <row r="4016" spans="11:17" x14ac:dyDescent="0.15">
      <c r="K4016" s="12">
        <v>4010</v>
      </c>
      <c r="L4016" s="13">
        <f t="shared" si="387"/>
        <v>1905</v>
      </c>
      <c r="M4016" s="13">
        <f t="shared" si="389"/>
        <v>1995</v>
      </c>
      <c r="N4016" s="14">
        <f t="shared" si="386"/>
        <v>482020</v>
      </c>
      <c r="O4016" s="15">
        <f t="shared" si="388"/>
        <v>499059</v>
      </c>
      <c r="P4016" s="16">
        <f t="shared" si="390"/>
        <v>17039</v>
      </c>
      <c r="Q4016" s="17">
        <f t="shared" si="391"/>
        <v>1.0353491556366956</v>
      </c>
    </row>
    <row r="4017" spans="11:17" x14ac:dyDescent="0.15">
      <c r="K4017" s="12">
        <v>4011</v>
      </c>
      <c r="L4017" s="13">
        <f t="shared" si="387"/>
        <v>1905.5</v>
      </c>
      <c r="M4017" s="13">
        <f t="shared" si="389"/>
        <v>1995.5</v>
      </c>
      <c r="N4017" s="14">
        <f t="shared" si="386"/>
        <v>482141</v>
      </c>
      <c r="O4017" s="15">
        <f t="shared" si="388"/>
        <v>499183</v>
      </c>
      <c r="P4017" s="16">
        <f t="shared" si="390"/>
        <v>17042</v>
      </c>
      <c r="Q4017" s="17">
        <f t="shared" si="391"/>
        <v>1.035346506519877</v>
      </c>
    </row>
    <row r="4018" spans="11:17" x14ac:dyDescent="0.15">
      <c r="K4018" s="12">
        <v>4012</v>
      </c>
      <c r="L4018" s="13">
        <f t="shared" si="387"/>
        <v>1906</v>
      </c>
      <c r="M4018" s="13">
        <f t="shared" si="389"/>
        <v>1996</v>
      </c>
      <c r="N4018" s="14">
        <f t="shared" si="386"/>
        <v>482262</v>
      </c>
      <c r="O4018" s="15">
        <f t="shared" si="388"/>
        <v>499307</v>
      </c>
      <c r="P4018" s="16">
        <f t="shared" si="390"/>
        <v>17045</v>
      </c>
      <c r="Q4018" s="17">
        <f t="shared" si="391"/>
        <v>1.0353438587323902</v>
      </c>
    </row>
    <row r="4019" spans="11:17" x14ac:dyDescent="0.15">
      <c r="K4019" s="12">
        <v>4013</v>
      </c>
      <c r="L4019" s="13">
        <f t="shared" si="387"/>
        <v>1906.5</v>
      </c>
      <c r="M4019" s="13">
        <f t="shared" si="389"/>
        <v>1996.5</v>
      </c>
      <c r="N4019" s="14">
        <f t="shared" si="386"/>
        <v>482383</v>
      </c>
      <c r="O4019" s="15">
        <f t="shared" si="388"/>
        <v>499431</v>
      </c>
      <c r="P4019" s="16">
        <f t="shared" si="390"/>
        <v>17048</v>
      </c>
      <c r="Q4019" s="17">
        <f t="shared" si="391"/>
        <v>1.0353412122732353</v>
      </c>
    </row>
    <row r="4020" spans="11:17" x14ac:dyDescent="0.15">
      <c r="K4020" s="12">
        <v>4014</v>
      </c>
      <c r="L4020" s="13">
        <f t="shared" si="387"/>
        <v>1907</v>
      </c>
      <c r="M4020" s="13">
        <f t="shared" si="389"/>
        <v>1997</v>
      </c>
      <c r="N4020" s="14">
        <f t="shared" si="386"/>
        <v>482504</v>
      </c>
      <c r="O4020" s="15">
        <f t="shared" si="388"/>
        <v>499556</v>
      </c>
      <c r="P4020" s="16">
        <f t="shared" si="390"/>
        <v>17052</v>
      </c>
      <c r="Q4020" s="17">
        <f t="shared" si="391"/>
        <v>1.0353406396630909</v>
      </c>
    </row>
    <row r="4021" spans="11:17" x14ac:dyDescent="0.15">
      <c r="K4021" s="12">
        <v>4015</v>
      </c>
      <c r="L4021" s="13">
        <f t="shared" si="387"/>
        <v>1907.5</v>
      </c>
      <c r="M4021" s="13">
        <f t="shared" si="389"/>
        <v>1997.5</v>
      </c>
      <c r="N4021" s="14">
        <f t="shared" si="386"/>
        <v>482625</v>
      </c>
      <c r="O4021" s="15">
        <f t="shared" si="388"/>
        <v>499680</v>
      </c>
      <c r="P4021" s="16">
        <f t="shared" si="390"/>
        <v>17055</v>
      </c>
      <c r="Q4021" s="17">
        <f t="shared" si="391"/>
        <v>1.0353379953379953</v>
      </c>
    </row>
    <row r="4022" spans="11:17" x14ac:dyDescent="0.15">
      <c r="K4022" s="12">
        <v>4016</v>
      </c>
      <c r="L4022" s="13">
        <f t="shared" si="387"/>
        <v>1908</v>
      </c>
      <c r="M4022" s="13">
        <f t="shared" si="389"/>
        <v>1998</v>
      </c>
      <c r="N4022" s="14">
        <f t="shared" si="386"/>
        <v>482746</v>
      </c>
      <c r="O4022" s="15">
        <f t="shared" si="388"/>
        <v>499804</v>
      </c>
      <c r="P4022" s="16">
        <f t="shared" si="390"/>
        <v>17058</v>
      </c>
      <c r="Q4022" s="17">
        <f t="shared" si="391"/>
        <v>1.0353353523384969</v>
      </c>
    </row>
    <row r="4023" spans="11:17" x14ac:dyDescent="0.15">
      <c r="K4023" s="12">
        <v>4017</v>
      </c>
      <c r="L4023" s="13">
        <f t="shared" si="387"/>
        <v>1908.5</v>
      </c>
      <c r="M4023" s="13">
        <f t="shared" si="389"/>
        <v>1998.5</v>
      </c>
      <c r="N4023" s="14">
        <f t="shared" si="386"/>
        <v>482867</v>
      </c>
      <c r="O4023" s="15">
        <f t="shared" si="388"/>
        <v>499929</v>
      </c>
      <c r="P4023" s="16">
        <f t="shared" si="390"/>
        <v>17062</v>
      </c>
      <c r="Q4023" s="17">
        <f t="shared" si="391"/>
        <v>1.0353347816272389</v>
      </c>
    </row>
    <row r="4024" spans="11:17" x14ac:dyDescent="0.15">
      <c r="K4024" s="12">
        <v>4018</v>
      </c>
      <c r="L4024" s="13">
        <f t="shared" si="387"/>
        <v>1909</v>
      </c>
      <c r="M4024" s="13">
        <f t="shared" si="389"/>
        <v>1999</v>
      </c>
      <c r="N4024" s="14">
        <f t="shared" si="386"/>
        <v>482988</v>
      </c>
      <c r="O4024" s="15">
        <f t="shared" si="388"/>
        <v>500053</v>
      </c>
      <c r="P4024" s="16">
        <f t="shared" si="390"/>
        <v>17065</v>
      </c>
      <c r="Q4024" s="17">
        <f t="shared" si="391"/>
        <v>1.0353321407571203</v>
      </c>
    </row>
    <row r="4025" spans="11:17" x14ac:dyDescent="0.15">
      <c r="K4025" s="12">
        <v>4019</v>
      </c>
      <c r="L4025" s="13">
        <f t="shared" si="387"/>
        <v>1909.5</v>
      </c>
      <c r="M4025" s="13">
        <f t="shared" si="389"/>
        <v>1999.5</v>
      </c>
      <c r="N4025" s="14">
        <f t="shared" si="386"/>
        <v>483109</v>
      </c>
      <c r="O4025" s="15">
        <f t="shared" si="388"/>
        <v>500177</v>
      </c>
      <c r="P4025" s="16">
        <f t="shared" si="390"/>
        <v>17068</v>
      </c>
      <c r="Q4025" s="17">
        <f t="shared" si="391"/>
        <v>1.035329501209872</v>
      </c>
    </row>
    <row r="4026" spans="11:17" x14ac:dyDescent="0.15">
      <c r="K4026" s="12">
        <v>4020</v>
      </c>
      <c r="L4026" s="13">
        <f t="shared" si="387"/>
        <v>1910</v>
      </c>
      <c r="M4026" s="13">
        <f t="shared" si="389"/>
        <v>2000</v>
      </c>
      <c r="N4026" s="14">
        <f t="shared" si="386"/>
        <v>483230</v>
      </c>
      <c r="O4026" s="15">
        <f t="shared" si="388"/>
        <v>500302</v>
      </c>
      <c r="P4026" s="16">
        <f t="shared" si="390"/>
        <v>17072</v>
      </c>
      <c r="Q4026" s="17">
        <f t="shared" si="391"/>
        <v>1.0353289323924426</v>
      </c>
    </row>
    <row r="4027" spans="11:17" x14ac:dyDescent="0.15">
      <c r="K4027" s="12">
        <v>4021</v>
      </c>
      <c r="L4027" s="13">
        <f t="shared" si="387"/>
        <v>1910.5</v>
      </c>
      <c r="M4027" s="13">
        <f t="shared" si="389"/>
        <v>2000.5</v>
      </c>
      <c r="N4027" s="14">
        <f t="shared" si="386"/>
        <v>483351</v>
      </c>
      <c r="O4027" s="15">
        <f t="shared" si="388"/>
        <v>500426</v>
      </c>
      <c r="P4027" s="16">
        <f t="shared" si="390"/>
        <v>17075</v>
      </c>
      <c r="Q4027" s="17">
        <f t="shared" si="391"/>
        <v>1.035326294969908</v>
      </c>
    </row>
    <row r="4028" spans="11:17" x14ac:dyDescent="0.15">
      <c r="K4028" s="12">
        <v>4022</v>
      </c>
      <c r="L4028" s="13">
        <f t="shared" si="387"/>
        <v>1911</v>
      </c>
      <c r="M4028" s="13">
        <f t="shared" si="389"/>
        <v>2001</v>
      </c>
      <c r="N4028" s="14">
        <f t="shared" si="386"/>
        <v>483472</v>
      </c>
      <c r="O4028" s="15">
        <f t="shared" si="388"/>
        <v>500550</v>
      </c>
      <c r="P4028" s="16">
        <f t="shared" si="390"/>
        <v>17078</v>
      </c>
      <c r="Q4028" s="17">
        <f t="shared" si="391"/>
        <v>1.035323658867525</v>
      </c>
    </row>
    <row r="4029" spans="11:17" x14ac:dyDescent="0.15">
      <c r="K4029" s="12">
        <v>4023</v>
      </c>
      <c r="L4029" s="13">
        <f t="shared" si="387"/>
        <v>1911.5</v>
      </c>
      <c r="M4029" s="13">
        <f t="shared" si="389"/>
        <v>2001.5</v>
      </c>
      <c r="N4029" s="14">
        <f t="shared" si="386"/>
        <v>483593</v>
      </c>
      <c r="O4029" s="15">
        <f t="shared" si="388"/>
        <v>500674</v>
      </c>
      <c r="P4029" s="16">
        <f t="shared" si="390"/>
        <v>17081</v>
      </c>
      <c r="Q4029" s="17">
        <f t="shared" si="391"/>
        <v>1.0353210240843023</v>
      </c>
    </row>
    <row r="4030" spans="11:17" x14ac:dyDescent="0.15">
      <c r="K4030" s="12">
        <v>4024</v>
      </c>
      <c r="L4030" s="13">
        <f t="shared" si="387"/>
        <v>1912</v>
      </c>
      <c r="M4030" s="13">
        <f t="shared" si="389"/>
        <v>2002</v>
      </c>
      <c r="N4030" s="14">
        <f t="shared" si="386"/>
        <v>483714</v>
      </c>
      <c r="O4030" s="15">
        <f t="shared" si="388"/>
        <v>500799</v>
      </c>
      <c r="P4030" s="16">
        <f t="shared" si="390"/>
        <v>17085</v>
      </c>
      <c r="Q4030" s="17">
        <f t="shared" si="391"/>
        <v>1.0353204579565611</v>
      </c>
    </row>
    <row r="4031" spans="11:17" x14ac:dyDescent="0.15">
      <c r="K4031" s="12">
        <v>4025</v>
      </c>
      <c r="L4031" s="13">
        <f t="shared" si="387"/>
        <v>1912.5</v>
      </c>
      <c r="M4031" s="13">
        <f t="shared" si="389"/>
        <v>2002.5</v>
      </c>
      <c r="N4031" s="14">
        <f t="shared" si="386"/>
        <v>483835</v>
      </c>
      <c r="O4031" s="15">
        <f t="shared" si="388"/>
        <v>500923</v>
      </c>
      <c r="P4031" s="16">
        <f t="shared" si="390"/>
        <v>17088</v>
      </c>
      <c r="Q4031" s="17">
        <f t="shared" si="391"/>
        <v>1.0353178252916799</v>
      </c>
    </row>
    <row r="4032" spans="11:17" x14ac:dyDescent="0.15">
      <c r="K4032" s="12">
        <v>4026</v>
      </c>
      <c r="L4032" s="13">
        <f t="shared" si="387"/>
        <v>1913</v>
      </c>
      <c r="M4032" s="13">
        <f t="shared" si="389"/>
        <v>2003</v>
      </c>
      <c r="N4032" s="14">
        <f t="shared" si="386"/>
        <v>483956</v>
      </c>
      <c r="O4032" s="15">
        <f t="shared" si="388"/>
        <v>501047</v>
      </c>
      <c r="P4032" s="16">
        <f t="shared" si="390"/>
        <v>17091</v>
      </c>
      <c r="Q4032" s="17">
        <f t="shared" si="391"/>
        <v>1.035315193943251</v>
      </c>
    </row>
    <row r="4033" spans="11:17" x14ac:dyDescent="0.15">
      <c r="K4033" s="12">
        <v>4027</v>
      </c>
      <c r="L4033" s="13">
        <f t="shared" si="387"/>
        <v>1913.5</v>
      </c>
      <c r="M4033" s="13">
        <f t="shared" si="389"/>
        <v>2003.5</v>
      </c>
      <c r="N4033" s="14">
        <f t="shared" si="386"/>
        <v>484077</v>
      </c>
      <c r="O4033" s="15">
        <f t="shared" si="388"/>
        <v>501172</v>
      </c>
      <c r="P4033" s="16">
        <f t="shared" si="390"/>
        <v>17095</v>
      </c>
      <c r="Q4033" s="17">
        <f t="shared" si="391"/>
        <v>1.0353146296973414</v>
      </c>
    </row>
    <row r="4034" spans="11:17" x14ac:dyDescent="0.15">
      <c r="K4034" s="12">
        <v>4028</v>
      </c>
      <c r="L4034" s="13">
        <f t="shared" si="387"/>
        <v>1914</v>
      </c>
      <c r="M4034" s="13">
        <f t="shared" si="389"/>
        <v>2004</v>
      </c>
      <c r="N4034" s="14">
        <f t="shared" si="386"/>
        <v>484198</v>
      </c>
      <c r="O4034" s="15">
        <f t="shared" si="388"/>
        <v>501296</v>
      </c>
      <c r="P4034" s="16">
        <f t="shared" si="390"/>
        <v>17098</v>
      </c>
      <c r="Q4034" s="17">
        <f t="shared" si="391"/>
        <v>1.0353120004626206</v>
      </c>
    </row>
    <row r="4035" spans="11:17" x14ac:dyDescent="0.15">
      <c r="K4035" s="12">
        <v>4029</v>
      </c>
      <c r="L4035" s="13">
        <f t="shared" si="387"/>
        <v>1914.5</v>
      </c>
      <c r="M4035" s="13">
        <f t="shared" si="389"/>
        <v>2004.5</v>
      </c>
      <c r="N4035" s="14">
        <f t="shared" si="386"/>
        <v>484319</v>
      </c>
      <c r="O4035" s="15">
        <f t="shared" si="388"/>
        <v>501420</v>
      </c>
      <c r="P4035" s="16">
        <f t="shared" si="390"/>
        <v>17101</v>
      </c>
      <c r="Q4035" s="17">
        <f t="shared" si="391"/>
        <v>1.0353093725416513</v>
      </c>
    </row>
    <row r="4036" spans="11:17" x14ac:dyDescent="0.15">
      <c r="K4036" s="12">
        <v>4030</v>
      </c>
      <c r="L4036" s="13">
        <f t="shared" si="387"/>
        <v>1915</v>
      </c>
      <c r="M4036" s="13">
        <f t="shared" si="389"/>
        <v>2005</v>
      </c>
      <c r="N4036" s="14">
        <f t="shared" si="386"/>
        <v>484440</v>
      </c>
      <c r="O4036" s="15">
        <f t="shared" si="388"/>
        <v>501545</v>
      </c>
      <c r="P4036" s="16">
        <f t="shared" si="390"/>
        <v>17105</v>
      </c>
      <c r="Q4036" s="17">
        <f t="shared" si="391"/>
        <v>1.0353088101725705</v>
      </c>
    </row>
    <row r="4037" spans="11:17" x14ac:dyDescent="0.15">
      <c r="K4037" s="12">
        <v>4031</v>
      </c>
      <c r="L4037" s="13">
        <f t="shared" si="387"/>
        <v>1915.5</v>
      </c>
      <c r="M4037" s="13">
        <f t="shared" si="389"/>
        <v>2005.5</v>
      </c>
      <c r="N4037" s="14">
        <f t="shared" si="386"/>
        <v>484561</v>
      </c>
      <c r="O4037" s="15">
        <f t="shared" si="388"/>
        <v>501669</v>
      </c>
      <c r="P4037" s="16">
        <f t="shared" si="390"/>
        <v>17108</v>
      </c>
      <c r="Q4037" s="17">
        <f t="shared" si="391"/>
        <v>1.0353061843606894</v>
      </c>
    </row>
    <row r="4038" spans="11:17" x14ac:dyDescent="0.15">
      <c r="K4038" s="12">
        <v>4032</v>
      </c>
      <c r="L4038" s="13">
        <f t="shared" si="387"/>
        <v>1916</v>
      </c>
      <c r="M4038" s="13">
        <f t="shared" si="389"/>
        <v>2006</v>
      </c>
      <c r="N4038" s="14">
        <f t="shared" si="386"/>
        <v>484682</v>
      </c>
      <c r="O4038" s="15">
        <f t="shared" si="388"/>
        <v>501793</v>
      </c>
      <c r="P4038" s="16">
        <f t="shared" si="390"/>
        <v>17111</v>
      </c>
      <c r="Q4038" s="17">
        <f t="shared" si="391"/>
        <v>1.0353035598598668</v>
      </c>
    </row>
    <row r="4039" spans="11:17" x14ac:dyDescent="0.15">
      <c r="K4039" s="12">
        <v>4033</v>
      </c>
      <c r="L4039" s="13">
        <f t="shared" si="387"/>
        <v>1916.5</v>
      </c>
      <c r="M4039" s="13">
        <f t="shared" si="389"/>
        <v>2006.5</v>
      </c>
      <c r="N4039" s="14">
        <f t="shared" si="386"/>
        <v>484803</v>
      </c>
      <c r="O4039" s="15">
        <f t="shared" si="388"/>
        <v>501917</v>
      </c>
      <c r="P4039" s="16">
        <f t="shared" si="390"/>
        <v>17114</v>
      </c>
      <c r="Q4039" s="17">
        <f t="shared" si="391"/>
        <v>1.0353009366691213</v>
      </c>
    </row>
    <row r="4040" spans="11:17" x14ac:dyDescent="0.15">
      <c r="K4040" s="12">
        <v>4034</v>
      </c>
      <c r="L4040" s="13">
        <f t="shared" si="387"/>
        <v>1917</v>
      </c>
      <c r="M4040" s="13">
        <f t="shared" si="389"/>
        <v>2007</v>
      </c>
      <c r="N4040" s="14">
        <f t="shared" si="386"/>
        <v>484924</v>
      </c>
      <c r="O4040" s="15">
        <f t="shared" si="388"/>
        <v>502042</v>
      </c>
      <c r="P4040" s="16">
        <f t="shared" si="390"/>
        <v>17118</v>
      </c>
      <c r="Q4040" s="17">
        <f t="shared" si="391"/>
        <v>1.0353003769662874</v>
      </c>
    </row>
    <row r="4041" spans="11:17" x14ac:dyDescent="0.15">
      <c r="K4041" s="12">
        <v>4035</v>
      </c>
      <c r="L4041" s="13">
        <f t="shared" si="387"/>
        <v>1917.5</v>
      </c>
      <c r="M4041" s="13">
        <f t="shared" si="389"/>
        <v>2007.5</v>
      </c>
      <c r="N4041" s="14">
        <f t="shared" si="386"/>
        <v>485045</v>
      </c>
      <c r="O4041" s="15">
        <f t="shared" si="388"/>
        <v>502166</v>
      </c>
      <c r="P4041" s="16">
        <f t="shared" si="390"/>
        <v>17121</v>
      </c>
      <c r="Q4041" s="17">
        <f t="shared" si="391"/>
        <v>1.0352977558783205</v>
      </c>
    </row>
    <row r="4042" spans="11:17" x14ac:dyDescent="0.15">
      <c r="K4042" s="12">
        <v>4036</v>
      </c>
      <c r="L4042" s="13">
        <f t="shared" si="387"/>
        <v>1918</v>
      </c>
      <c r="M4042" s="13">
        <f t="shared" si="389"/>
        <v>2008</v>
      </c>
      <c r="N4042" s="14">
        <f t="shared" si="386"/>
        <v>485166</v>
      </c>
      <c r="O4042" s="15">
        <f t="shared" si="388"/>
        <v>502290</v>
      </c>
      <c r="P4042" s="16">
        <f t="shared" si="390"/>
        <v>17124</v>
      </c>
      <c r="Q4042" s="17">
        <f t="shared" si="391"/>
        <v>1.035295136097748</v>
      </c>
    </row>
    <row r="4043" spans="11:17" x14ac:dyDescent="0.15">
      <c r="K4043" s="12">
        <v>4037</v>
      </c>
      <c r="L4043" s="13">
        <f t="shared" si="387"/>
        <v>1918.5</v>
      </c>
      <c r="M4043" s="13">
        <f t="shared" si="389"/>
        <v>2008.5</v>
      </c>
      <c r="N4043" s="14">
        <f t="shared" si="386"/>
        <v>485287</v>
      </c>
      <c r="O4043" s="15">
        <f t="shared" si="388"/>
        <v>502415</v>
      </c>
      <c r="P4043" s="16">
        <f t="shared" si="390"/>
        <v>17128</v>
      </c>
      <c r="Q4043" s="17">
        <f t="shared" si="391"/>
        <v>1.035294578259875</v>
      </c>
    </row>
    <row r="4044" spans="11:17" x14ac:dyDescent="0.15">
      <c r="K4044" s="12">
        <v>4038</v>
      </c>
      <c r="L4044" s="13">
        <f t="shared" si="387"/>
        <v>1919</v>
      </c>
      <c r="M4044" s="13">
        <f t="shared" si="389"/>
        <v>2009</v>
      </c>
      <c r="N4044" s="14">
        <f t="shared" si="386"/>
        <v>485408</v>
      </c>
      <c r="O4044" s="15">
        <f t="shared" si="388"/>
        <v>502539</v>
      </c>
      <c r="P4044" s="16">
        <f t="shared" si="390"/>
        <v>17131</v>
      </c>
      <c r="Q4044" s="17">
        <f t="shared" si="391"/>
        <v>1.0352919605774935</v>
      </c>
    </row>
    <row r="4045" spans="11:17" x14ac:dyDescent="0.15">
      <c r="K4045" s="12">
        <v>4039</v>
      </c>
      <c r="L4045" s="13">
        <f t="shared" si="387"/>
        <v>1919.5</v>
      </c>
      <c r="M4045" s="13">
        <f t="shared" si="389"/>
        <v>2009.5</v>
      </c>
      <c r="N4045" s="14">
        <f t="shared" si="386"/>
        <v>485529</v>
      </c>
      <c r="O4045" s="15">
        <f t="shared" si="388"/>
        <v>502663</v>
      </c>
      <c r="P4045" s="16">
        <f t="shared" si="390"/>
        <v>17134</v>
      </c>
      <c r="Q4045" s="17">
        <f t="shared" si="391"/>
        <v>1.0352893441998314</v>
      </c>
    </row>
    <row r="4046" spans="11:17" x14ac:dyDescent="0.15">
      <c r="K4046" s="12">
        <v>4040</v>
      </c>
      <c r="L4046" s="13">
        <f t="shared" si="387"/>
        <v>1920</v>
      </c>
      <c r="M4046" s="13">
        <f t="shared" si="389"/>
        <v>2010</v>
      </c>
      <c r="N4046" s="14">
        <f t="shared" si="386"/>
        <v>485650</v>
      </c>
      <c r="O4046" s="15">
        <f t="shared" si="388"/>
        <v>502788</v>
      </c>
      <c r="P4046" s="16">
        <f t="shared" si="390"/>
        <v>17138</v>
      </c>
      <c r="Q4046" s="17">
        <f t="shared" si="391"/>
        <v>1.0352887882219706</v>
      </c>
    </row>
    <row r="4047" spans="11:17" x14ac:dyDescent="0.15">
      <c r="K4047" s="12">
        <v>4041</v>
      </c>
      <c r="L4047" s="13">
        <f t="shared" si="387"/>
        <v>1920.5</v>
      </c>
      <c r="M4047" s="13">
        <f t="shared" si="389"/>
        <v>2010.5</v>
      </c>
      <c r="N4047" s="14">
        <f t="shared" ref="N4047:N4110" si="392">ROUNDDOWN(ROUNDDOWN(($T$4+40*$T$5+50*$T$6+L4047*$T$7)*2,0)*1.1,0)</f>
        <v>485771</v>
      </c>
      <c r="O4047" s="15">
        <f t="shared" si="388"/>
        <v>502912</v>
      </c>
      <c r="P4047" s="16">
        <f t="shared" si="390"/>
        <v>17141</v>
      </c>
      <c r="Q4047" s="17">
        <f t="shared" si="391"/>
        <v>1.0352861739379255</v>
      </c>
    </row>
    <row r="4048" spans="11:17" x14ac:dyDescent="0.15">
      <c r="K4048" s="12">
        <v>4042</v>
      </c>
      <c r="L4048" s="13">
        <f t="shared" ref="L4048:L4111" si="393">K4048/2-100</f>
        <v>1921</v>
      </c>
      <c r="M4048" s="13">
        <f t="shared" si="389"/>
        <v>2011</v>
      </c>
      <c r="N4048" s="14">
        <f t="shared" si="392"/>
        <v>485892</v>
      </c>
      <c r="O4048" s="15">
        <f t="shared" si="388"/>
        <v>503036</v>
      </c>
      <c r="P4048" s="16">
        <f t="shared" si="390"/>
        <v>17144</v>
      </c>
      <c r="Q4048" s="17">
        <f t="shared" si="391"/>
        <v>1.0352835609559325</v>
      </c>
    </row>
    <row r="4049" spans="11:17" x14ac:dyDescent="0.15">
      <c r="K4049" s="12">
        <v>4043</v>
      </c>
      <c r="L4049" s="13">
        <f t="shared" si="393"/>
        <v>1921.5</v>
      </c>
      <c r="M4049" s="13">
        <f t="shared" si="389"/>
        <v>2011.5</v>
      </c>
      <c r="N4049" s="14">
        <f t="shared" si="392"/>
        <v>486013</v>
      </c>
      <c r="O4049" s="15">
        <f t="shared" si="388"/>
        <v>503160</v>
      </c>
      <c r="P4049" s="16">
        <f t="shared" si="390"/>
        <v>17147</v>
      </c>
      <c r="Q4049" s="17">
        <f t="shared" si="391"/>
        <v>1.0352809492750195</v>
      </c>
    </row>
    <row r="4050" spans="11:17" x14ac:dyDescent="0.15">
      <c r="K4050" s="12">
        <v>4044</v>
      </c>
      <c r="L4050" s="13">
        <f t="shared" si="393"/>
        <v>1922</v>
      </c>
      <c r="M4050" s="13">
        <f t="shared" si="389"/>
        <v>2012</v>
      </c>
      <c r="N4050" s="14">
        <f t="shared" si="392"/>
        <v>486134</v>
      </c>
      <c r="O4050" s="15">
        <f t="shared" si="388"/>
        <v>503285</v>
      </c>
      <c r="P4050" s="16">
        <f t="shared" si="390"/>
        <v>17151</v>
      </c>
      <c r="Q4050" s="17">
        <f t="shared" si="391"/>
        <v>1.0352803959402139</v>
      </c>
    </row>
    <row r="4051" spans="11:17" x14ac:dyDescent="0.15">
      <c r="K4051" s="12">
        <v>4045</v>
      </c>
      <c r="L4051" s="13">
        <f t="shared" si="393"/>
        <v>1922.5</v>
      </c>
      <c r="M4051" s="13">
        <f t="shared" si="389"/>
        <v>2012.5</v>
      </c>
      <c r="N4051" s="14">
        <f t="shared" si="392"/>
        <v>486255</v>
      </c>
      <c r="O4051" s="15">
        <f t="shared" si="388"/>
        <v>503409</v>
      </c>
      <c r="P4051" s="16">
        <f t="shared" si="390"/>
        <v>17154</v>
      </c>
      <c r="Q4051" s="17">
        <f t="shared" si="391"/>
        <v>1.03527778634667</v>
      </c>
    </row>
    <row r="4052" spans="11:17" x14ac:dyDescent="0.15">
      <c r="K4052" s="12">
        <v>4046</v>
      </c>
      <c r="L4052" s="13">
        <f t="shared" si="393"/>
        <v>1923</v>
      </c>
      <c r="M4052" s="13">
        <f t="shared" si="389"/>
        <v>2013</v>
      </c>
      <c r="N4052" s="14">
        <f t="shared" si="392"/>
        <v>486376</v>
      </c>
      <c r="O4052" s="15">
        <f t="shared" si="388"/>
        <v>503533</v>
      </c>
      <c r="P4052" s="16">
        <f t="shared" si="390"/>
        <v>17157</v>
      </c>
      <c r="Q4052" s="17">
        <f t="shared" si="391"/>
        <v>1.0352751780515486</v>
      </c>
    </row>
    <row r="4053" spans="11:17" x14ac:dyDescent="0.15">
      <c r="K4053" s="12">
        <v>4047</v>
      </c>
      <c r="L4053" s="13">
        <f t="shared" si="393"/>
        <v>1923.5</v>
      </c>
      <c r="M4053" s="13">
        <f t="shared" si="389"/>
        <v>2013.5</v>
      </c>
      <c r="N4053" s="14">
        <f t="shared" si="392"/>
        <v>486497</v>
      </c>
      <c r="O4053" s="15">
        <f t="shared" si="388"/>
        <v>503658</v>
      </c>
      <c r="P4053" s="16">
        <f t="shared" si="390"/>
        <v>17161</v>
      </c>
      <c r="Q4053" s="17">
        <f t="shared" si="391"/>
        <v>1.0352746265650148</v>
      </c>
    </row>
    <row r="4054" spans="11:17" x14ac:dyDescent="0.15">
      <c r="K4054" s="12">
        <v>4048</v>
      </c>
      <c r="L4054" s="13">
        <f t="shared" si="393"/>
        <v>1924</v>
      </c>
      <c r="M4054" s="13">
        <f t="shared" si="389"/>
        <v>2014</v>
      </c>
      <c r="N4054" s="14">
        <f t="shared" si="392"/>
        <v>486618</v>
      </c>
      <c r="O4054" s="15">
        <f t="shared" si="388"/>
        <v>503782</v>
      </c>
      <c r="P4054" s="16">
        <f t="shared" si="390"/>
        <v>17164</v>
      </c>
      <c r="Q4054" s="17">
        <f t="shared" si="391"/>
        <v>1.0352720203527201</v>
      </c>
    </row>
    <row r="4055" spans="11:17" x14ac:dyDescent="0.15">
      <c r="K4055" s="12">
        <v>4049</v>
      </c>
      <c r="L4055" s="13">
        <f t="shared" si="393"/>
        <v>1924.5</v>
      </c>
      <c r="M4055" s="13">
        <f t="shared" si="389"/>
        <v>2014.5</v>
      </c>
      <c r="N4055" s="14">
        <f t="shared" si="392"/>
        <v>486739</v>
      </c>
      <c r="O4055" s="15">
        <f t="shared" si="388"/>
        <v>503906</v>
      </c>
      <c r="P4055" s="16">
        <f t="shared" si="390"/>
        <v>17167</v>
      </c>
      <c r="Q4055" s="17">
        <f t="shared" si="391"/>
        <v>1.0352694154361988</v>
      </c>
    </row>
    <row r="4056" spans="11:17" x14ac:dyDescent="0.15">
      <c r="K4056" s="12">
        <v>4050</v>
      </c>
      <c r="L4056" s="13">
        <f t="shared" si="393"/>
        <v>1925</v>
      </c>
      <c r="M4056" s="13">
        <f t="shared" si="389"/>
        <v>2015</v>
      </c>
      <c r="N4056" s="14">
        <f t="shared" si="392"/>
        <v>486860</v>
      </c>
      <c r="O4056" s="15">
        <f t="shared" si="388"/>
        <v>504031</v>
      </c>
      <c r="P4056" s="16">
        <f t="shared" si="390"/>
        <v>17171</v>
      </c>
      <c r="Q4056" s="17">
        <f t="shared" si="391"/>
        <v>1.0352688657930411</v>
      </c>
    </row>
    <row r="4057" spans="11:17" x14ac:dyDescent="0.15">
      <c r="K4057" s="12">
        <v>4051</v>
      </c>
      <c r="L4057" s="13">
        <f t="shared" si="393"/>
        <v>1925.5</v>
      </c>
      <c r="M4057" s="13">
        <f t="shared" si="389"/>
        <v>2015.5</v>
      </c>
      <c r="N4057" s="14">
        <f t="shared" si="392"/>
        <v>486981</v>
      </c>
      <c r="O4057" s="15">
        <f t="shared" si="388"/>
        <v>504155</v>
      </c>
      <c r="P4057" s="16">
        <f t="shared" si="390"/>
        <v>17174</v>
      </c>
      <c r="Q4057" s="17">
        <f t="shared" si="391"/>
        <v>1.0352662629548175</v>
      </c>
    </row>
    <row r="4058" spans="11:17" x14ac:dyDescent="0.15">
      <c r="K4058" s="12">
        <v>4052</v>
      </c>
      <c r="L4058" s="13">
        <f t="shared" si="393"/>
        <v>1926</v>
      </c>
      <c r="M4058" s="13">
        <f t="shared" si="389"/>
        <v>2016</v>
      </c>
      <c r="N4058" s="14">
        <f t="shared" si="392"/>
        <v>487102</v>
      </c>
      <c r="O4058" s="15">
        <f t="shared" si="388"/>
        <v>504279</v>
      </c>
      <c r="P4058" s="16">
        <f t="shared" si="390"/>
        <v>17177</v>
      </c>
      <c r="Q4058" s="17">
        <f t="shared" si="391"/>
        <v>1.0352636614097253</v>
      </c>
    </row>
    <row r="4059" spans="11:17" x14ac:dyDescent="0.15">
      <c r="K4059" s="12">
        <v>4053</v>
      </c>
      <c r="L4059" s="13">
        <f t="shared" si="393"/>
        <v>1926.5</v>
      </c>
      <c r="M4059" s="13">
        <f t="shared" si="389"/>
        <v>2016.5</v>
      </c>
      <c r="N4059" s="14">
        <f t="shared" si="392"/>
        <v>487223</v>
      </c>
      <c r="O4059" s="15">
        <f t="shared" ref="O4059:O4122" si="394">ROUNDDOWN(ROUNDDOWN(($U$4+10*$U$5+M4059*$U$6)*2,0)*1.1,0)</f>
        <v>504403</v>
      </c>
      <c r="P4059" s="16">
        <f t="shared" si="390"/>
        <v>17180</v>
      </c>
      <c r="Q4059" s="17">
        <f t="shared" si="391"/>
        <v>1.0352610611568009</v>
      </c>
    </row>
    <row r="4060" spans="11:17" x14ac:dyDescent="0.15">
      <c r="K4060" s="12">
        <v>4054</v>
      </c>
      <c r="L4060" s="13">
        <f t="shared" si="393"/>
        <v>1927</v>
      </c>
      <c r="M4060" s="13">
        <f t="shared" si="389"/>
        <v>2017</v>
      </c>
      <c r="N4060" s="14">
        <f t="shared" si="392"/>
        <v>487344</v>
      </c>
      <c r="O4060" s="15">
        <f t="shared" si="394"/>
        <v>504528</v>
      </c>
      <c r="P4060" s="16">
        <f t="shared" si="390"/>
        <v>17184</v>
      </c>
      <c r="Q4060" s="17">
        <f t="shared" si="391"/>
        <v>1.0352605141337536</v>
      </c>
    </row>
    <row r="4061" spans="11:17" x14ac:dyDescent="0.15">
      <c r="K4061" s="12">
        <v>4055</v>
      </c>
      <c r="L4061" s="13">
        <f t="shared" si="393"/>
        <v>1927.5</v>
      </c>
      <c r="M4061" s="13">
        <f t="shared" si="389"/>
        <v>2017.5</v>
      </c>
      <c r="N4061" s="14">
        <f t="shared" si="392"/>
        <v>487465</v>
      </c>
      <c r="O4061" s="15">
        <f t="shared" si="394"/>
        <v>504652</v>
      </c>
      <c r="P4061" s="16">
        <f t="shared" si="390"/>
        <v>17187</v>
      </c>
      <c r="Q4061" s="17">
        <f t="shared" si="391"/>
        <v>1.0352579159529403</v>
      </c>
    </row>
    <row r="4062" spans="11:17" x14ac:dyDescent="0.15">
      <c r="K4062" s="12">
        <v>4056</v>
      </c>
      <c r="L4062" s="13">
        <f t="shared" si="393"/>
        <v>1928</v>
      </c>
      <c r="M4062" s="13">
        <f t="shared" si="389"/>
        <v>2018</v>
      </c>
      <c r="N4062" s="14">
        <f t="shared" si="392"/>
        <v>487586</v>
      </c>
      <c r="O4062" s="15">
        <f t="shared" si="394"/>
        <v>504776</v>
      </c>
      <c r="P4062" s="16">
        <f t="shared" si="390"/>
        <v>17190</v>
      </c>
      <c r="Q4062" s="17">
        <f t="shared" si="391"/>
        <v>1.0352553190616629</v>
      </c>
    </row>
    <row r="4063" spans="11:17" x14ac:dyDescent="0.15">
      <c r="K4063" s="12">
        <v>4057</v>
      </c>
      <c r="L4063" s="13">
        <f t="shared" si="393"/>
        <v>1928.5</v>
      </c>
      <c r="M4063" s="13">
        <f t="shared" si="389"/>
        <v>2018.5</v>
      </c>
      <c r="N4063" s="14">
        <f t="shared" si="392"/>
        <v>487707</v>
      </c>
      <c r="O4063" s="15">
        <f t="shared" si="394"/>
        <v>504901</v>
      </c>
      <c r="P4063" s="16">
        <f t="shared" si="390"/>
        <v>17194</v>
      </c>
      <c r="Q4063" s="17">
        <f t="shared" si="391"/>
        <v>1.035254773870377</v>
      </c>
    </row>
    <row r="4064" spans="11:17" x14ac:dyDescent="0.15">
      <c r="K4064" s="12">
        <v>4058</v>
      </c>
      <c r="L4064" s="13">
        <f t="shared" si="393"/>
        <v>1929</v>
      </c>
      <c r="M4064" s="13">
        <f t="shared" ref="M4064:M4127" si="395">K4064/2-10</f>
        <v>2019</v>
      </c>
      <c r="N4064" s="14">
        <f t="shared" si="392"/>
        <v>487828</v>
      </c>
      <c r="O4064" s="15">
        <f t="shared" si="394"/>
        <v>505025</v>
      </c>
      <c r="P4064" s="16">
        <f t="shared" si="390"/>
        <v>17197</v>
      </c>
      <c r="Q4064" s="17">
        <f t="shared" si="391"/>
        <v>1.0352521790467133</v>
      </c>
    </row>
    <row r="4065" spans="11:17" x14ac:dyDescent="0.15">
      <c r="K4065" s="12">
        <v>4059</v>
      </c>
      <c r="L4065" s="13">
        <f t="shared" si="393"/>
        <v>1929.5</v>
      </c>
      <c r="M4065" s="13">
        <f t="shared" si="395"/>
        <v>2019.5</v>
      </c>
      <c r="N4065" s="14">
        <f t="shared" si="392"/>
        <v>487949</v>
      </c>
      <c r="O4065" s="15">
        <f t="shared" si="394"/>
        <v>505149</v>
      </c>
      <c r="P4065" s="16">
        <f t="shared" si="390"/>
        <v>17200</v>
      </c>
      <c r="Q4065" s="17">
        <f t="shared" si="391"/>
        <v>1.035249585509961</v>
      </c>
    </row>
    <row r="4066" spans="11:17" x14ac:dyDescent="0.15">
      <c r="K4066" s="12">
        <v>4060</v>
      </c>
      <c r="L4066" s="13">
        <f t="shared" si="393"/>
        <v>1930</v>
      </c>
      <c r="M4066" s="13">
        <f t="shared" si="395"/>
        <v>2020</v>
      </c>
      <c r="N4066" s="14">
        <f t="shared" si="392"/>
        <v>488070</v>
      </c>
      <c r="O4066" s="15">
        <f t="shared" si="394"/>
        <v>505274</v>
      </c>
      <c r="P4066" s="16">
        <f t="shared" si="390"/>
        <v>17204</v>
      </c>
      <c r="Q4066" s="17">
        <f t="shared" si="391"/>
        <v>1.0352490421455938</v>
      </c>
    </row>
    <row r="4067" spans="11:17" x14ac:dyDescent="0.15">
      <c r="K4067" s="12">
        <v>4061</v>
      </c>
      <c r="L4067" s="13">
        <f t="shared" si="393"/>
        <v>1930.5</v>
      </c>
      <c r="M4067" s="13">
        <f t="shared" si="395"/>
        <v>2020.5</v>
      </c>
      <c r="N4067" s="14">
        <f t="shared" si="392"/>
        <v>488191</v>
      </c>
      <c r="O4067" s="15">
        <f t="shared" si="394"/>
        <v>505398</v>
      </c>
      <c r="P4067" s="16">
        <f t="shared" si="390"/>
        <v>17207</v>
      </c>
      <c r="Q4067" s="17">
        <f t="shared" si="391"/>
        <v>1.0352464506719705</v>
      </c>
    </row>
    <row r="4068" spans="11:17" x14ac:dyDescent="0.15">
      <c r="K4068" s="12">
        <v>4062</v>
      </c>
      <c r="L4068" s="13">
        <f t="shared" si="393"/>
        <v>1931</v>
      </c>
      <c r="M4068" s="13">
        <f t="shared" si="395"/>
        <v>2021</v>
      </c>
      <c r="N4068" s="14">
        <f t="shared" si="392"/>
        <v>488312</v>
      </c>
      <c r="O4068" s="15">
        <f t="shared" si="394"/>
        <v>505522</v>
      </c>
      <c r="P4068" s="16">
        <f t="shared" si="390"/>
        <v>17210</v>
      </c>
      <c r="Q4068" s="17">
        <f t="shared" si="391"/>
        <v>1.0352438604826422</v>
      </c>
    </row>
    <row r="4069" spans="11:17" x14ac:dyDescent="0.15">
      <c r="K4069" s="12">
        <v>4063</v>
      </c>
      <c r="L4069" s="13">
        <f t="shared" si="393"/>
        <v>1931.5</v>
      </c>
      <c r="M4069" s="13">
        <f t="shared" si="395"/>
        <v>2021.5</v>
      </c>
      <c r="N4069" s="14">
        <f t="shared" si="392"/>
        <v>488433</v>
      </c>
      <c r="O4069" s="15">
        <f t="shared" si="394"/>
        <v>505646</v>
      </c>
      <c r="P4069" s="16">
        <f t="shared" si="390"/>
        <v>17213</v>
      </c>
      <c r="Q4069" s="17">
        <f t="shared" si="391"/>
        <v>1.0352412715766544</v>
      </c>
    </row>
    <row r="4070" spans="11:17" x14ac:dyDescent="0.15">
      <c r="K4070" s="12">
        <v>4064</v>
      </c>
      <c r="L4070" s="13">
        <f t="shared" si="393"/>
        <v>1932</v>
      </c>
      <c r="M4070" s="13">
        <f t="shared" si="395"/>
        <v>2022</v>
      </c>
      <c r="N4070" s="14">
        <f t="shared" si="392"/>
        <v>488554</v>
      </c>
      <c r="O4070" s="15">
        <f t="shared" si="394"/>
        <v>505771</v>
      </c>
      <c r="P4070" s="16">
        <f t="shared" si="390"/>
        <v>17217</v>
      </c>
      <c r="Q4070" s="17">
        <f t="shared" si="391"/>
        <v>1.0352407308096956</v>
      </c>
    </row>
    <row r="4071" spans="11:17" x14ac:dyDescent="0.15">
      <c r="K4071" s="12">
        <v>4065</v>
      </c>
      <c r="L4071" s="13">
        <f t="shared" si="393"/>
        <v>1932.5</v>
      </c>
      <c r="M4071" s="13">
        <f t="shared" si="395"/>
        <v>2022.5</v>
      </c>
      <c r="N4071" s="14">
        <f t="shared" si="392"/>
        <v>488675</v>
      </c>
      <c r="O4071" s="15">
        <f t="shared" si="394"/>
        <v>505895</v>
      </c>
      <c r="P4071" s="16">
        <f t="shared" si="390"/>
        <v>17220</v>
      </c>
      <c r="Q4071" s="17">
        <f t="shared" si="391"/>
        <v>1.0352381439607101</v>
      </c>
    </row>
    <row r="4072" spans="11:17" x14ac:dyDescent="0.15">
      <c r="K4072" s="12">
        <v>4066</v>
      </c>
      <c r="L4072" s="13">
        <f t="shared" si="393"/>
        <v>1933</v>
      </c>
      <c r="M4072" s="13">
        <f t="shared" si="395"/>
        <v>2023</v>
      </c>
      <c r="N4072" s="14">
        <f t="shared" si="392"/>
        <v>488796</v>
      </c>
      <c r="O4072" s="15">
        <f t="shared" si="394"/>
        <v>506019</v>
      </c>
      <c r="P4072" s="16">
        <f t="shared" si="390"/>
        <v>17223</v>
      </c>
      <c r="Q4072" s="17">
        <f t="shared" si="391"/>
        <v>1.0352355583924582</v>
      </c>
    </row>
    <row r="4073" spans="11:17" x14ac:dyDescent="0.15">
      <c r="K4073" s="12">
        <v>4067</v>
      </c>
      <c r="L4073" s="13">
        <f t="shared" si="393"/>
        <v>1933.5</v>
      </c>
      <c r="M4073" s="13">
        <f t="shared" si="395"/>
        <v>2023.5</v>
      </c>
      <c r="N4073" s="14">
        <f t="shared" si="392"/>
        <v>488917</v>
      </c>
      <c r="O4073" s="15">
        <f t="shared" si="394"/>
        <v>506144</v>
      </c>
      <c r="P4073" s="16">
        <f t="shared" si="390"/>
        <v>17227</v>
      </c>
      <c r="Q4073" s="17">
        <f t="shared" si="391"/>
        <v>1.0352350194409277</v>
      </c>
    </row>
    <row r="4074" spans="11:17" x14ac:dyDescent="0.15">
      <c r="K4074" s="12">
        <v>4068</v>
      </c>
      <c r="L4074" s="13">
        <f t="shared" si="393"/>
        <v>1934</v>
      </c>
      <c r="M4074" s="13">
        <f t="shared" si="395"/>
        <v>2024</v>
      </c>
      <c r="N4074" s="14">
        <f t="shared" si="392"/>
        <v>489038</v>
      </c>
      <c r="O4074" s="15">
        <f t="shared" si="394"/>
        <v>506268</v>
      </c>
      <c r="P4074" s="16">
        <f t="shared" si="390"/>
        <v>17230</v>
      </c>
      <c r="Q4074" s="17">
        <f t="shared" si="391"/>
        <v>1.0352324359252245</v>
      </c>
    </row>
    <row r="4075" spans="11:17" x14ac:dyDescent="0.15">
      <c r="K4075" s="12">
        <v>4069</v>
      </c>
      <c r="L4075" s="13">
        <f t="shared" si="393"/>
        <v>1934.5</v>
      </c>
      <c r="M4075" s="13">
        <f t="shared" si="395"/>
        <v>2024.5</v>
      </c>
      <c r="N4075" s="14">
        <f t="shared" si="392"/>
        <v>489159</v>
      </c>
      <c r="O4075" s="15">
        <f t="shared" si="394"/>
        <v>506392</v>
      </c>
      <c r="P4075" s="16">
        <f t="shared" si="390"/>
        <v>17233</v>
      </c>
      <c r="Q4075" s="17">
        <f t="shared" si="391"/>
        <v>1.0352298536876559</v>
      </c>
    </row>
    <row r="4076" spans="11:17" x14ac:dyDescent="0.15">
      <c r="K4076" s="12">
        <v>4070</v>
      </c>
      <c r="L4076" s="13">
        <f t="shared" si="393"/>
        <v>1935</v>
      </c>
      <c r="M4076" s="13">
        <f t="shared" si="395"/>
        <v>2025</v>
      </c>
      <c r="N4076" s="14">
        <f t="shared" si="392"/>
        <v>489280</v>
      </c>
      <c r="O4076" s="15">
        <f t="shared" si="394"/>
        <v>506517</v>
      </c>
      <c r="P4076" s="16">
        <f t="shared" si="390"/>
        <v>17237</v>
      </c>
      <c r="Q4076" s="17">
        <f t="shared" si="391"/>
        <v>1.0352293165467625</v>
      </c>
    </row>
    <row r="4077" spans="11:17" x14ac:dyDescent="0.15">
      <c r="K4077" s="12">
        <v>4071</v>
      </c>
      <c r="L4077" s="13">
        <f t="shared" si="393"/>
        <v>1935.5</v>
      </c>
      <c r="M4077" s="13">
        <f t="shared" si="395"/>
        <v>2025.5</v>
      </c>
      <c r="N4077" s="14">
        <f t="shared" si="392"/>
        <v>489401</v>
      </c>
      <c r="O4077" s="15">
        <f t="shared" si="394"/>
        <v>506641</v>
      </c>
      <c r="P4077" s="16">
        <f t="shared" si="390"/>
        <v>17240</v>
      </c>
      <c r="Q4077" s="17">
        <f t="shared" si="391"/>
        <v>1.035226736357302</v>
      </c>
    </row>
    <row r="4078" spans="11:17" x14ac:dyDescent="0.15">
      <c r="K4078" s="12">
        <v>4072</v>
      </c>
      <c r="L4078" s="13">
        <f t="shared" si="393"/>
        <v>1936</v>
      </c>
      <c r="M4078" s="13">
        <f t="shared" si="395"/>
        <v>2026</v>
      </c>
      <c r="N4078" s="14">
        <f t="shared" si="392"/>
        <v>489522</v>
      </c>
      <c r="O4078" s="15">
        <f t="shared" si="394"/>
        <v>506765</v>
      </c>
      <c r="P4078" s="16">
        <f t="shared" si="390"/>
        <v>17243</v>
      </c>
      <c r="Q4078" s="17">
        <f t="shared" si="391"/>
        <v>1.0352241574433836</v>
      </c>
    </row>
    <row r="4079" spans="11:17" x14ac:dyDescent="0.15">
      <c r="K4079" s="12">
        <v>4073</v>
      </c>
      <c r="L4079" s="13">
        <f t="shared" si="393"/>
        <v>1936.5</v>
      </c>
      <c r="M4079" s="13">
        <f t="shared" si="395"/>
        <v>2026.5</v>
      </c>
      <c r="N4079" s="14">
        <f t="shared" si="392"/>
        <v>489643</v>
      </c>
      <c r="O4079" s="15">
        <f t="shared" si="394"/>
        <v>506889</v>
      </c>
      <c r="P4079" s="16">
        <f t="shared" ref="P4079:P4142" si="396">O4079-N4079</f>
        <v>17246</v>
      </c>
      <c r="Q4079" s="17">
        <f t="shared" ref="Q4079:Q4142" si="397">O4079/N4079</f>
        <v>1.0352215798040614</v>
      </c>
    </row>
    <row r="4080" spans="11:17" x14ac:dyDescent="0.15">
      <c r="K4080" s="12">
        <v>4074</v>
      </c>
      <c r="L4080" s="13">
        <f t="shared" si="393"/>
        <v>1937</v>
      </c>
      <c r="M4080" s="13">
        <f t="shared" si="395"/>
        <v>2027</v>
      </c>
      <c r="N4080" s="14">
        <f t="shared" si="392"/>
        <v>489764</v>
      </c>
      <c r="O4080" s="15">
        <f t="shared" si="394"/>
        <v>507014</v>
      </c>
      <c r="P4080" s="16">
        <f t="shared" si="396"/>
        <v>17250</v>
      </c>
      <c r="Q4080" s="17">
        <f t="shared" si="397"/>
        <v>1.0352210452381148</v>
      </c>
    </row>
    <row r="4081" spans="11:17" x14ac:dyDescent="0.15">
      <c r="K4081" s="12">
        <v>4075</v>
      </c>
      <c r="L4081" s="13">
        <f t="shared" si="393"/>
        <v>1937.5</v>
      </c>
      <c r="M4081" s="13">
        <f t="shared" si="395"/>
        <v>2027.5</v>
      </c>
      <c r="N4081" s="14">
        <f t="shared" si="392"/>
        <v>489885</v>
      </c>
      <c r="O4081" s="15">
        <f t="shared" si="394"/>
        <v>507138</v>
      </c>
      <c r="P4081" s="16">
        <f t="shared" si="396"/>
        <v>17253</v>
      </c>
      <c r="Q4081" s="17">
        <f t="shared" si="397"/>
        <v>1.035218469640834</v>
      </c>
    </row>
    <row r="4082" spans="11:17" x14ac:dyDescent="0.15">
      <c r="K4082" s="12">
        <v>4076</v>
      </c>
      <c r="L4082" s="13">
        <f t="shared" si="393"/>
        <v>1938</v>
      </c>
      <c r="M4082" s="13">
        <f t="shared" si="395"/>
        <v>2028</v>
      </c>
      <c r="N4082" s="14">
        <f t="shared" si="392"/>
        <v>490006</v>
      </c>
      <c r="O4082" s="15">
        <f t="shared" si="394"/>
        <v>507262</v>
      </c>
      <c r="P4082" s="16">
        <f t="shared" si="396"/>
        <v>17256</v>
      </c>
      <c r="Q4082" s="17">
        <f t="shared" si="397"/>
        <v>1.0352158953155675</v>
      </c>
    </row>
    <row r="4083" spans="11:17" x14ac:dyDescent="0.15">
      <c r="K4083" s="12">
        <v>4077</v>
      </c>
      <c r="L4083" s="13">
        <f t="shared" si="393"/>
        <v>1938.5</v>
      </c>
      <c r="M4083" s="13">
        <f t="shared" si="395"/>
        <v>2028.5</v>
      </c>
      <c r="N4083" s="14">
        <f t="shared" si="392"/>
        <v>490127</v>
      </c>
      <c r="O4083" s="15">
        <f t="shared" si="394"/>
        <v>507387</v>
      </c>
      <c r="P4083" s="16">
        <f t="shared" si="396"/>
        <v>17260</v>
      </c>
      <c r="Q4083" s="17">
        <f t="shared" si="397"/>
        <v>1.0352153625488905</v>
      </c>
    </row>
    <row r="4084" spans="11:17" x14ac:dyDescent="0.15">
      <c r="K4084" s="12">
        <v>4078</v>
      </c>
      <c r="L4084" s="13">
        <f t="shared" si="393"/>
        <v>1939</v>
      </c>
      <c r="M4084" s="13">
        <f t="shared" si="395"/>
        <v>2029</v>
      </c>
      <c r="N4084" s="14">
        <f t="shared" si="392"/>
        <v>490248</v>
      </c>
      <c r="O4084" s="15">
        <f t="shared" si="394"/>
        <v>507511</v>
      </c>
      <c r="P4084" s="16">
        <f t="shared" si="396"/>
        <v>17263</v>
      </c>
      <c r="Q4084" s="17">
        <f t="shared" si="397"/>
        <v>1.0352127902612556</v>
      </c>
    </row>
    <row r="4085" spans="11:17" x14ac:dyDescent="0.15">
      <c r="K4085" s="12">
        <v>4079</v>
      </c>
      <c r="L4085" s="13">
        <f t="shared" si="393"/>
        <v>1939.5</v>
      </c>
      <c r="M4085" s="13">
        <f t="shared" si="395"/>
        <v>2029.5</v>
      </c>
      <c r="N4085" s="14">
        <f t="shared" si="392"/>
        <v>490369</v>
      </c>
      <c r="O4085" s="15">
        <f t="shared" si="394"/>
        <v>507635</v>
      </c>
      <c r="P4085" s="16">
        <f t="shared" si="396"/>
        <v>17266</v>
      </c>
      <c r="Q4085" s="17">
        <f t="shared" si="397"/>
        <v>1.0352102192430599</v>
      </c>
    </row>
    <row r="4086" spans="11:17" x14ac:dyDescent="0.15">
      <c r="K4086" s="12">
        <v>4080</v>
      </c>
      <c r="L4086" s="13">
        <f t="shared" si="393"/>
        <v>1940</v>
      </c>
      <c r="M4086" s="13">
        <f t="shared" si="395"/>
        <v>2030</v>
      </c>
      <c r="N4086" s="14">
        <f t="shared" si="392"/>
        <v>490490</v>
      </c>
      <c r="O4086" s="15">
        <f t="shared" si="394"/>
        <v>507760</v>
      </c>
      <c r="P4086" s="16">
        <f t="shared" si="396"/>
        <v>17270</v>
      </c>
      <c r="Q4086" s="17">
        <f t="shared" si="397"/>
        <v>1.0352096882709128</v>
      </c>
    </row>
    <row r="4087" spans="11:17" x14ac:dyDescent="0.15">
      <c r="K4087" s="12">
        <v>4081</v>
      </c>
      <c r="L4087" s="13">
        <f t="shared" si="393"/>
        <v>1940.5</v>
      </c>
      <c r="M4087" s="13">
        <f t="shared" si="395"/>
        <v>2030.5</v>
      </c>
      <c r="N4087" s="14">
        <f t="shared" si="392"/>
        <v>490611</v>
      </c>
      <c r="O4087" s="15">
        <f t="shared" si="394"/>
        <v>507884</v>
      </c>
      <c r="P4087" s="16">
        <f t="shared" si="396"/>
        <v>17273</v>
      </c>
      <c r="Q4087" s="17">
        <f t="shared" si="397"/>
        <v>1.0352071192859515</v>
      </c>
    </row>
    <row r="4088" spans="11:17" x14ac:dyDescent="0.15">
      <c r="K4088" s="12">
        <v>4082</v>
      </c>
      <c r="L4088" s="13">
        <f t="shared" si="393"/>
        <v>1941</v>
      </c>
      <c r="M4088" s="13">
        <f t="shared" si="395"/>
        <v>2031</v>
      </c>
      <c r="N4088" s="14">
        <f t="shared" si="392"/>
        <v>490732</v>
      </c>
      <c r="O4088" s="15">
        <f t="shared" si="394"/>
        <v>508008</v>
      </c>
      <c r="P4088" s="16">
        <f t="shared" si="396"/>
        <v>17276</v>
      </c>
      <c r="Q4088" s="17">
        <f t="shared" si="397"/>
        <v>1.0352045515678618</v>
      </c>
    </row>
    <row r="4089" spans="11:17" x14ac:dyDescent="0.15">
      <c r="K4089" s="12">
        <v>4083</v>
      </c>
      <c r="L4089" s="13">
        <f t="shared" si="393"/>
        <v>1941.5</v>
      </c>
      <c r="M4089" s="13">
        <f t="shared" si="395"/>
        <v>2031.5</v>
      </c>
      <c r="N4089" s="14">
        <f t="shared" si="392"/>
        <v>490853</v>
      </c>
      <c r="O4089" s="15">
        <f t="shared" si="394"/>
        <v>508132</v>
      </c>
      <c r="P4089" s="16">
        <f t="shared" si="396"/>
        <v>17279</v>
      </c>
      <c r="Q4089" s="17">
        <f t="shared" si="397"/>
        <v>1.0352019851157068</v>
      </c>
    </row>
    <row r="4090" spans="11:17" x14ac:dyDescent="0.15">
      <c r="K4090" s="12">
        <v>4084</v>
      </c>
      <c r="L4090" s="13">
        <f t="shared" si="393"/>
        <v>1942</v>
      </c>
      <c r="M4090" s="13">
        <f t="shared" si="395"/>
        <v>2032</v>
      </c>
      <c r="N4090" s="14">
        <f t="shared" si="392"/>
        <v>490974</v>
      </c>
      <c r="O4090" s="15">
        <f t="shared" si="394"/>
        <v>508257</v>
      </c>
      <c r="P4090" s="16">
        <f t="shared" si="396"/>
        <v>17283</v>
      </c>
      <c r="Q4090" s="17">
        <f t="shared" si="397"/>
        <v>1.0352014566962813</v>
      </c>
    </row>
    <row r="4091" spans="11:17" x14ac:dyDescent="0.15">
      <c r="K4091" s="12">
        <v>4085</v>
      </c>
      <c r="L4091" s="13">
        <f t="shared" si="393"/>
        <v>1942.5</v>
      </c>
      <c r="M4091" s="13">
        <f t="shared" si="395"/>
        <v>2032.5</v>
      </c>
      <c r="N4091" s="14">
        <f t="shared" si="392"/>
        <v>491095</v>
      </c>
      <c r="O4091" s="15">
        <f t="shared" si="394"/>
        <v>508381</v>
      </c>
      <c r="P4091" s="16">
        <f t="shared" si="396"/>
        <v>17286</v>
      </c>
      <c r="Q4091" s="17">
        <f t="shared" si="397"/>
        <v>1.0351988922713529</v>
      </c>
    </row>
    <row r="4092" spans="11:17" x14ac:dyDescent="0.15">
      <c r="K4092" s="12">
        <v>4086</v>
      </c>
      <c r="L4092" s="13">
        <f t="shared" si="393"/>
        <v>1943</v>
      </c>
      <c r="M4092" s="13">
        <f t="shared" si="395"/>
        <v>2033</v>
      </c>
      <c r="N4092" s="14">
        <f t="shared" si="392"/>
        <v>491216</v>
      </c>
      <c r="O4092" s="15">
        <f t="shared" si="394"/>
        <v>508505</v>
      </c>
      <c r="P4092" s="16">
        <f t="shared" si="396"/>
        <v>17289</v>
      </c>
      <c r="Q4092" s="17">
        <f t="shared" si="397"/>
        <v>1.035196329109801</v>
      </c>
    </row>
    <row r="4093" spans="11:17" x14ac:dyDescent="0.15">
      <c r="K4093" s="12">
        <v>4087</v>
      </c>
      <c r="L4093" s="13">
        <f t="shared" si="393"/>
        <v>1943.5</v>
      </c>
      <c r="M4093" s="13">
        <f t="shared" si="395"/>
        <v>2033.5</v>
      </c>
      <c r="N4093" s="14">
        <f t="shared" si="392"/>
        <v>491337</v>
      </c>
      <c r="O4093" s="15">
        <f t="shared" si="394"/>
        <v>508630</v>
      </c>
      <c r="P4093" s="16">
        <f t="shared" si="396"/>
        <v>17293</v>
      </c>
      <c r="Q4093" s="17">
        <f t="shared" si="397"/>
        <v>1.0351958024736585</v>
      </c>
    </row>
    <row r="4094" spans="11:17" x14ac:dyDescent="0.15">
      <c r="K4094" s="12">
        <v>4088</v>
      </c>
      <c r="L4094" s="13">
        <f t="shared" si="393"/>
        <v>1944</v>
      </c>
      <c r="M4094" s="13">
        <f t="shared" si="395"/>
        <v>2034</v>
      </c>
      <c r="N4094" s="14">
        <f t="shared" si="392"/>
        <v>491458</v>
      </c>
      <c r="O4094" s="15">
        <f t="shared" si="394"/>
        <v>508754</v>
      </c>
      <c r="P4094" s="16">
        <f t="shared" si="396"/>
        <v>17296</v>
      </c>
      <c r="Q4094" s="17">
        <f t="shared" si="397"/>
        <v>1.0351932413349665</v>
      </c>
    </row>
    <row r="4095" spans="11:17" x14ac:dyDescent="0.15">
      <c r="K4095" s="12">
        <v>4089</v>
      </c>
      <c r="L4095" s="13">
        <f t="shared" si="393"/>
        <v>1944.5</v>
      </c>
      <c r="M4095" s="13">
        <f t="shared" si="395"/>
        <v>2034.5</v>
      </c>
      <c r="N4095" s="14">
        <f t="shared" si="392"/>
        <v>491579</v>
      </c>
      <c r="O4095" s="15">
        <f t="shared" si="394"/>
        <v>508878</v>
      </c>
      <c r="P4095" s="16">
        <f t="shared" si="396"/>
        <v>17299</v>
      </c>
      <c r="Q4095" s="17">
        <f t="shared" si="397"/>
        <v>1.0351906814571006</v>
      </c>
    </row>
    <row r="4096" spans="11:17" x14ac:dyDescent="0.15">
      <c r="K4096" s="12">
        <v>4090</v>
      </c>
      <c r="L4096" s="13">
        <f t="shared" si="393"/>
        <v>1945</v>
      </c>
      <c r="M4096" s="13">
        <f t="shared" si="395"/>
        <v>2035</v>
      </c>
      <c r="N4096" s="14">
        <f t="shared" si="392"/>
        <v>491700</v>
      </c>
      <c r="O4096" s="15">
        <f t="shared" si="394"/>
        <v>509003</v>
      </c>
      <c r="P4096" s="16">
        <f t="shared" si="396"/>
        <v>17303</v>
      </c>
      <c r="Q4096" s="17">
        <f t="shared" si="397"/>
        <v>1.0351901565995525</v>
      </c>
    </row>
    <row r="4097" spans="11:17" x14ac:dyDescent="0.15">
      <c r="K4097" s="12">
        <v>4091</v>
      </c>
      <c r="L4097" s="13">
        <f t="shared" si="393"/>
        <v>1945.5</v>
      </c>
      <c r="M4097" s="13">
        <f t="shared" si="395"/>
        <v>2035.5</v>
      </c>
      <c r="N4097" s="14">
        <f t="shared" si="392"/>
        <v>491821</v>
      </c>
      <c r="O4097" s="15">
        <f t="shared" si="394"/>
        <v>509127</v>
      </c>
      <c r="P4097" s="16">
        <f t="shared" si="396"/>
        <v>17306</v>
      </c>
      <c r="Q4097" s="17">
        <f t="shared" si="397"/>
        <v>1.0351875987401922</v>
      </c>
    </row>
    <row r="4098" spans="11:17" x14ac:dyDescent="0.15">
      <c r="K4098" s="12">
        <v>4092</v>
      </c>
      <c r="L4098" s="13">
        <f t="shared" si="393"/>
        <v>1946</v>
      </c>
      <c r="M4098" s="13">
        <f t="shared" si="395"/>
        <v>2036</v>
      </c>
      <c r="N4098" s="14">
        <f t="shared" si="392"/>
        <v>491942</v>
      </c>
      <c r="O4098" s="15">
        <f t="shared" si="394"/>
        <v>509251</v>
      </c>
      <c r="P4098" s="16">
        <f t="shared" si="396"/>
        <v>17309</v>
      </c>
      <c r="Q4098" s="17">
        <f t="shared" si="397"/>
        <v>1.035185042139114</v>
      </c>
    </row>
    <row r="4099" spans="11:17" x14ac:dyDescent="0.15">
      <c r="K4099" s="12">
        <v>4093</v>
      </c>
      <c r="L4099" s="13">
        <f t="shared" si="393"/>
        <v>1946.5</v>
      </c>
      <c r="M4099" s="13">
        <f t="shared" si="395"/>
        <v>2036.5</v>
      </c>
      <c r="N4099" s="14">
        <f t="shared" si="392"/>
        <v>492063</v>
      </c>
      <c r="O4099" s="15">
        <f t="shared" si="394"/>
        <v>509375</v>
      </c>
      <c r="P4099" s="16">
        <f t="shared" si="396"/>
        <v>17312</v>
      </c>
      <c r="Q4099" s="17">
        <f t="shared" si="397"/>
        <v>1.03518248679539</v>
      </c>
    </row>
    <row r="4100" spans="11:17" x14ac:dyDescent="0.15">
      <c r="K4100" s="12">
        <v>4094</v>
      </c>
      <c r="L4100" s="13">
        <f t="shared" si="393"/>
        <v>1947</v>
      </c>
      <c r="M4100" s="13">
        <f t="shared" si="395"/>
        <v>2037</v>
      </c>
      <c r="N4100" s="14">
        <f t="shared" si="392"/>
        <v>492184</v>
      </c>
      <c r="O4100" s="15">
        <f t="shared" si="394"/>
        <v>509500</v>
      </c>
      <c r="P4100" s="16">
        <f t="shared" si="396"/>
        <v>17316</v>
      </c>
      <c r="Q4100" s="17">
        <f t="shared" si="397"/>
        <v>1.0351819644685727</v>
      </c>
    </row>
    <row r="4101" spans="11:17" x14ac:dyDescent="0.15">
      <c r="K4101" s="12">
        <v>4095</v>
      </c>
      <c r="L4101" s="13">
        <f t="shared" si="393"/>
        <v>1947.5</v>
      </c>
      <c r="M4101" s="13">
        <f t="shared" si="395"/>
        <v>2037.5</v>
      </c>
      <c r="N4101" s="14">
        <f t="shared" si="392"/>
        <v>492305</v>
      </c>
      <c r="O4101" s="15">
        <f t="shared" si="394"/>
        <v>509624</v>
      </c>
      <c r="P4101" s="16">
        <f t="shared" si="396"/>
        <v>17319</v>
      </c>
      <c r="Q4101" s="17">
        <f t="shared" si="397"/>
        <v>1.0351794111374046</v>
      </c>
    </row>
    <row r="4102" spans="11:17" x14ac:dyDescent="0.15">
      <c r="K4102" s="12">
        <v>4096</v>
      </c>
      <c r="L4102" s="13">
        <f t="shared" si="393"/>
        <v>1948</v>
      </c>
      <c r="M4102" s="13">
        <f t="shared" si="395"/>
        <v>2038</v>
      </c>
      <c r="N4102" s="14">
        <f t="shared" si="392"/>
        <v>492426</v>
      </c>
      <c r="O4102" s="15">
        <f t="shared" si="394"/>
        <v>509748</v>
      </c>
      <c r="P4102" s="16">
        <f t="shared" si="396"/>
        <v>17322</v>
      </c>
      <c r="Q4102" s="17">
        <f t="shared" si="397"/>
        <v>1.0351768590610568</v>
      </c>
    </row>
    <row r="4103" spans="11:17" x14ac:dyDescent="0.15">
      <c r="K4103" s="12">
        <v>4097</v>
      </c>
      <c r="L4103" s="13">
        <f t="shared" si="393"/>
        <v>1948.5</v>
      </c>
      <c r="M4103" s="13">
        <f t="shared" si="395"/>
        <v>2038.5</v>
      </c>
      <c r="N4103" s="14">
        <f t="shared" si="392"/>
        <v>492547</v>
      </c>
      <c r="O4103" s="15">
        <f t="shared" si="394"/>
        <v>509873</v>
      </c>
      <c r="P4103" s="16">
        <f t="shared" si="396"/>
        <v>17326</v>
      </c>
      <c r="Q4103" s="17">
        <f t="shared" si="397"/>
        <v>1.0351763385017065</v>
      </c>
    </row>
    <row r="4104" spans="11:17" x14ac:dyDescent="0.15">
      <c r="K4104" s="12">
        <v>4098</v>
      </c>
      <c r="L4104" s="13">
        <f t="shared" si="393"/>
        <v>1949</v>
      </c>
      <c r="M4104" s="13">
        <f t="shared" si="395"/>
        <v>2039</v>
      </c>
      <c r="N4104" s="14">
        <f t="shared" si="392"/>
        <v>492668</v>
      </c>
      <c r="O4104" s="15">
        <f t="shared" si="394"/>
        <v>509997</v>
      </c>
      <c r="P4104" s="16">
        <f t="shared" si="396"/>
        <v>17329</v>
      </c>
      <c r="Q4104" s="17">
        <f t="shared" si="397"/>
        <v>1.0351737884335901</v>
      </c>
    </row>
    <row r="4105" spans="11:17" x14ac:dyDescent="0.15">
      <c r="K4105" s="12">
        <v>4099</v>
      </c>
      <c r="L4105" s="13">
        <f t="shared" si="393"/>
        <v>1949.5</v>
      </c>
      <c r="M4105" s="13">
        <f t="shared" si="395"/>
        <v>2039.5</v>
      </c>
      <c r="N4105" s="14">
        <f t="shared" si="392"/>
        <v>492789</v>
      </c>
      <c r="O4105" s="15">
        <f t="shared" si="394"/>
        <v>510121</v>
      </c>
      <c r="P4105" s="16">
        <f t="shared" si="396"/>
        <v>17332</v>
      </c>
      <c r="Q4105" s="17">
        <f t="shared" si="397"/>
        <v>1.0351712396177675</v>
      </c>
    </row>
    <row r="4106" spans="11:17" x14ac:dyDescent="0.15">
      <c r="K4106" s="12">
        <v>4100</v>
      </c>
      <c r="L4106" s="13">
        <f t="shared" si="393"/>
        <v>1950</v>
      </c>
      <c r="M4106" s="13">
        <f t="shared" si="395"/>
        <v>2040</v>
      </c>
      <c r="N4106" s="14">
        <f t="shared" si="392"/>
        <v>492910</v>
      </c>
      <c r="O4106" s="15">
        <f t="shared" si="394"/>
        <v>510246</v>
      </c>
      <c r="P4106" s="16">
        <f t="shared" si="396"/>
        <v>17336</v>
      </c>
      <c r="Q4106" s="17">
        <f t="shared" si="397"/>
        <v>1.0351707208212453</v>
      </c>
    </row>
    <row r="4107" spans="11:17" x14ac:dyDescent="0.15">
      <c r="K4107" s="12">
        <v>4101</v>
      </c>
      <c r="L4107" s="13">
        <f t="shared" si="393"/>
        <v>1950.5</v>
      </c>
      <c r="M4107" s="13">
        <f t="shared" si="395"/>
        <v>2040.5</v>
      </c>
      <c r="N4107" s="14">
        <f t="shared" si="392"/>
        <v>493031</v>
      </c>
      <c r="O4107" s="15">
        <f t="shared" si="394"/>
        <v>510370</v>
      </c>
      <c r="P4107" s="16">
        <f t="shared" si="396"/>
        <v>17339</v>
      </c>
      <c r="Q4107" s="17">
        <f t="shared" si="397"/>
        <v>1.0351681740093421</v>
      </c>
    </row>
    <row r="4108" spans="11:17" x14ac:dyDescent="0.15">
      <c r="K4108" s="12">
        <v>4102</v>
      </c>
      <c r="L4108" s="13">
        <f t="shared" si="393"/>
        <v>1951</v>
      </c>
      <c r="M4108" s="13">
        <f t="shared" si="395"/>
        <v>2041</v>
      </c>
      <c r="N4108" s="14">
        <f t="shared" si="392"/>
        <v>493152</v>
      </c>
      <c r="O4108" s="15">
        <f t="shared" si="394"/>
        <v>510494</v>
      </c>
      <c r="P4108" s="16">
        <f t="shared" si="396"/>
        <v>17342</v>
      </c>
      <c r="Q4108" s="17">
        <f t="shared" si="397"/>
        <v>1.035165628447213</v>
      </c>
    </row>
    <row r="4109" spans="11:17" x14ac:dyDescent="0.15">
      <c r="K4109" s="12">
        <v>4103</v>
      </c>
      <c r="L4109" s="13">
        <f t="shared" si="393"/>
        <v>1951.5</v>
      </c>
      <c r="M4109" s="13">
        <f t="shared" si="395"/>
        <v>2041.5</v>
      </c>
      <c r="N4109" s="14">
        <f t="shared" si="392"/>
        <v>493273</v>
      </c>
      <c r="O4109" s="15">
        <f t="shared" si="394"/>
        <v>510618</v>
      </c>
      <c r="P4109" s="16">
        <f t="shared" si="396"/>
        <v>17345</v>
      </c>
      <c r="Q4109" s="17">
        <f t="shared" si="397"/>
        <v>1.0351630841339381</v>
      </c>
    </row>
    <row r="4110" spans="11:17" x14ac:dyDescent="0.15">
      <c r="K4110" s="12">
        <v>4104</v>
      </c>
      <c r="L4110" s="13">
        <f t="shared" si="393"/>
        <v>1952</v>
      </c>
      <c r="M4110" s="13">
        <f t="shared" si="395"/>
        <v>2042</v>
      </c>
      <c r="N4110" s="14">
        <f t="shared" si="392"/>
        <v>493394</v>
      </c>
      <c r="O4110" s="15">
        <f t="shared" si="394"/>
        <v>510743</v>
      </c>
      <c r="P4110" s="16">
        <f t="shared" si="396"/>
        <v>17349</v>
      </c>
      <c r="Q4110" s="17">
        <f t="shared" si="397"/>
        <v>1.0351625678463865</v>
      </c>
    </row>
    <row r="4111" spans="11:17" x14ac:dyDescent="0.15">
      <c r="K4111" s="12">
        <v>4105</v>
      </c>
      <c r="L4111" s="13">
        <f t="shared" si="393"/>
        <v>1952.5</v>
      </c>
      <c r="M4111" s="13">
        <f t="shared" si="395"/>
        <v>2042.5</v>
      </c>
      <c r="N4111" s="14">
        <f t="shared" ref="N4111:N4174" si="398">ROUNDDOWN(ROUNDDOWN(($T$4+40*$T$5+50*$T$6+L4111*$T$7)*2,0)*1.1,0)</f>
        <v>493515</v>
      </c>
      <c r="O4111" s="15">
        <f t="shared" si="394"/>
        <v>510867</v>
      </c>
      <c r="P4111" s="16">
        <f t="shared" si="396"/>
        <v>17352</v>
      </c>
      <c r="Q4111" s="17">
        <f t="shared" si="397"/>
        <v>1.0351600255311388</v>
      </c>
    </row>
    <row r="4112" spans="11:17" x14ac:dyDescent="0.15">
      <c r="K4112" s="12">
        <v>4106</v>
      </c>
      <c r="L4112" s="13">
        <f t="shared" ref="L4112:L4175" si="399">K4112/2-100</f>
        <v>1953</v>
      </c>
      <c r="M4112" s="13">
        <f t="shared" si="395"/>
        <v>2043</v>
      </c>
      <c r="N4112" s="14">
        <f t="shared" si="398"/>
        <v>493636</v>
      </c>
      <c r="O4112" s="15">
        <f t="shared" si="394"/>
        <v>510991</v>
      </c>
      <c r="P4112" s="16">
        <f t="shared" si="396"/>
        <v>17355</v>
      </c>
      <c r="Q4112" s="17">
        <f t="shared" si="397"/>
        <v>1.0351574844622353</v>
      </c>
    </row>
    <row r="4113" spans="11:17" x14ac:dyDescent="0.15">
      <c r="K4113" s="12">
        <v>4107</v>
      </c>
      <c r="L4113" s="13">
        <f t="shared" si="399"/>
        <v>1953.5</v>
      </c>
      <c r="M4113" s="13">
        <f t="shared" si="395"/>
        <v>2043.5</v>
      </c>
      <c r="N4113" s="14">
        <f t="shared" si="398"/>
        <v>493757</v>
      </c>
      <c r="O4113" s="15">
        <f t="shared" si="394"/>
        <v>511116</v>
      </c>
      <c r="P4113" s="16">
        <f t="shared" si="396"/>
        <v>17359</v>
      </c>
      <c r="Q4113" s="17">
        <f t="shared" si="397"/>
        <v>1.0351569699265024</v>
      </c>
    </row>
    <row r="4114" spans="11:17" x14ac:dyDescent="0.15">
      <c r="K4114" s="12">
        <v>4108</v>
      </c>
      <c r="L4114" s="13">
        <f t="shared" si="399"/>
        <v>1954</v>
      </c>
      <c r="M4114" s="13">
        <f t="shared" si="395"/>
        <v>2044</v>
      </c>
      <c r="N4114" s="14">
        <f t="shared" si="398"/>
        <v>493878</v>
      </c>
      <c r="O4114" s="15">
        <f t="shared" si="394"/>
        <v>511240</v>
      </c>
      <c r="P4114" s="16">
        <f t="shared" si="396"/>
        <v>17362</v>
      </c>
      <c r="Q4114" s="17">
        <f t="shared" si="397"/>
        <v>1.0351544308513438</v>
      </c>
    </row>
    <row r="4115" spans="11:17" x14ac:dyDescent="0.15">
      <c r="K4115" s="12">
        <v>4109</v>
      </c>
      <c r="L4115" s="13">
        <f t="shared" si="399"/>
        <v>1954.5</v>
      </c>
      <c r="M4115" s="13">
        <f t="shared" si="395"/>
        <v>2044.5</v>
      </c>
      <c r="N4115" s="14">
        <f t="shared" si="398"/>
        <v>493999</v>
      </c>
      <c r="O4115" s="15">
        <f t="shared" si="394"/>
        <v>511364</v>
      </c>
      <c r="P4115" s="16">
        <f t="shared" si="396"/>
        <v>17365</v>
      </c>
      <c r="Q4115" s="17">
        <f t="shared" si="397"/>
        <v>1.0351518930200263</v>
      </c>
    </row>
    <row r="4116" spans="11:17" x14ac:dyDescent="0.15">
      <c r="K4116" s="12">
        <v>4110</v>
      </c>
      <c r="L4116" s="13">
        <f t="shared" si="399"/>
        <v>1955</v>
      </c>
      <c r="M4116" s="13">
        <f t="shared" si="395"/>
        <v>2045</v>
      </c>
      <c r="N4116" s="14">
        <f t="shared" si="398"/>
        <v>494120</v>
      </c>
      <c r="O4116" s="15">
        <f t="shared" si="394"/>
        <v>511489</v>
      </c>
      <c r="P4116" s="16">
        <f t="shared" si="396"/>
        <v>17369</v>
      </c>
      <c r="Q4116" s="17">
        <f t="shared" si="397"/>
        <v>1.0351513802315226</v>
      </c>
    </row>
    <row r="4117" spans="11:17" x14ac:dyDescent="0.15">
      <c r="K4117" s="12">
        <v>4111</v>
      </c>
      <c r="L4117" s="13">
        <f t="shared" si="399"/>
        <v>1955.5</v>
      </c>
      <c r="M4117" s="13">
        <f t="shared" si="395"/>
        <v>2045.5</v>
      </c>
      <c r="N4117" s="14">
        <f t="shared" si="398"/>
        <v>494241</v>
      </c>
      <c r="O4117" s="15">
        <f t="shared" si="394"/>
        <v>511613</v>
      </c>
      <c r="P4117" s="16">
        <f t="shared" si="396"/>
        <v>17372</v>
      </c>
      <c r="Q4117" s="17">
        <f t="shared" si="397"/>
        <v>1.0351488443896804</v>
      </c>
    </row>
    <row r="4118" spans="11:17" x14ac:dyDescent="0.15">
      <c r="K4118" s="12">
        <v>4112</v>
      </c>
      <c r="L4118" s="13">
        <f t="shared" si="399"/>
        <v>1956</v>
      </c>
      <c r="M4118" s="13">
        <f t="shared" si="395"/>
        <v>2046</v>
      </c>
      <c r="N4118" s="14">
        <f t="shared" si="398"/>
        <v>494362</v>
      </c>
      <c r="O4118" s="15">
        <f t="shared" si="394"/>
        <v>511737</v>
      </c>
      <c r="P4118" s="16">
        <f t="shared" si="396"/>
        <v>17375</v>
      </c>
      <c r="Q4118" s="17">
        <f t="shared" si="397"/>
        <v>1.0351463097891829</v>
      </c>
    </row>
    <row r="4119" spans="11:17" x14ac:dyDescent="0.15">
      <c r="K4119" s="12">
        <v>4113</v>
      </c>
      <c r="L4119" s="13">
        <f t="shared" si="399"/>
        <v>1956.5</v>
      </c>
      <c r="M4119" s="13">
        <f t="shared" si="395"/>
        <v>2046.5</v>
      </c>
      <c r="N4119" s="14">
        <f t="shared" si="398"/>
        <v>494483</v>
      </c>
      <c r="O4119" s="15">
        <f t="shared" si="394"/>
        <v>511861</v>
      </c>
      <c r="P4119" s="16">
        <f t="shared" si="396"/>
        <v>17378</v>
      </c>
      <c r="Q4119" s="17">
        <f t="shared" si="397"/>
        <v>1.0351437764291189</v>
      </c>
    </row>
    <row r="4120" spans="11:17" x14ac:dyDescent="0.15">
      <c r="K4120" s="12">
        <v>4114</v>
      </c>
      <c r="L4120" s="13">
        <f t="shared" si="399"/>
        <v>1957</v>
      </c>
      <c r="M4120" s="13">
        <f t="shared" si="395"/>
        <v>2047</v>
      </c>
      <c r="N4120" s="14">
        <f t="shared" si="398"/>
        <v>494604</v>
      </c>
      <c r="O4120" s="15">
        <f t="shared" si="394"/>
        <v>511986</v>
      </c>
      <c r="P4120" s="16">
        <f t="shared" si="396"/>
        <v>17382</v>
      </c>
      <c r="Q4120" s="17">
        <f t="shared" si="397"/>
        <v>1.035143266128054</v>
      </c>
    </row>
    <row r="4121" spans="11:17" x14ac:dyDescent="0.15">
      <c r="K4121" s="12">
        <v>4115</v>
      </c>
      <c r="L4121" s="13">
        <f t="shared" si="399"/>
        <v>1957.5</v>
      </c>
      <c r="M4121" s="13">
        <f t="shared" si="395"/>
        <v>2047.5</v>
      </c>
      <c r="N4121" s="14">
        <f t="shared" si="398"/>
        <v>494725</v>
      </c>
      <c r="O4121" s="15">
        <f t="shared" si="394"/>
        <v>512110</v>
      </c>
      <c r="P4121" s="16">
        <f t="shared" si="396"/>
        <v>17385</v>
      </c>
      <c r="Q4121" s="17">
        <f t="shared" si="397"/>
        <v>1.0351407347516297</v>
      </c>
    </row>
    <row r="4122" spans="11:17" x14ac:dyDescent="0.15">
      <c r="K4122" s="12">
        <v>4116</v>
      </c>
      <c r="L4122" s="13">
        <f t="shared" si="399"/>
        <v>1958</v>
      </c>
      <c r="M4122" s="13">
        <f t="shared" si="395"/>
        <v>2048</v>
      </c>
      <c r="N4122" s="14">
        <f t="shared" si="398"/>
        <v>494846</v>
      </c>
      <c r="O4122" s="15">
        <f t="shared" si="394"/>
        <v>512234</v>
      </c>
      <c r="P4122" s="16">
        <f t="shared" si="396"/>
        <v>17388</v>
      </c>
      <c r="Q4122" s="17">
        <f t="shared" si="397"/>
        <v>1.0351382046131523</v>
      </c>
    </row>
    <row r="4123" spans="11:17" x14ac:dyDescent="0.15">
      <c r="K4123" s="12">
        <v>4117</v>
      </c>
      <c r="L4123" s="13">
        <f t="shared" si="399"/>
        <v>1958.5</v>
      </c>
      <c r="M4123" s="13">
        <f t="shared" si="395"/>
        <v>2048.5</v>
      </c>
      <c r="N4123" s="14">
        <f t="shared" si="398"/>
        <v>494967</v>
      </c>
      <c r="O4123" s="15">
        <f t="shared" ref="O4123:O4186" si="400">ROUNDDOWN(ROUNDDOWN(($U$4+10*$U$5+M4123*$U$6)*2,0)*1.1,0)</f>
        <v>512359</v>
      </c>
      <c r="P4123" s="16">
        <f t="shared" si="396"/>
        <v>17392</v>
      </c>
      <c r="Q4123" s="17">
        <f t="shared" si="397"/>
        <v>1.0351376960484235</v>
      </c>
    </row>
    <row r="4124" spans="11:17" x14ac:dyDescent="0.15">
      <c r="K4124" s="12">
        <v>4118</v>
      </c>
      <c r="L4124" s="13">
        <f t="shared" si="399"/>
        <v>1959</v>
      </c>
      <c r="M4124" s="13">
        <f t="shared" si="395"/>
        <v>2049</v>
      </c>
      <c r="N4124" s="14">
        <f t="shared" si="398"/>
        <v>495088</v>
      </c>
      <c r="O4124" s="15">
        <f t="shared" si="400"/>
        <v>512483</v>
      </c>
      <c r="P4124" s="16">
        <f t="shared" si="396"/>
        <v>17395</v>
      </c>
      <c r="Q4124" s="17">
        <f t="shared" si="397"/>
        <v>1.035135167889345</v>
      </c>
    </row>
    <row r="4125" spans="11:17" x14ac:dyDescent="0.15">
      <c r="K4125" s="12">
        <v>4119</v>
      </c>
      <c r="L4125" s="13">
        <f t="shared" si="399"/>
        <v>1959.5</v>
      </c>
      <c r="M4125" s="13">
        <f t="shared" si="395"/>
        <v>2049.5</v>
      </c>
      <c r="N4125" s="14">
        <f t="shared" si="398"/>
        <v>495209</v>
      </c>
      <c r="O4125" s="15">
        <f t="shared" si="400"/>
        <v>512607</v>
      </c>
      <c r="P4125" s="16">
        <f t="shared" si="396"/>
        <v>17398</v>
      </c>
      <c r="Q4125" s="17">
        <f t="shared" si="397"/>
        <v>1.0351326409657338</v>
      </c>
    </row>
    <row r="4126" spans="11:17" x14ac:dyDescent="0.15">
      <c r="K4126" s="12">
        <v>4120</v>
      </c>
      <c r="L4126" s="13">
        <f t="shared" si="399"/>
        <v>1960</v>
      </c>
      <c r="M4126" s="13">
        <f t="shared" si="395"/>
        <v>2050</v>
      </c>
      <c r="N4126" s="14">
        <f t="shared" si="398"/>
        <v>495330</v>
      </c>
      <c r="O4126" s="15">
        <f t="shared" si="400"/>
        <v>512732</v>
      </c>
      <c r="P4126" s="16">
        <f t="shared" si="396"/>
        <v>17402</v>
      </c>
      <c r="Q4126" s="17">
        <f t="shared" si="397"/>
        <v>1.0351321341328004</v>
      </c>
    </row>
    <row r="4127" spans="11:17" x14ac:dyDescent="0.15">
      <c r="K4127" s="12">
        <v>4121</v>
      </c>
      <c r="L4127" s="13">
        <f t="shared" si="399"/>
        <v>1960.5</v>
      </c>
      <c r="M4127" s="13">
        <f t="shared" si="395"/>
        <v>2050.5</v>
      </c>
      <c r="N4127" s="14">
        <f t="shared" si="398"/>
        <v>495451</v>
      </c>
      <c r="O4127" s="15">
        <f t="shared" si="400"/>
        <v>512856</v>
      </c>
      <c r="P4127" s="16">
        <f t="shared" si="396"/>
        <v>17405</v>
      </c>
      <c r="Q4127" s="17">
        <f t="shared" si="397"/>
        <v>1.0351296091843594</v>
      </c>
    </row>
    <row r="4128" spans="11:17" x14ac:dyDescent="0.15">
      <c r="K4128" s="12">
        <v>4122</v>
      </c>
      <c r="L4128" s="13">
        <f t="shared" si="399"/>
        <v>1961</v>
      </c>
      <c r="M4128" s="13">
        <f t="shared" ref="M4128:M4191" si="401">K4128/2-10</f>
        <v>2051</v>
      </c>
      <c r="N4128" s="14">
        <f t="shared" si="398"/>
        <v>495572</v>
      </c>
      <c r="O4128" s="15">
        <f t="shared" si="400"/>
        <v>512980</v>
      </c>
      <c r="P4128" s="16">
        <f t="shared" si="396"/>
        <v>17408</v>
      </c>
      <c r="Q4128" s="17">
        <f t="shared" si="397"/>
        <v>1.0351270854689127</v>
      </c>
    </row>
    <row r="4129" spans="11:17" x14ac:dyDescent="0.15">
      <c r="K4129" s="12">
        <v>4123</v>
      </c>
      <c r="L4129" s="13">
        <f t="shared" si="399"/>
        <v>1961.5</v>
      </c>
      <c r="M4129" s="13">
        <f t="shared" si="401"/>
        <v>2051.5</v>
      </c>
      <c r="N4129" s="14">
        <f t="shared" si="398"/>
        <v>495693</v>
      </c>
      <c r="O4129" s="15">
        <f t="shared" si="400"/>
        <v>513104</v>
      </c>
      <c r="P4129" s="16">
        <f t="shared" si="396"/>
        <v>17411</v>
      </c>
      <c r="Q4129" s="17">
        <f t="shared" si="397"/>
        <v>1.0351245629855577</v>
      </c>
    </row>
    <row r="4130" spans="11:17" x14ac:dyDescent="0.15">
      <c r="K4130" s="12">
        <v>4124</v>
      </c>
      <c r="L4130" s="13">
        <f t="shared" si="399"/>
        <v>1962</v>
      </c>
      <c r="M4130" s="13">
        <f t="shared" si="401"/>
        <v>2052</v>
      </c>
      <c r="N4130" s="14">
        <f t="shared" si="398"/>
        <v>495814</v>
      </c>
      <c r="O4130" s="15">
        <f t="shared" si="400"/>
        <v>513229</v>
      </c>
      <c r="P4130" s="16">
        <f t="shared" si="396"/>
        <v>17415</v>
      </c>
      <c r="Q4130" s="17">
        <f t="shared" si="397"/>
        <v>1.0351240586187562</v>
      </c>
    </row>
    <row r="4131" spans="11:17" x14ac:dyDescent="0.15">
      <c r="K4131" s="12">
        <v>4125</v>
      </c>
      <c r="L4131" s="13">
        <f t="shared" si="399"/>
        <v>1962.5</v>
      </c>
      <c r="M4131" s="13">
        <f t="shared" si="401"/>
        <v>2052.5</v>
      </c>
      <c r="N4131" s="14">
        <f t="shared" si="398"/>
        <v>495935</v>
      </c>
      <c r="O4131" s="15">
        <f t="shared" si="400"/>
        <v>513353</v>
      </c>
      <c r="P4131" s="16">
        <f t="shared" si="396"/>
        <v>17418</v>
      </c>
      <c r="Q4131" s="17">
        <f t="shared" si="397"/>
        <v>1.035121538104792</v>
      </c>
    </row>
    <row r="4132" spans="11:17" x14ac:dyDescent="0.15">
      <c r="K4132" s="12">
        <v>4126</v>
      </c>
      <c r="L4132" s="13">
        <f t="shared" si="399"/>
        <v>1963</v>
      </c>
      <c r="M4132" s="13">
        <f t="shared" si="401"/>
        <v>2053</v>
      </c>
      <c r="N4132" s="14">
        <f t="shared" si="398"/>
        <v>496056</v>
      </c>
      <c r="O4132" s="15">
        <f t="shared" si="400"/>
        <v>513477</v>
      </c>
      <c r="P4132" s="16">
        <f t="shared" si="396"/>
        <v>17421</v>
      </c>
      <c r="Q4132" s="17">
        <f t="shared" si="397"/>
        <v>1.0351190188204558</v>
      </c>
    </row>
    <row r="4133" spans="11:17" x14ac:dyDescent="0.15">
      <c r="K4133" s="12">
        <v>4127</v>
      </c>
      <c r="L4133" s="13">
        <f t="shared" si="399"/>
        <v>1963.5</v>
      </c>
      <c r="M4133" s="13">
        <f t="shared" si="401"/>
        <v>2053.5</v>
      </c>
      <c r="N4133" s="14">
        <f t="shared" si="398"/>
        <v>496177</v>
      </c>
      <c r="O4133" s="15">
        <f t="shared" si="400"/>
        <v>513602</v>
      </c>
      <c r="P4133" s="16">
        <f t="shared" si="396"/>
        <v>17425</v>
      </c>
      <c r="Q4133" s="17">
        <f t="shared" si="397"/>
        <v>1.0351185161746714</v>
      </c>
    </row>
    <row r="4134" spans="11:17" x14ac:dyDescent="0.15">
      <c r="K4134" s="12">
        <v>4128</v>
      </c>
      <c r="L4134" s="13">
        <f t="shared" si="399"/>
        <v>1964</v>
      </c>
      <c r="M4134" s="13">
        <f t="shared" si="401"/>
        <v>2054</v>
      </c>
      <c r="N4134" s="14">
        <f t="shared" si="398"/>
        <v>496298</v>
      </c>
      <c r="O4134" s="15">
        <f t="shared" si="400"/>
        <v>513726</v>
      </c>
      <c r="P4134" s="16">
        <f t="shared" si="396"/>
        <v>17428</v>
      </c>
      <c r="Q4134" s="17">
        <f t="shared" si="397"/>
        <v>1.0351159988555263</v>
      </c>
    </row>
    <row r="4135" spans="11:17" x14ac:dyDescent="0.15">
      <c r="K4135" s="12">
        <v>4129</v>
      </c>
      <c r="L4135" s="13">
        <f t="shared" si="399"/>
        <v>1964.5</v>
      </c>
      <c r="M4135" s="13">
        <f t="shared" si="401"/>
        <v>2054.5</v>
      </c>
      <c r="N4135" s="14">
        <f t="shared" si="398"/>
        <v>496419</v>
      </c>
      <c r="O4135" s="15">
        <f t="shared" si="400"/>
        <v>513850</v>
      </c>
      <c r="P4135" s="16">
        <f t="shared" si="396"/>
        <v>17431</v>
      </c>
      <c r="Q4135" s="17">
        <f t="shared" si="397"/>
        <v>1.0351134827635526</v>
      </c>
    </row>
    <row r="4136" spans="11:17" x14ac:dyDescent="0.15">
      <c r="K4136" s="12">
        <v>4130</v>
      </c>
      <c r="L4136" s="13">
        <f t="shared" si="399"/>
        <v>1965</v>
      </c>
      <c r="M4136" s="13">
        <f t="shared" si="401"/>
        <v>2055</v>
      </c>
      <c r="N4136" s="14">
        <f t="shared" si="398"/>
        <v>496540</v>
      </c>
      <c r="O4136" s="15">
        <f t="shared" si="400"/>
        <v>513975</v>
      </c>
      <c r="P4136" s="16">
        <f t="shared" si="396"/>
        <v>17435</v>
      </c>
      <c r="Q4136" s="17">
        <f t="shared" si="397"/>
        <v>1.0351129818342932</v>
      </c>
    </row>
    <row r="4137" spans="11:17" x14ac:dyDescent="0.15">
      <c r="K4137" s="12">
        <v>4131</v>
      </c>
      <c r="L4137" s="13">
        <f t="shared" si="399"/>
        <v>1965.5</v>
      </c>
      <c r="M4137" s="13">
        <f t="shared" si="401"/>
        <v>2055.5</v>
      </c>
      <c r="N4137" s="14">
        <f t="shared" si="398"/>
        <v>496661</v>
      </c>
      <c r="O4137" s="15">
        <f t="shared" si="400"/>
        <v>514099</v>
      </c>
      <c r="P4137" s="16">
        <f t="shared" si="396"/>
        <v>17438</v>
      </c>
      <c r="Q4137" s="17">
        <f t="shared" si="397"/>
        <v>1.0351104677033227</v>
      </c>
    </row>
    <row r="4138" spans="11:17" x14ac:dyDescent="0.15">
      <c r="K4138" s="12">
        <v>4132</v>
      </c>
      <c r="L4138" s="13">
        <f t="shared" si="399"/>
        <v>1966</v>
      </c>
      <c r="M4138" s="13">
        <f t="shared" si="401"/>
        <v>2056</v>
      </c>
      <c r="N4138" s="14">
        <f t="shared" si="398"/>
        <v>496782</v>
      </c>
      <c r="O4138" s="15">
        <f t="shared" si="400"/>
        <v>514223</v>
      </c>
      <c r="P4138" s="16">
        <f t="shared" si="396"/>
        <v>17441</v>
      </c>
      <c r="Q4138" s="17">
        <f t="shared" si="397"/>
        <v>1.0351079547970741</v>
      </c>
    </row>
    <row r="4139" spans="11:17" x14ac:dyDescent="0.15">
      <c r="K4139" s="12">
        <v>4133</v>
      </c>
      <c r="L4139" s="13">
        <f t="shared" si="399"/>
        <v>1966.5</v>
      </c>
      <c r="M4139" s="13">
        <f t="shared" si="401"/>
        <v>2056.5</v>
      </c>
      <c r="N4139" s="14">
        <f t="shared" si="398"/>
        <v>496903</v>
      </c>
      <c r="O4139" s="15">
        <f t="shared" si="400"/>
        <v>514347</v>
      </c>
      <c r="P4139" s="16">
        <f t="shared" si="396"/>
        <v>17444</v>
      </c>
      <c r="Q4139" s="17">
        <f t="shared" si="397"/>
        <v>1.0351054431146522</v>
      </c>
    </row>
    <row r="4140" spans="11:17" x14ac:dyDescent="0.15">
      <c r="K4140" s="12">
        <v>4134</v>
      </c>
      <c r="L4140" s="13">
        <f t="shared" si="399"/>
        <v>1967</v>
      </c>
      <c r="M4140" s="13">
        <f t="shared" si="401"/>
        <v>2057</v>
      </c>
      <c r="N4140" s="14">
        <f t="shared" si="398"/>
        <v>497024</v>
      </c>
      <c r="O4140" s="15">
        <f t="shared" si="400"/>
        <v>514472</v>
      </c>
      <c r="P4140" s="16">
        <f t="shared" si="396"/>
        <v>17448</v>
      </c>
      <c r="Q4140" s="17">
        <f t="shared" si="397"/>
        <v>1.0351049446304403</v>
      </c>
    </row>
    <row r="4141" spans="11:17" x14ac:dyDescent="0.15">
      <c r="K4141" s="12">
        <v>4135</v>
      </c>
      <c r="L4141" s="13">
        <f t="shared" si="399"/>
        <v>1967.5</v>
      </c>
      <c r="M4141" s="13">
        <f t="shared" si="401"/>
        <v>2057.5</v>
      </c>
      <c r="N4141" s="14">
        <f t="shared" si="398"/>
        <v>497145</v>
      </c>
      <c r="O4141" s="15">
        <f t="shared" si="400"/>
        <v>514596</v>
      </c>
      <c r="P4141" s="16">
        <f t="shared" si="396"/>
        <v>17451</v>
      </c>
      <c r="Q4141" s="17">
        <f t="shared" si="397"/>
        <v>1.0351024349032978</v>
      </c>
    </row>
    <row r="4142" spans="11:17" x14ac:dyDescent="0.15">
      <c r="K4142" s="12">
        <v>4136</v>
      </c>
      <c r="L4142" s="13">
        <f t="shared" si="399"/>
        <v>1968</v>
      </c>
      <c r="M4142" s="13">
        <f t="shared" si="401"/>
        <v>2058</v>
      </c>
      <c r="N4142" s="14">
        <f t="shared" si="398"/>
        <v>497266</v>
      </c>
      <c r="O4142" s="15">
        <f t="shared" si="400"/>
        <v>514720</v>
      </c>
      <c r="P4142" s="16">
        <f t="shared" si="396"/>
        <v>17454</v>
      </c>
      <c r="Q4142" s="17">
        <f t="shared" si="397"/>
        <v>1.0350999263975418</v>
      </c>
    </row>
    <row r="4143" spans="11:17" x14ac:dyDescent="0.15">
      <c r="K4143" s="12">
        <v>4137</v>
      </c>
      <c r="L4143" s="13">
        <f t="shared" si="399"/>
        <v>1968.5</v>
      </c>
      <c r="M4143" s="13">
        <f t="shared" si="401"/>
        <v>2058.5</v>
      </c>
      <c r="N4143" s="14">
        <f t="shared" si="398"/>
        <v>497387</v>
      </c>
      <c r="O4143" s="15">
        <f t="shared" si="400"/>
        <v>514845</v>
      </c>
      <c r="P4143" s="16">
        <f t="shared" ref="P4143:P4206" si="402">O4143-N4143</f>
        <v>17458</v>
      </c>
      <c r="Q4143" s="17">
        <f t="shared" ref="Q4143:Q4206" si="403">O4143/N4143</f>
        <v>1.03509942961919</v>
      </c>
    </row>
    <row r="4144" spans="11:17" x14ac:dyDescent="0.15">
      <c r="K4144" s="12">
        <v>4138</v>
      </c>
      <c r="L4144" s="13">
        <f t="shared" si="399"/>
        <v>1969</v>
      </c>
      <c r="M4144" s="13">
        <f t="shared" si="401"/>
        <v>2059</v>
      </c>
      <c r="N4144" s="14">
        <f t="shared" si="398"/>
        <v>497508</v>
      </c>
      <c r="O4144" s="15">
        <f t="shared" si="400"/>
        <v>514969</v>
      </c>
      <c r="P4144" s="16">
        <f t="shared" si="402"/>
        <v>17461</v>
      </c>
      <c r="Q4144" s="17">
        <f t="shared" si="403"/>
        <v>1.0350969230645537</v>
      </c>
    </row>
    <row r="4145" spans="11:17" x14ac:dyDescent="0.15">
      <c r="K4145" s="12">
        <v>4139</v>
      </c>
      <c r="L4145" s="13">
        <f t="shared" si="399"/>
        <v>1969.5</v>
      </c>
      <c r="M4145" s="13">
        <f t="shared" si="401"/>
        <v>2059.5</v>
      </c>
      <c r="N4145" s="14">
        <f t="shared" si="398"/>
        <v>497629</v>
      </c>
      <c r="O4145" s="15">
        <f t="shared" si="400"/>
        <v>515093</v>
      </c>
      <c r="P4145" s="16">
        <f t="shared" si="402"/>
        <v>17464</v>
      </c>
      <c r="Q4145" s="17">
        <f t="shared" si="403"/>
        <v>1.0350944177288703</v>
      </c>
    </row>
    <row r="4146" spans="11:17" x14ac:dyDescent="0.15">
      <c r="K4146" s="12">
        <v>4140</v>
      </c>
      <c r="L4146" s="13">
        <f t="shared" si="399"/>
        <v>1970</v>
      </c>
      <c r="M4146" s="13">
        <f t="shared" si="401"/>
        <v>2060</v>
      </c>
      <c r="N4146" s="14">
        <f t="shared" si="398"/>
        <v>497750</v>
      </c>
      <c r="O4146" s="15">
        <f t="shared" si="400"/>
        <v>515218</v>
      </c>
      <c r="P4146" s="16">
        <f t="shared" si="402"/>
        <v>17468</v>
      </c>
      <c r="Q4146" s="17">
        <f t="shared" si="403"/>
        <v>1.0350939226519338</v>
      </c>
    </row>
    <row r="4147" spans="11:17" x14ac:dyDescent="0.15">
      <c r="K4147" s="12">
        <v>4141</v>
      </c>
      <c r="L4147" s="13">
        <f t="shared" si="399"/>
        <v>1970.5</v>
      </c>
      <c r="M4147" s="13">
        <f t="shared" si="401"/>
        <v>2060.5</v>
      </c>
      <c r="N4147" s="14">
        <f t="shared" si="398"/>
        <v>497871</v>
      </c>
      <c r="O4147" s="15">
        <f t="shared" si="400"/>
        <v>515342</v>
      </c>
      <c r="P4147" s="16">
        <f t="shared" si="402"/>
        <v>17471</v>
      </c>
      <c r="Q4147" s="17">
        <f t="shared" si="403"/>
        <v>1.0350914192632228</v>
      </c>
    </row>
    <row r="4148" spans="11:17" x14ac:dyDescent="0.15">
      <c r="K4148" s="12">
        <v>4142</v>
      </c>
      <c r="L4148" s="13">
        <f t="shared" si="399"/>
        <v>1971</v>
      </c>
      <c r="M4148" s="13">
        <f t="shared" si="401"/>
        <v>2061</v>
      </c>
      <c r="N4148" s="14">
        <f t="shared" si="398"/>
        <v>497992</v>
      </c>
      <c r="O4148" s="15">
        <f t="shared" si="400"/>
        <v>515466</v>
      </c>
      <c r="P4148" s="16">
        <f t="shared" si="402"/>
        <v>17474</v>
      </c>
      <c r="Q4148" s="17">
        <f t="shared" si="403"/>
        <v>1.0350889170910376</v>
      </c>
    </row>
    <row r="4149" spans="11:17" x14ac:dyDescent="0.15">
      <c r="K4149" s="12">
        <v>4143</v>
      </c>
      <c r="L4149" s="13">
        <f t="shared" si="399"/>
        <v>1971.5</v>
      </c>
      <c r="M4149" s="13">
        <f t="shared" si="401"/>
        <v>2061.5</v>
      </c>
      <c r="N4149" s="14">
        <f t="shared" si="398"/>
        <v>498113</v>
      </c>
      <c r="O4149" s="15">
        <f t="shared" si="400"/>
        <v>515590</v>
      </c>
      <c r="P4149" s="16">
        <f t="shared" si="402"/>
        <v>17477</v>
      </c>
      <c r="Q4149" s="17">
        <f t="shared" si="403"/>
        <v>1.0350864161344915</v>
      </c>
    </row>
    <row r="4150" spans="11:17" x14ac:dyDescent="0.15">
      <c r="K4150" s="12">
        <v>4144</v>
      </c>
      <c r="L4150" s="13">
        <f t="shared" si="399"/>
        <v>1972</v>
      </c>
      <c r="M4150" s="13">
        <f t="shared" si="401"/>
        <v>2062</v>
      </c>
      <c r="N4150" s="14">
        <f t="shared" si="398"/>
        <v>498234</v>
      </c>
      <c r="O4150" s="15">
        <f t="shared" si="400"/>
        <v>515715</v>
      </c>
      <c r="P4150" s="16">
        <f t="shared" si="402"/>
        <v>17481</v>
      </c>
      <c r="Q4150" s="17">
        <f t="shared" si="403"/>
        <v>1.0350859234817376</v>
      </c>
    </row>
    <row r="4151" spans="11:17" x14ac:dyDescent="0.15">
      <c r="K4151" s="12">
        <v>4145</v>
      </c>
      <c r="L4151" s="13">
        <f t="shared" si="399"/>
        <v>1972.5</v>
      </c>
      <c r="M4151" s="13">
        <f t="shared" si="401"/>
        <v>2062.5</v>
      </c>
      <c r="N4151" s="14">
        <f t="shared" si="398"/>
        <v>498355</v>
      </c>
      <c r="O4151" s="15">
        <f t="shared" si="400"/>
        <v>515839</v>
      </c>
      <c r="P4151" s="16">
        <f t="shared" si="402"/>
        <v>17484</v>
      </c>
      <c r="Q4151" s="17">
        <f t="shared" si="403"/>
        <v>1.0350834244664948</v>
      </c>
    </row>
    <row r="4152" spans="11:17" x14ac:dyDescent="0.15">
      <c r="K4152" s="12">
        <v>4146</v>
      </c>
      <c r="L4152" s="13">
        <f t="shared" si="399"/>
        <v>1973</v>
      </c>
      <c r="M4152" s="13">
        <f t="shared" si="401"/>
        <v>2063</v>
      </c>
      <c r="N4152" s="14">
        <f t="shared" si="398"/>
        <v>498476</v>
      </c>
      <c r="O4152" s="15">
        <f t="shared" si="400"/>
        <v>515963</v>
      </c>
      <c r="P4152" s="16">
        <f t="shared" si="402"/>
        <v>17487</v>
      </c>
      <c r="Q4152" s="17">
        <f t="shared" si="403"/>
        <v>1.0350809266644734</v>
      </c>
    </row>
    <row r="4153" spans="11:17" x14ac:dyDescent="0.15">
      <c r="K4153" s="12">
        <v>4147</v>
      </c>
      <c r="L4153" s="13">
        <f t="shared" si="399"/>
        <v>1973.5</v>
      </c>
      <c r="M4153" s="13">
        <f t="shared" si="401"/>
        <v>2063.5</v>
      </c>
      <c r="N4153" s="14">
        <f t="shared" si="398"/>
        <v>498597</v>
      </c>
      <c r="O4153" s="15">
        <f t="shared" si="400"/>
        <v>516088</v>
      </c>
      <c r="P4153" s="16">
        <f t="shared" si="402"/>
        <v>17491</v>
      </c>
      <c r="Q4153" s="17">
        <f t="shared" si="403"/>
        <v>1.0350804357025813</v>
      </c>
    </row>
    <row r="4154" spans="11:17" x14ac:dyDescent="0.15">
      <c r="K4154" s="12">
        <v>4148</v>
      </c>
      <c r="L4154" s="13">
        <f t="shared" si="399"/>
        <v>1974</v>
      </c>
      <c r="M4154" s="13">
        <f t="shared" si="401"/>
        <v>2064</v>
      </c>
      <c r="N4154" s="14">
        <f t="shared" si="398"/>
        <v>498718</v>
      </c>
      <c r="O4154" s="15">
        <f t="shared" si="400"/>
        <v>516212</v>
      </c>
      <c r="P4154" s="16">
        <f t="shared" si="402"/>
        <v>17494</v>
      </c>
      <c r="Q4154" s="17">
        <f t="shared" si="403"/>
        <v>1.0350779398377439</v>
      </c>
    </row>
    <row r="4155" spans="11:17" x14ac:dyDescent="0.15">
      <c r="K4155" s="12">
        <v>4149</v>
      </c>
      <c r="L4155" s="13">
        <f t="shared" si="399"/>
        <v>1974.5</v>
      </c>
      <c r="M4155" s="13">
        <f t="shared" si="401"/>
        <v>2064.5</v>
      </c>
      <c r="N4155" s="14">
        <f t="shared" si="398"/>
        <v>498839</v>
      </c>
      <c r="O4155" s="15">
        <f t="shared" si="400"/>
        <v>516336</v>
      </c>
      <c r="P4155" s="16">
        <f t="shared" si="402"/>
        <v>17497</v>
      </c>
      <c r="Q4155" s="17">
        <f t="shared" si="403"/>
        <v>1.0350754451837165</v>
      </c>
    </row>
    <row r="4156" spans="11:17" x14ac:dyDescent="0.15">
      <c r="K4156" s="12">
        <v>4150</v>
      </c>
      <c r="L4156" s="13">
        <f t="shared" si="399"/>
        <v>1975</v>
      </c>
      <c r="M4156" s="13">
        <f t="shared" si="401"/>
        <v>2065</v>
      </c>
      <c r="N4156" s="14">
        <f t="shared" si="398"/>
        <v>498960</v>
      </c>
      <c r="O4156" s="15">
        <f t="shared" si="400"/>
        <v>516461</v>
      </c>
      <c r="P4156" s="16">
        <f t="shared" si="402"/>
        <v>17501</v>
      </c>
      <c r="Q4156" s="17">
        <f t="shared" si="403"/>
        <v>1.0350749559082892</v>
      </c>
    </row>
    <row r="4157" spans="11:17" x14ac:dyDescent="0.15">
      <c r="K4157" s="12">
        <v>4151</v>
      </c>
      <c r="L4157" s="13">
        <f t="shared" si="399"/>
        <v>1975.5</v>
      </c>
      <c r="M4157" s="13">
        <f t="shared" si="401"/>
        <v>2065.5</v>
      </c>
      <c r="N4157" s="14">
        <f t="shared" si="398"/>
        <v>499081</v>
      </c>
      <c r="O4157" s="15">
        <f t="shared" si="400"/>
        <v>516585</v>
      </c>
      <c r="P4157" s="16">
        <f t="shared" si="402"/>
        <v>17504</v>
      </c>
      <c r="Q4157" s="17">
        <f t="shared" si="403"/>
        <v>1.0350724631873383</v>
      </c>
    </row>
    <row r="4158" spans="11:17" x14ac:dyDescent="0.15">
      <c r="K4158" s="12">
        <v>4152</v>
      </c>
      <c r="L4158" s="13">
        <f t="shared" si="399"/>
        <v>1976</v>
      </c>
      <c r="M4158" s="13">
        <f t="shared" si="401"/>
        <v>2066</v>
      </c>
      <c r="N4158" s="14">
        <f t="shared" si="398"/>
        <v>499202</v>
      </c>
      <c r="O4158" s="15">
        <f t="shared" si="400"/>
        <v>516709</v>
      </c>
      <c r="P4158" s="16">
        <f t="shared" si="402"/>
        <v>17507</v>
      </c>
      <c r="Q4158" s="17">
        <f t="shared" si="403"/>
        <v>1.0350699716747929</v>
      </c>
    </row>
    <row r="4159" spans="11:17" x14ac:dyDescent="0.15">
      <c r="K4159" s="12">
        <v>4153</v>
      </c>
      <c r="L4159" s="13">
        <f t="shared" si="399"/>
        <v>1976.5</v>
      </c>
      <c r="M4159" s="13">
        <f t="shared" si="401"/>
        <v>2066.5</v>
      </c>
      <c r="N4159" s="14">
        <f t="shared" si="398"/>
        <v>499323</v>
      </c>
      <c r="O4159" s="15">
        <f t="shared" si="400"/>
        <v>516833</v>
      </c>
      <c r="P4159" s="16">
        <f t="shared" si="402"/>
        <v>17510</v>
      </c>
      <c r="Q4159" s="17">
        <f t="shared" si="403"/>
        <v>1.0350674813697747</v>
      </c>
    </row>
    <row r="4160" spans="11:17" x14ac:dyDescent="0.15">
      <c r="K4160" s="12">
        <v>4154</v>
      </c>
      <c r="L4160" s="13">
        <f t="shared" si="399"/>
        <v>1977</v>
      </c>
      <c r="M4160" s="13">
        <f t="shared" si="401"/>
        <v>2067</v>
      </c>
      <c r="N4160" s="14">
        <f t="shared" si="398"/>
        <v>499444</v>
      </c>
      <c r="O4160" s="15">
        <f t="shared" si="400"/>
        <v>516958</v>
      </c>
      <c r="P4160" s="16">
        <f t="shared" si="402"/>
        <v>17514</v>
      </c>
      <c r="Q4160" s="17">
        <f t="shared" si="403"/>
        <v>1.0350669944978816</v>
      </c>
    </row>
    <row r="4161" spans="11:17" x14ac:dyDescent="0.15">
      <c r="K4161" s="12">
        <v>4155</v>
      </c>
      <c r="L4161" s="13">
        <f t="shared" si="399"/>
        <v>1977.5</v>
      </c>
      <c r="M4161" s="13">
        <f t="shared" si="401"/>
        <v>2067.5</v>
      </c>
      <c r="N4161" s="14">
        <f t="shared" si="398"/>
        <v>499565</v>
      </c>
      <c r="O4161" s="15">
        <f t="shared" si="400"/>
        <v>517082</v>
      </c>
      <c r="P4161" s="16">
        <f t="shared" si="402"/>
        <v>17517</v>
      </c>
      <c r="Q4161" s="17">
        <f t="shared" si="403"/>
        <v>1.0350645061203247</v>
      </c>
    </row>
    <row r="4162" spans="11:17" x14ac:dyDescent="0.15">
      <c r="K4162" s="12">
        <v>4156</v>
      </c>
      <c r="L4162" s="13">
        <f t="shared" si="399"/>
        <v>1978</v>
      </c>
      <c r="M4162" s="13">
        <f t="shared" si="401"/>
        <v>2068</v>
      </c>
      <c r="N4162" s="14">
        <f t="shared" si="398"/>
        <v>499686</v>
      </c>
      <c r="O4162" s="15">
        <f t="shared" si="400"/>
        <v>517206</v>
      </c>
      <c r="P4162" s="16">
        <f t="shared" si="402"/>
        <v>17520</v>
      </c>
      <c r="Q4162" s="17">
        <f t="shared" si="403"/>
        <v>1.0350620189478992</v>
      </c>
    </row>
    <row r="4163" spans="11:17" x14ac:dyDescent="0.15">
      <c r="K4163" s="12">
        <v>4157</v>
      </c>
      <c r="L4163" s="13">
        <f t="shared" si="399"/>
        <v>1978.5</v>
      </c>
      <c r="M4163" s="13">
        <f t="shared" si="401"/>
        <v>2068.5</v>
      </c>
      <c r="N4163" s="14">
        <f t="shared" si="398"/>
        <v>499807</v>
      </c>
      <c r="O4163" s="15">
        <f t="shared" si="400"/>
        <v>517331</v>
      </c>
      <c r="P4163" s="16">
        <f t="shared" si="402"/>
        <v>17524</v>
      </c>
      <c r="Q4163" s="17">
        <f t="shared" si="403"/>
        <v>1.0350615337520284</v>
      </c>
    </row>
    <row r="4164" spans="11:17" x14ac:dyDescent="0.15">
      <c r="K4164" s="12">
        <v>4158</v>
      </c>
      <c r="L4164" s="13">
        <f t="shared" si="399"/>
        <v>1979</v>
      </c>
      <c r="M4164" s="13">
        <f t="shared" si="401"/>
        <v>2069</v>
      </c>
      <c r="N4164" s="14">
        <f t="shared" si="398"/>
        <v>499928</v>
      </c>
      <c r="O4164" s="15">
        <f t="shared" si="400"/>
        <v>517455</v>
      </c>
      <c r="P4164" s="16">
        <f t="shared" si="402"/>
        <v>17527</v>
      </c>
      <c r="Q4164" s="17">
        <f t="shared" si="403"/>
        <v>1.0350590485029845</v>
      </c>
    </row>
    <row r="4165" spans="11:17" x14ac:dyDescent="0.15">
      <c r="K4165" s="12">
        <v>4159</v>
      </c>
      <c r="L4165" s="13">
        <f t="shared" si="399"/>
        <v>1979.5</v>
      </c>
      <c r="M4165" s="13">
        <f t="shared" si="401"/>
        <v>2069.5</v>
      </c>
      <c r="N4165" s="14">
        <f t="shared" si="398"/>
        <v>500049</v>
      </c>
      <c r="O4165" s="15">
        <f t="shared" si="400"/>
        <v>517579</v>
      </c>
      <c r="P4165" s="16">
        <f t="shared" si="402"/>
        <v>17530</v>
      </c>
      <c r="Q4165" s="17">
        <f t="shared" si="403"/>
        <v>1.0350565644566831</v>
      </c>
    </row>
    <row r="4166" spans="11:17" x14ac:dyDescent="0.15">
      <c r="K4166" s="12">
        <v>4160</v>
      </c>
      <c r="L4166" s="13">
        <f t="shared" si="399"/>
        <v>1980</v>
      </c>
      <c r="M4166" s="13">
        <f t="shared" si="401"/>
        <v>2070</v>
      </c>
      <c r="N4166" s="14">
        <f t="shared" si="398"/>
        <v>500170</v>
      </c>
      <c r="O4166" s="15">
        <f t="shared" si="400"/>
        <v>517704</v>
      </c>
      <c r="P4166" s="16">
        <f t="shared" si="402"/>
        <v>17534</v>
      </c>
      <c r="Q4166" s="17">
        <f t="shared" si="403"/>
        <v>1.0350560809324829</v>
      </c>
    </row>
    <row r="4167" spans="11:17" x14ac:dyDescent="0.15">
      <c r="K4167" s="12">
        <v>4161</v>
      </c>
      <c r="L4167" s="13">
        <f t="shared" si="399"/>
        <v>1980.5</v>
      </c>
      <c r="M4167" s="13">
        <f t="shared" si="401"/>
        <v>2070.5</v>
      </c>
      <c r="N4167" s="14">
        <f t="shared" si="398"/>
        <v>500291</v>
      </c>
      <c r="O4167" s="15">
        <f t="shared" si="400"/>
        <v>517828</v>
      </c>
      <c r="P4167" s="16">
        <f t="shared" si="402"/>
        <v>17537</v>
      </c>
      <c r="Q4167" s="17">
        <f t="shared" si="403"/>
        <v>1.0350535988054952</v>
      </c>
    </row>
    <row r="4168" spans="11:17" x14ac:dyDescent="0.15">
      <c r="K4168" s="12">
        <v>4162</v>
      </c>
      <c r="L4168" s="13">
        <f t="shared" si="399"/>
        <v>1981</v>
      </c>
      <c r="M4168" s="13">
        <f t="shared" si="401"/>
        <v>2071</v>
      </c>
      <c r="N4168" s="14">
        <f t="shared" si="398"/>
        <v>500412</v>
      </c>
      <c r="O4168" s="15">
        <f t="shared" si="400"/>
        <v>517952</v>
      </c>
      <c r="P4168" s="16">
        <f t="shared" si="402"/>
        <v>17540</v>
      </c>
      <c r="Q4168" s="17">
        <f t="shared" si="403"/>
        <v>1.0350511178788677</v>
      </c>
    </row>
    <row r="4169" spans="11:17" x14ac:dyDescent="0.15">
      <c r="K4169" s="12">
        <v>4163</v>
      </c>
      <c r="L4169" s="13">
        <f t="shared" si="399"/>
        <v>1981.5</v>
      </c>
      <c r="M4169" s="13">
        <f t="shared" si="401"/>
        <v>2071.5</v>
      </c>
      <c r="N4169" s="14">
        <f t="shared" si="398"/>
        <v>500533</v>
      </c>
      <c r="O4169" s="15">
        <f t="shared" si="400"/>
        <v>518076</v>
      </c>
      <c r="P4169" s="16">
        <f t="shared" si="402"/>
        <v>17543</v>
      </c>
      <c r="Q4169" s="17">
        <f t="shared" si="403"/>
        <v>1.0350486381517303</v>
      </c>
    </row>
    <row r="4170" spans="11:17" x14ac:dyDescent="0.15">
      <c r="K4170" s="12">
        <v>4164</v>
      </c>
      <c r="L4170" s="13">
        <f t="shared" si="399"/>
        <v>1982</v>
      </c>
      <c r="M4170" s="13">
        <f t="shared" si="401"/>
        <v>2072</v>
      </c>
      <c r="N4170" s="14">
        <f t="shared" si="398"/>
        <v>500654</v>
      </c>
      <c r="O4170" s="15">
        <f t="shared" si="400"/>
        <v>518201</v>
      </c>
      <c r="P4170" s="16">
        <f t="shared" si="402"/>
        <v>17547</v>
      </c>
      <c r="Q4170" s="17">
        <f t="shared" si="403"/>
        <v>1.03504815701063</v>
      </c>
    </row>
    <row r="4171" spans="11:17" x14ac:dyDescent="0.15">
      <c r="K4171" s="12">
        <v>4165</v>
      </c>
      <c r="L4171" s="13">
        <f t="shared" si="399"/>
        <v>1982.5</v>
      </c>
      <c r="M4171" s="13">
        <f t="shared" si="401"/>
        <v>2072.5</v>
      </c>
      <c r="N4171" s="14">
        <f t="shared" si="398"/>
        <v>500775</v>
      </c>
      <c r="O4171" s="15">
        <f t="shared" si="400"/>
        <v>518325</v>
      </c>
      <c r="P4171" s="16">
        <f t="shared" si="402"/>
        <v>17550</v>
      </c>
      <c r="Q4171" s="17">
        <f t="shared" si="403"/>
        <v>1.0350456791972442</v>
      </c>
    </row>
    <row r="4172" spans="11:17" x14ac:dyDescent="0.15">
      <c r="K4172" s="12">
        <v>4166</v>
      </c>
      <c r="L4172" s="13">
        <f t="shared" si="399"/>
        <v>1983</v>
      </c>
      <c r="M4172" s="13">
        <f t="shared" si="401"/>
        <v>2073</v>
      </c>
      <c r="N4172" s="14">
        <f t="shared" si="398"/>
        <v>500896</v>
      </c>
      <c r="O4172" s="15">
        <f t="shared" si="400"/>
        <v>518449</v>
      </c>
      <c r="P4172" s="16">
        <f t="shared" si="402"/>
        <v>17553</v>
      </c>
      <c r="Q4172" s="17">
        <f t="shared" si="403"/>
        <v>1.0350432025809748</v>
      </c>
    </row>
    <row r="4173" spans="11:17" x14ac:dyDescent="0.15">
      <c r="K4173" s="12">
        <v>4167</v>
      </c>
      <c r="L4173" s="13">
        <f t="shared" si="399"/>
        <v>1983.5</v>
      </c>
      <c r="M4173" s="13">
        <f t="shared" si="401"/>
        <v>2073.5</v>
      </c>
      <c r="N4173" s="14">
        <f t="shared" si="398"/>
        <v>501017</v>
      </c>
      <c r="O4173" s="15">
        <f t="shared" si="400"/>
        <v>518574</v>
      </c>
      <c r="P4173" s="16">
        <f t="shared" si="402"/>
        <v>17557</v>
      </c>
      <c r="Q4173" s="17">
        <f t="shared" si="403"/>
        <v>1.035042723101212</v>
      </c>
    </row>
    <row r="4174" spans="11:17" x14ac:dyDescent="0.15">
      <c r="K4174" s="12">
        <v>4168</v>
      </c>
      <c r="L4174" s="13">
        <f t="shared" si="399"/>
        <v>1984</v>
      </c>
      <c r="M4174" s="13">
        <f t="shared" si="401"/>
        <v>2074</v>
      </c>
      <c r="N4174" s="14">
        <f t="shared" si="398"/>
        <v>501138</v>
      </c>
      <c r="O4174" s="15">
        <f t="shared" si="400"/>
        <v>518698</v>
      </c>
      <c r="P4174" s="16">
        <f t="shared" si="402"/>
        <v>17560</v>
      </c>
      <c r="Q4174" s="17">
        <f t="shared" si="403"/>
        <v>1.0350402483946537</v>
      </c>
    </row>
    <row r="4175" spans="11:17" x14ac:dyDescent="0.15">
      <c r="K4175" s="12">
        <v>4169</v>
      </c>
      <c r="L4175" s="13">
        <f t="shared" si="399"/>
        <v>1984.5</v>
      </c>
      <c r="M4175" s="13">
        <f t="shared" si="401"/>
        <v>2074.5</v>
      </c>
      <c r="N4175" s="14">
        <f t="shared" ref="N4175:N4238" si="404">ROUNDDOWN(ROUNDDOWN(($T$4+40*$T$5+50*$T$6+L4175*$T$7)*2,0)*1.1,0)</f>
        <v>501259</v>
      </c>
      <c r="O4175" s="15">
        <f t="shared" si="400"/>
        <v>518822</v>
      </c>
      <c r="P4175" s="16">
        <f t="shared" si="402"/>
        <v>17563</v>
      </c>
      <c r="Q4175" s="17">
        <f t="shared" si="403"/>
        <v>1.035037774882845</v>
      </c>
    </row>
    <row r="4176" spans="11:17" x14ac:dyDescent="0.15">
      <c r="K4176" s="12">
        <v>4170</v>
      </c>
      <c r="L4176" s="13">
        <f t="shared" ref="L4176:L4239" si="405">K4176/2-100</f>
        <v>1985</v>
      </c>
      <c r="M4176" s="13">
        <f t="shared" si="401"/>
        <v>2075</v>
      </c>
      <c r="N4176" s="14">
        <f t="shared" si="404"/>
        <v>501380</v>
      </c>
      <c r="O4176" s="15">
        <f t="shared" si="400"/>
        <v>518947</v>
      </c>
      <c r="P4176" s="16">
        <f t="shared" si="402"/>
        <v>17567</v>
      </c>
      <c r="Q4176" s="17">
        <f t="shared" si="403"/>
        <v>1.035037297060114</v>
      </c>
    </row>
    <row r="4177" spans="11:17" x14ac:dyDescent="0.15">
      <c r="K4177" s="12">
        <v>4171</v>
      </c>
      <c r="L4177" s="13">
        <f t="shared" si="405"/>
        <v>1985.5</v>
      </c>
      <c r="M4177" s="13">
        <f t="shared" si="401"/>
        <v>2075.5</v>
      </c>
      <c r="N4177" s="14">
        <f t="shared" si="404"/>
        <v>501501</v>
      </c>
      <c r="O4177" s="15">
        <f t="shared" si="400"/>
        <v>519071</v>
      </c>
      <c r="P4177" s="16">
        <f t="shared" si="402"/>
        <v>17570</v>
      </c>
      <c r="Q4177" s="17">
        <f t="shared" si="403"/>
        <v>1.0350348254539872</v>
      </c>
    </row>
    <row r="4178" spans="11:17" x14ac:dyDescent="0.15">
      <c r="K4178" s="12">
        <v>4172</v>
      </c>
      <c r="L4178" s="13">
        <f t="shared" si="405"/>
        <v>1986</v>
      </c>
      <c r="M4178" s="13">
        <f t="shared" si="401"/>
        <v>2076</v>
      </c>
      <c r="N4178" s="14">
        <f t="shared" si="404"/>
        <v>501622</v>
      </c>
      <c r="O4178" s="15">
        <f t="shared" si="400"/>
        <v>519195</v>
      </c>
      <c r="P4178" s="16">
        <f t="shared" si="402"/>
        <v>17573</v>
      </c>
      <c r="Q4178" s="17">
        <f t="shared" si="403"/>
        <v>1.0350323550402494</v>
      </c>
    </row>
    <row r="4179" spans="11:17" x14ac:dyDescent="0.15">
      <c r="K4179" s="12">
        <v>4173</v>
      </c>
      <c r="L4179" s="13">
        <f t="shared" si="405"/>
        <v>1986.5</v>
      </c>
      <c r="M4179" s="13">
        <f t="shared" si="401"/>
        <v>2076.5</v>
      </c>
      <c r="N4179" s="14">
        <f t="shared" si="404"/>
        <v>501743</v>
      </c>
      <c r="O4179" s="15">
        <f t="shared" si="400"/>
        <v>519319</v>
      </c>
      <c r="P4179" s="16">
        <f t="shared" si="402"/>
        <v>17576</v>
      </c>
      <c r="Q4179" s="17">
        <f t="shared" si="403"/>
        <v>1.0350298858180382</v>
      </c>
    </row>
    <row r="4180" spans="11:17" x14ac:dyDescent="0.15">
      <c r="K4180" s="12">
        <v>4174</v>
      </c>
      <c r="L4180" s="13">
        <f t="shared" si="405"/>
        <v>1987</v>
      </c>
      <c r="M4180" s="13">
        <f t="shared" si="401"/>
        <v>2077</v>
      </c>
      <c r="N4180" s="14">
        <f t="shared" si="404"/>
        <v>501864</v>
      </c>
      <c r="O4180" s="15">
        <f t="shared" si="400"/>
        <v>519444</v>
      </c>
      <c r="P4180" s="16">
        <f t="shared" si="402"/>
        <v>17580</v>
      </c>
      <c r="Q4180" s="17">
        <f t="shared" si="403"/>
        <v>1.0350294103581847</v>
      </c>
    </row>
    <row r="4181" spans="11:17" x14ac:dyDescent="0.15">
      <c r="K4181" s="12">
        <v>4175</v>
      </c>
      <c r="L4181" s="13">
        <f t="shared" si="405"/>
        <v>1987.5</v>
      </c>
      <c r="M4181" s="13">
        <f t="shared" si="401"/>
        <v>2077.5</v>
      </c>
      <c r="N4181" s="14">
        <f t="shared" si="404"/>
        <v>501985</v>
      </c>
      <c r="O4181" s="15">
        <f t="shared" si="400"/>
        <v>519568</v>
      </c>
      <c r="P4181" s="16">
        <f t="shared" si="402"/>
        <v>17583</v>
      </c>
      <c r="Q4181" s="17">
        <f t="shared" si="403"/>
        <v>1.0350269430361465</v>
      </c>
    </row>
    <row r="4182" spans="11:17" x14ac:dyDescent="0.15">
      <c r="K4182" s="12">
        <v>4176</v>
      </c>
      <c r="L4182" s="13">
        <f t="shared" si="405"/>
        <v>1988</v>
      </c>
      <c r="M4182" s="13">
        <f t="shared" si="401"/>
        <v>2078</v>
      </c>
      <c r="N4182" s="14">
        <f t="shared" si="404"/>
        <v>502106</v>
      </c>
      <c r="O4182" s="15">
        <f t="shared" si="400"/>
        <v>519692</v>
      </c>
      <c r="P4182" s="16">
        <f t="shared" si="402"/>
        <v>17586</v>
      </c>
      <c r="Q4182" s="17">
        <f t="shared" si="403"/>
        <v>1.0350244769032835</v>
      </c>
    </row>
    <row r="4183" spans="11:17" x14ac:dyDescent="0.15">
      <c r="K4183" s="12">
        <v>4177</v>
      </c>
      <c r="L4183" s="13">
        <f t="shared" si="405"/>
        <v>1988.5</v>
      </c>
      <c r="M4183" s="13">
        <f t="shared" si="401"/>
        <v>2078.5</v>
      </c>
      <c r="N4183" s="14">
        <f t="shared" si="404"/>
        <v>502227</v>
      </c>
      <c r="O4183" s="15">
        <f t="shared" si="400"/>
        <v>519817</v>
      </c>
      <c r="P4183" s="16">
        <f t="shared" si="402"/>
        <v>17590</v>
      </c>
      <c r="Q4183" s="17">
        <f t="shared" si="403"/>
        <v>1.035024003090236</v>
      </c>
    </row>
    <row r="4184" spans="11:17" x14ac:dyDescent="0.15">
      <c r="K4184" s="12">
        <v>4178</v>
      </c>
      <c r="L4184" s="13">
        <f t="shared" si="405"/>
        <v>1989</v>
      </c>
      <c r="M4184" s="13">
        <f t="shared" si="401"/>
        <v>2079</v>
      </c>
      <c r="N4184" s="14">
        <f t="shared" si="404"/>
        <v>502348</v>
      </c>
      <c r="O4184" s="15">
        <f t="shared" si="400"/>
        <v>519941</v>
      </c>
      <c r="P4184" s="16">
        <f t="shared" si="402"/>
        <v>17593</v>
      </c>
      <c r="Q4184" s="17">
        <f t="shared" si="403"/>
        <v>1.0350215388535438</v>
      </c>
    </row>
    <row r="4185" spans="11:17" x14ac:dyDescent="0.15">
      <c r="K4185" s="12">
        <v>4179</v>
      </c>
      <c r="L4185" s="13">
        <f t="shared" si="405"/>
        <v>1989.5</v>
      </c>
      <c r="M4185" s="13">
        <f t="shared" si="401"/>
        <v>2079.5</v>
      </c>
      <c r="N4185" s="14">
        <f t="shared" si="404"/>
        <v>502469</v>
      </c>
      <c r="O4185" s="15">
        <f t="shared" si="400"/>
        <v>520065</v>
      </c>
      <c r="P4185" s="16">
        <f t="shared" si="402"/>
        <v>17596</v>
      </c>
      <c r="Q4185" s="17">
        <f t="shared" si="403"/>
        <v>1.0350190758036815</v>
      </c>
    </row>
    <row r="4186" spans="11:17" x14ac:dyDescent="0.15">
      <c r="K4186" s="12">
        <v>4180</v>
      </c>
      <c r="L4186" s="13">
        <f t="shared" si="405"/>
        <v>1990</v>
      </c>
      <c r="M4186" s="13">
        <f t="shared" si="401"/>
        <v>2080</v>
      </c>
      <c r="N4186" s="14">
        <f t="shared" si="404"/>
        <v>502590</v>
      </c>
      <c r="O4186" s="15">
        <f t="shared" si="400"/>
        <v>520190</v>
      </c>
      <c r="P4186" s="16">
        <f t="shared" si="402"/>
        <v>17600</v>
      </c>
      <c r="Q4186" s="17">
        <f t="shared" si="403"/>
        <v>1.0350186036331801</v>
      </c>
    </row>
    <row r="4187" spans="11:17" x14ac:dyDescent="0.15">
      <c r="K4187" s="12">
        <v>4181</v>
      </c>
      <c r="L4187" s="13">
        <f t="shared" si="405"/>
        <v>1990.5</v>
      </c>
      <c r="M4187" s="13">
        <f t="shared" si="401"/>
        <v>2080.5</v>
      </c>
      <c r="N4187" s="14">
        <f t="shared" si="404"/>
        <v>502711</v>
      </c>
      <c r="O4187" s="15">
        <f t="shared" ref="O4187:O4250" si="406">ROUNDDOWN(ROUNDDOWN(($U$4+10*$U$5+M4187*$U$6)*2,0)*1.1,0)</f>
        <v>520314</v>
      </c>
      <c r="P4187" s="16">
        <f t="shared" si="402"/>
        <v>17603</v>
      </c>
      <c r="Q4187" s="17">
        <f t="shared" si="403"/>
        <v>1.0350161424754978</v>
      </c>
    </row>
    <row r="4188" spans="11:17" x14ac:dyDescent="0.15">
      <c r="K4188" s="12">
        <v>4182</v>
      </c>
      <c r="L4188" s="13">
        <f t="shared" si="405"/>
        <v>1991</v>
      </c>
      <c r="M4188" s="13">
        <f t="shared" si="401"/>
        <v>2081</v>
      </c>
      <c r="N4188" s="14">
        <f t="shared" si="404"/>
        <v>502832</v>
      </c>
      <c r="O4188" s="15">
        <f t="shared" si="406"/>
        <v>520438</v>
      </c>
      <c r="P4188" s="16">
        <f t="shared" si="402"/>
        <v>17606</v>
      </c>
      <c r="Q4188" s="17">
        <f t="shared" si="403"/>
        <v>1.0350136825023069</v>
      </c>
    </row>
    <row r="4189" spans="11:17" x14ac:dyDescent="0.15">
      <c r="K4189" s="12">
        <v>4183</v>
      </c>
      <c r="L4189" s="13">
        <f t="shared" si="405"/>
        <v>1991.5</v>
      </c>
      <c r="M4189" s="13">
        <f t="shared" si="401"/>
        <v>2081.5</v>
      </c>
      <c r="N4189" s="14">
        <f t="shared" si="404"/>
        <v>502953</v>
      </c>
      <c r="O4189" s="15">
        <f t="shared" si="406"/>
        <v>520562</v>
      </c>
      <c r="P4189" s="16">
        <f t="shared" si="402"/>
        <v>17609</v>
      </c>
      <c r="Q4189" s="17">
        <f t="shared" si="403"/>
        <v>1.0350112237127524</v>
      </c>
    </row>
    <row r="4190" spans="11:17" x14ac:dyDescent="0.15">
      <c r="K4190" s="12">
        <v>4184</v>
      </c>
      <c r="L4190" s="13">
        <f t="shared" si="405"/>
        <v>1992</v>
      </c>
      <c r="M4190" s="13">
        <f t="shared" si="401"/>
        <v>2082</v>
      </c>
      <c r="N4190" s="14">
        <f t="shared" si="404"/>
        <v>503074</v>
      </c>
      <c r="O4190" s="15">
        <f t="shared" si="406"/>
        <v>520687</v>
      </c>
      <c r="P4190" s="16">
        <f t="shared" si="402"/>
        <v>17613</v>
      </c>
      <c r="Q4190" s="17">
        <f t="shared" si="403"/>
        <v>1.0350107538851143</v>
      </c>
    </row>
    <row r="4191" spans="11:17" x14ac:dyDescent="0.15">
      <c r="K4191" s="12">
        <v>4185</v>
      </c>
      <c r="L4191" s="13">
        <f t="shared" si="405"/>
        <v>1992.5</v>
      </c>
      <c r="M4191" s="13">
        <f t="shared" si="401"/>
        <v>2082.5</v>
      </c>
      <c r="N4191" s="14">
        <f t="shared" si="404"/>
        <v>503195</v>
      </c>
      <c r="O4191" s="15">
        <f t="shared" si="406"/>
        <v>520811</v>
      </c>
      <c r="P4191" s="16">
        <f t="shared" si="402"/>
        <v>17616</v>
      </c>
      <c r="Q4191" s="17">
        <f t="shared" si="403"/>
        <v>1.0350082969822831</v>
      </c>
    </row>
    <row r="4192" spans="11:17" x14ac:dyDescent="0.15">
      <c r="K4192" s="12">
        <v>4186</v>
      </c>
      <c r="L4192" s="13">
        <f t="shared" si="405"/>
        <v>1993</v>
      </c>
      <c r="M4192" s="13">
        <f t="shared" ref="M4192:M4255" si="407">K4192/2-10</f>
        <v>2083</v>
      </c>
      <c r="N4192" s="14">
        <f t="shared" si="404"/>
        <v>503316</v>
      </c>
      <c r="O4192" s="15">
        <f t="shared" si="406"/>
        <v>520935</v>
      </c>
      <c r="P4192" s="16">
        <f t="shared" si="402"/>
        <v>17619</v>
      </c>
      <c r="Q4192" s="17">
        <f t="shared" si="403"/>
        <v>1.0350058412607586</v>
      </c>
    </row>
    <row r="4193" spans="11:17" x14ac:dyDescent="0.15">
      <c r="K4193" s="12">
        <v>4187</v>
      </c>
      <c r="L4193" s="13">
        <f t="shared" si="405"/>
        <v>1993.5</v>
      </c>
      <c r="M4193" s="13">
        <f t="shared" si="407"/>
        <v>2083.5</v>
      </c>
      <c r="N4193" s="14">
        <f t="shared" si="404"/>
        <v>503437</v>
      </c>
      <c r="O4193" s="15">
        <f t="shared" si="406"/>
        <v>521060</v>
      </c>
      <c r="P4193" s="16">
        <f t="shared" si="402"/>
        <v>17623</v>
      </c>
      <c r="Q4193" s="17">
        <f t="shared" si="403"/>
        <v>1.0350053730655475</v>
      </c>
    </row>
    <row r="4194" spans="11:17" x14ac:dyDescent="0.15">
      <c r="K4194" s="12">
        <v>4188</v>
      </c>
      <c r="L4194" s="13">
        <f t="shared" si="405"/>
        <v>1994</v>
      </c>
      <c r="M4194" s="13">
        <f t="shared" si="407"/>
        <v>2084</v>
      </c>
      <c r="N4194" s="14">
        <f t="shared" si="404"/>
        <v>503558</v>
      </c>
      <c r="O4194" s="15">
        <f t="shared" si="406"/>
        <v>521184</v>
      </c>
      <c r="P4194" s="16">
        <f t="shared" si="402"/>
        <v>17626</v>
      </c>
      <c r="Q4194" s="17">
        <f t="shared" si="403"/>
        <v>1.0350029192267822</v>
      </c>
    </row>
    <row r="4195" spans="11:17" x14ac:dyDescent="0.15">
      <c r="K4195" s="12">
        <v>4189</v>
      </c>
      <c r="L4195" s="13">
        <f t="shared" si="405"/>
        <v>1994.5</v>
      </c>
      <c r="M4195" s="13">
        <f t="shared" si="407"/>
        <v>2084.5</v>
      </c>
      <c r="N4195" s="14">
        <f t="shared" si="404"/>
        <v>503679</v>
      </c>
      <c r="O4195" s="15">
        <f t="shared" si="406"/>
        <v>521308</v>
      </c>
      <c r="P4195" s="16">
        <f t="shared" si="402"/>
        <v>17629</v>
      </c>
      <c r="Q4195" s="17">
        <f t="shared" si="403"/>
        <v>1.0350004665670001</v>
      </c>
    </row>
    <row r="4196" spans="11:17" x14ac:dyDescent="0.15">
      <c r="K4196" s="12">
        <v>4190</v>
      </c>
      <c r="L4196" s="13">
        <f t="shared" si="405"/>
        <v>1995</v>
      </c>
      <c r="M4196" s="13">
        <f t="shared" si="407"/>
        <v>2085</v>
      </c>
      <c r="N4196" s="14">
        <f t="shared" si="404"/>
        <v>503800</v>
      </c>
      <c r="O4196" s="15">
        <f t="shared" si="406"/>
        <v>521433</v>
      </c>
      <c r="P4196" s="16">
        <f t="shared" si="402"/>
        <v>17633</v>
      </c>
      <c r="Q4196" s="17">
        <f t="shared" si="403"/>
        <v>1.0349999999999999</v>
      </c>
    </row>
    <row r="4197" spans="11:17" x14ac:dyDescent="0.15">
      <c r="K4197" s="12">
        <v>4191</v>
      </c>
      <c r="L4197" s="13">
        <f t="shared" si="405"/>
        <v>1995.5</v>
      </c>
      <c r="M4197" s="13">
        <f t="shared" si="407"/>
        <v>2085.5</v>
      </c>
      <c r="N4197" s="14">
        <f t="shared" si="404"/>
        <v>503921</v>
      </c>
      <c r="O4197" s="15">
        <f t="shared" si="406"/>
        <v>521557</v>
      </c>
      <c r="P4197" s="16">
        <f t="shared" si="402"/>
        <v>17636</v>
      </c>
      <c r="Q4197" s="17">
        <f t="shared" si="403"/>
        <v>1.0349975492190244</v>
      </c>
    </row>
    <row r="4198" spans="11:17" x14ac:dyDescent="0.15">
      <c r="K4198" s="12">
        <v>4192</v>
      </c>
      <c r="L4198" s="13">
        <f t="shared" si="405"/>
        <v>1996</v>
      </c>
      <c r="M4198" s="13">
        <f t="shared" si="407"/>
        <v>2086</v>
      </c>
      <c r="N4198" s="14">
        <f t="shared" si="404"/>
        <v>504042</v>
      </c>
      <c r="O4198" s="15">
        <f t="shared" si="406"/>
        <v>521681</v>
      </c>
      <c r="P4198" s="16">
        <f t="shared" si="402"/>
        <v>17639</v>
      </c>
      <c r="Q4198" s="17">
        <f t="shared" si="403"/>
        <v>1.0349950996147146</v>
      </c>
    </row>
    <row r="4199" spans="11:17" x14ac:dyDescent="0.15">
      <c r="K4199" s="12">
        <v>4193</v>
      </c>
      <c r="L4199" s="13">
        <f t="shared" si="405"/>
        <v>1996.5</v>
      </c>
      <c r="M4199" s="13">
        <f t="shared" si="407"/>
        <v>2086.5</v>
      </c>
      <c r="N4199" s="14">
        <f t="shared" si="404"/>
        <v>504163</v>
      </c>
      <c r="O4199" s="15">
        <f t="shared" si="406"/>
        <v>521805</v>
      </c>
      <c r="P4199" s="16">
        <f t="shared" si="402"/>
        <v>17642</v>
      </c>
      <c r="Q4199" s="17">
        <f t="shared" si="403"/>
        <v>1.0349926511862235</v>
      </c>
    </row>
    <row r="4200" spans="11:17" x14ac:dyDescent="0.15">
      <c r="K4200" s="12">
        <v>4194</v>
      </c>
      <c r="L4200" s="13">
        <f t="shared" si="405"/>
        <v>1997</v>
      </c>
      <c r="M4200" s="13">
        <f t="shared" si="407"/>
        <v>2087</v>
      </c>
      <c r="N4200" s="14">
        <f t="shared" si="404"/>
        <v>504284</v>
      </c>
      <c r="O4200" s="15">
        <f t="shared" si="406"/>
        <v>521930</v>
      </c>
      <c r="P4200" s="16">
        <f t="shared" si="402"/>
        <v>17646</v>
      </c>
      <c r="Q4200" s="17">
        <f t="shared" si="403"/>
        <v>1.0349921869422785</v>
      </c>
    </row>
    <row r="4201" spans="11:17" x14ac:dyDescent="0.15">
      <c r="K4201" s="12">
        <v>4195</v>
      </c>
      <c r="L4201" s="13">
        <f t="shared" si="405"/>
        <v>1997.5</v>
      </c>
      <c r="M4201" s="13">
        <f t="shared" si="407"/>
        <v>2087.5</v>
      </c>
      <c r="N4201" s="14">
        <f t="shared" si="404"/>
        <v>504405</v>
      </c>
      <c r="O4201" s="15">
        <f t="shared" si="406"/>
        <v>522054</v>
      </c>
      <c r="P4201" s="16">
        <f t="shared" si="402"/>
        <v>17649</v>
      </c>
      <c r="Q4201" s="17">
        <f t="shared" si="403"/>
        <v>1.0349897403871888</v>
      </c>
    </row>
    <row r="4202" spans="11:17" x14ac:dyDescent="0.15">
      <c r="K4202" s="12">
        <v>4196</v>
      </c>
      <c r="L4202" s="13">
        <f t="shared" si="405"/>
        <v>1998</v>
      </c>
      <c r="M4202" s="13">
        <f t="shared" si="407"/>
        <v>2088</v>
      </c>
      <c r="N4202" s="14">
        <f t="shared" si="404"/>
        <v>504526</v>
      </c>
      <c r="O4202" s="15">
        <f t="shared" si="406"/>
        <v>522178</v>
      </c>
      <c r="P4202" s="16">
        <f t="shared" si="402"/>
        <v>17652</v>
      </c>
      <c r="Q4202" s="17">
        <f t="shared" si="403"/>
        <v>1.0349872950056092</v>
      </c>
    </row>
    <row r="4203" spans="11:17" x14ac:dyDescent="0.15">
      <c r="K4203" s="12">
        <v>4197</v>
      </c>
      <c r="L4203" s="13">
        <f t="shared" si="405"/>
        <v>1998.5</v>
      </c>
      <c r="M4203" s="13">
        <f t="shared" si="407"/>
        <v>2088.5</v>
      </c>
      <c r="N4203" s="14">
        <f t="shared" si="404"/>
        <v>504647</v>
      </c>
      <c r="O4203" s="15">
        <f t="shared" si="406"/>
        <v>522303</v>
      </c>
      <c r="P4203" s="16">
        <f t="shared" si="402"/>
        <v>17656</v>
      </c>
      <c r="Q4203" s="17">
        <f t="shared" si="403"/>
        <v>1.0349868323798617</v>
      </c>
    </row>
    <row r="4204" spans="11:17" x14ac:dyDescent="0.15">
      <c r="K4204" s="12">
        <v>4198</v>
      </c>
      <c r="L4204" s="13">
        <f t="shared" si="405"/>
        <v>1999</v>
      </c>
      <c r="M4204" s="13">
        <f t="shared" si="407"/>
        <v>2089</v>
      </c>
      <c r="N4204" s="14">
        <f t="shared" si="404"/>
        <v>504768</v>
      </c>
      <c r="O4204" s="15">
        <f t="shared" si="406"/>
        <v>522427</v>
      </c>
      <c r="P4204" s="16">
        <f t="shared" si="402"/>
        <v>17659</v>
      </c>
      <c r="Q4204" s="17">
        <f t="shared" si="403"/>
        <v>1.034984388867757</v>
      </c>
    </row>
    <row r="4205" spans="11:17" x14ac:dyDescent="0.15">
      <c r="K4205" s="12">
        <v>4199</v>
      </c>
      <c r="L4205" s="13">
        <f t="shared" si="405"/>
        <v>1999.5</v>
      </c>
      <c r="M4205" s="13">
        <f t="shared" si="407"/>
        <v>2089.5</v>
      </c>
      <c r="N4205" s="14">
        <f t="shared" si="404"/>
        <v>504889</v>
      </c>
      <c r="O4205" s="15">
        <f t="shared" si="406"/>
        <v>522551</v>
      </c>
      <c r="P4205" s="16">
        <f t="shared" si="402"/>
        <v>17662</v>
      </c>
      <c r="Q4205" s="17">
        <f t="shared" si="403"/>
        <v>1.0349819465268604</v>
      </c>
    </row>
    <row r="4206" spans="11:17" x14ac:dyDescent="0.15">
      <c r="K4206" s="12">
        <v>4200</v>
      </c>
      <c r="L4206" s="13">
        <f t="shared" si="405"/>
        <v>2000</v>
      </c>
      <c r="M4206" s="13">
        <f t="shared" si="407"/>
        <v>2090</v>
      </c>
      <c r="N4206" s="14">
        <f t="shared" si="404"/>
        <v>505010</v>
      </c>
      <c r="O4206" s="15">
        <f t="shared" si="406"/>
        <v>522676</v>
      </c>
      <c r="P4206" s="16">
        <f t="shared" si="402"/>
        <v>17666</v>
      </c>
      <c r="Q4206" s="17">
        <f t="shared" si="403"/>
        <v>1.0349814855151382</v>
      </c>
    </row>
    <row r="4207" spans="11:17" x14ac:dyDescent="0.15">
      <c r="K4207" s="12">
        <v>4201</v>
      </c>
      <c r="L4207" s="13">
        <f t="shared" si="405"/>
        <v>2000.5</v>
      </c>
      <c r="M4207" s="13">
        <f t="shared" si="407"/>
        <v>2090.5</v>
      </c>
      <c r="N4207" s="14">
        <f t="shared" si="404"/>
        <v>505131</v>
      </c>
      <c r="O4207" s="15">
        <f t="shared" si="406"/>
        <v>522800</v>
      </c>
      <c r="P4207" s="16">
        <f t="shared" ref="P4207:P4270" si="408">O4207-N4207</f>
        <v>17669</v>
      </c>
      <c r="Q4207" s="17">
        <f t="shared" ref="Q4207:Q4270" si="409">O4207/N4207</f>
        <v>1.0349790450398015</v>
      </c>
    </row>
    <row r="4208" spans="11:17" x14ac:dyDescent="0.15">
      <c r="K4208" s="12">
        <v>4202</v>
      </c>
      <c r="L4208" s="13">
        <f t="shared" si="405"/>
        <v>2001</v>
      </c>
      <c r="M4208" s="13">
        <f t="shared" si="407"/>
        <v>2091</v>
      </c>
      <c r="N4208" s="14">
        <f t="shared" si="404"/>
        <v>505252</v>
      </c>
      <c r="O4208" s="15">
        <f t="shared" si="406"/>
        <v>522924</v>
      </c>
      <c r="P4208" s="16">
        <f t="shared" si="408"/>
        <v>17672</v>
      </c>
      <c r="Q4208" s="17">
        <f t="shared" si="409"/>
        <v>1.0349766057333767</v>
      </c>
    </row>
    <row r="4209" spans="11:17" x14ac:dyDescent="0.15">
      <c r="K4209" s="12">
        <v>4203</v>
      </c>
      <c r="L4209" s="13">
        <f t="shared" si="405"/>
        <v>2001.5</v>
      </c>
      <c r="M4209" s="13">
        <f t="shared" si="407"/>
        <v>2091.5</v>
      </c>
      <c r="N4209" s="14">
        <f t="shared" si="404"/>
        <v>505373</v>
      </c>
      <c r="O4209" s="15">
        <f t="shared" si="406"/>
        <v>523048</v>
      </c>
      <c r="P4209" s="16">
        <f t="shared" si="408"/>
        <v>17675</v>
      </c>
      <c r="Q4209" s="17">
        <f t="shared" si="409"/>
        <v>1.0349741675950239</v>
      </c>
    </row>
    <row r="4210" spans="11:17" x14ac:dyDescent="0.15">
      <c r="K4210" s="12">
        <v>4204</v>
      </c>
      <c r="L4210" s="13">
        <f t="shared" si="405"/>
        <v>2002</v>
      </c>
      <c r="M4210" s="13">
        <f t="shared" si="407"/>
        <v>2092</v>
      </c>
      <c r="N4210" s="14">
        <f t="shared" si="404"/>
        <v>505494</v>
      </c>
      <c r="O4210" s="15">
        <f t="shared" si="406"/>
        <v>523173</v>
      </c>
      <c r="P4210" s="16">
        <f t="shared" si="408"/>
        <v>17679</v>
      </c>
      <c r="Q4210" s="17">
        <f t="shared" si="409"/>
        <v>1.0349737088867523</v>
      </c>
    </row>
    <row r="4211" spans="11:17" x14ac:dyDescent="0.15">
      <c r="K4211" s="12">
        <v>4205</v>
      </c>
      <c r="L4211" s="13">
        <f t="shared" si="405"/>
        <v>2002.5</v>
      </c>
      <c r="M4211" s="13">
        <f t="shared" si="407"/>
        <v>2092.5</v>
      </c>
      <c r="N4211" s="14">
        <f t="shared" si="404"/>
        <v>505615</v>
      </c>
      <c r="O4211" s="15">
        <f t="shared" si="406"/>
        <v>523297</v>
      </c>
      <c r="P4211" s="16">
        <f t="shared" si="408"/>
        <v>17682</v>
      </c>
      <c r="Q4211" s="17">
        <f t="shared" si="409"/>
        <v>1.0349712726086053</v>
      </c>
    </row>
    <row r="4212" spans="11:17" x14ac:dyDescent="0.15">
      <c r="K4212" s="12">
        <v>4206</v>
      </c>
      <c r="L4212" s="13">
        <f t="shared" si="405"/>
        <v>2003</v>
      </c>
      <c r="M4212" s="13">
        <f t="shared" si="407"/>
        <v>2093</v>
      </c>
      <c r="N4212" s="14">
        <f t="shared" si="404"/>
        <v>505736</v>
      </c>
      <c r="O4212" s="15">
        <f t="shared" si="406"/>
        <v>523421</v>
      </c>
      <c r="P4212" s="16">
        <f t="shared" si="408"/>
        <v>17685</v>
      </c>
      <c r="Q4212" s="17">
        <f t="shared" si="409"/>
        <v>1.0349688374962431</v>
      </c>
    </row>
    <row r="4213" spans="11:17" x14ac:dyDescent="0.15">
      <c r="K4213" s="12">
        <v>4207</v>
      </c>
      <c r="L4213" s="13">
        <f t="shared" si="405"/>
        <v>2003.5</v>
      </c>
      <c r="M4213" s="13">
        <f t="shared" si="407"/>
        <v>2093.5</v>
      </c>
      <c r="N4213" s="14">
        <f t="shared" si="404"/>
        <v>505857</v>
      </c>
      <c r="O4213" s="15">
        <f t="shared" si="406"/>
        <v>523546</v>
      </c>
      <c r="P4213" s="16">
        <f t="shared" si="408"/>
        <v>17689</v>
      </c>
      <c r="Q4213" s="17">
        <f t="shared" si="409"/>
        <v>1.0349683803920871</v>
      </c>
    </row>
    <row r="4214" spans="11:17" x14ac:dyDescent="0.15">
      <c r="K4214" s="12">
        <v>4208</v>
      </c>
      <c r="L4214" s="13">
        <f t="shared" si="405"/>
        <v>2004</v>
      </c>
      <c r="M4214" s="13">
        <f t="shared" si="407"/>
        <v>2094</v>
      </c>
      <c r="N4214" s="14">
        <f t="shared" si="404"/>
        <v>505978</v>
      </c>
      <c r="O4214" s="15">
        <f t="shared" si="406"/>
        <v>523670</v>
      </c>
      <c r="P4214" s="16">
        <f t="shared" si="408"/>
        <v>17692</v>
      </c>
      <c r="Q4214" s="17">
        <f t="shared" si="409"/>
        <v>1.0349659471360415</v>
      </c>
    </row>
    <row r="4215" spans="11:17" x14ac:dyDescent="0.15">
      <c r="K4215" s="12">
        <v>4209</v>
      </c>
      <c r="L4215" s="13">
        <f t="shared" si="405"/>
        <v>2004.5</v>
      </c>
      <c r="M4215" s="13">
        <f t="shared" si="407"/>
        <v>2094.5</v>
      </c>
      <c r="N4215" s="14">
        <f t="shared" si="404"/>
        <v>506099</v>
      </c>
      <c r="O4215" s="15">
        <f t="shared" si="406"/>
        <v>523794</v>
      </c>
      <c r="P4215" s="16">
        <f t="shared" si="408"/>
        <v>17695</v>
      </c>
      <c r="Q4215" s="17">
        <f t="shared" si="409"/>
        <v>1.0349635150434995</v>
      </c>
    </row>
    <row r="4216" spans="11:17" x14ac:dyDescent="0.15">
      <c r="K4216" s="12">
        <v>4210</v>
      </c>
      <c r="L4216" s="13">
        <f t="shared" si="405"/>
        <v>2005</v>
      </c>
      <c r="M4216" s="13">
        <f t="shared" si="407"/>
        <v>2095</v>
      </c>
      <c r="N4216" s="14">
        <f t="shared" si="404"/>
        <v>506220</v>
      </c>
      <c r="O4216" s="15">
        <f t="shared" si="406"/>
        <v>523919</v>
      </c>
      <c r="P4216" s="16">
        <f t="shared" si="408"/>
        <v>17699</v>
      </c>
      <c r="Q4216" s="17">
        <f t="shared" si="409"/>
        <v>1.0349630595393307</v>
      </c>
    </row>
    <row r="4217" spans="11:17" x14ac:dyDescent="0.15">
      <c r="K4217" s="12">
        <v>4211</v>
      </c>
      <c r="L4217" s="13">
        <f t="shared" si="405"/>
        <v>2005.5</v>
      </c>
      <c r="M4217" s="13">
        <f t="shared" si="407"/>
        <v>2095.5</v>
      </c>
      <c r="N4217" s="14">
        <f t="shared" si="404"/>
        <v>506341</v>
      </c>
      <c r="O4217" s="15">
        <f t="shared" si="406"/>
        <v>524043</v>
      </c>
      <c r="P4217" s="16">
        <f t="shared" si="408"/>
        <v>17702</v>
      </c>
      <c r="Q4217" s="17">
        <f t="shared" si="409"/>
        <v>1.0349606292992273</v>
      </c>
    </row>
    <row r="4218" spans="11:17" x14ac:dyDescent="0.15">
      <c r="K4218" s="12">
        <v>4212</v>
      </c>
      <c r="L4218" s="13">
        <f t="shared" si="405"/>
        <v>2006</v>
      </c>
      <c r="M4218" s="13">
        <f t="shared" si="407"/>
        <v>2096</v>
      </c>
      <c r="N4218" s="14">
        <f t="shared" si="404"/>
        <v>506462</v>
      </c>
      <c r="O4218" s="15">
        <f t="shared" si="406"/>
        <v>524167</v>
      </c>
      <c r="P4218" s="16">
        <f t="shared" si="408"/>
        <v>17705</v>
      </c>
      <c r="Q4218" s="17">
        <f t="shared" si="409"/>
        <v>1.0349582002203521</v>
      </c>
    </row>
    <row r="4219" spans="11:17" x14ac:dyDescent="0.15">
      <c r="K4219" s="12">
        <v>4213</v>
      </c>
      <c r="L4219" s="13">
        <f t="shared" si="405"/>
        <v>2006.5</v>
      </c>
      <c r="M4219" s="13">
        <f t="shared" si="407"/>
        <v>2096.5</v>
      </c>
      <c r="N4219" s="14">
        <f t="shared" si="404"/>
        <v>506583</v>
      </c>
      <c r="O4219" s="15">
        <f t="shared" si="406"/>
        <v>524291</v>
      </c>
      <c r="P4219" s="16">
        <f t="shared" si="408"/>
        <v>17708</v>
      </c>
      <c r="Q4219" s="17">
        <f t="shared" si="409"/>
        <v>1.0349557723018736</v>
      </c>
    </row>
    <row r="4220" spans="11:17" x14ac:dyDescent="0.15">
      <c r="K4220" s="12">
        <v>4214</v>
      </c>
      <c r="L4220" s="13">
        <f t="shared" si="405"/>
        <v>2007</v>
      </c>
      <c r="M4220" s="13">
        <f t="shared" si="407"/>
        <v>2097</v>
      </c>
      <c r="N4220" s="14">
        <f t="shared" si="404"/>
        <v>506704</v>
      </c>
      <c r="O4220" s="15">
        <f t="shared" si="406"/>
        <v>524416</v>
      </c>
      <c r="P4220" s="16">
        <f t="shared" si="408"/>
        <v>17712</v>
      </c>
      <c r="Q4220" s="17">
        <f t="shared" si="409"/>
        <v>1.034955319081752</v>
      </c>
    </row>
    <row r="4221" spans="11:17" x14ac:dyDescent="0.15">
      <c r="K4221" s="12">
        <v>4215</v>
      </c>
      <c r="L4221" s="13">
        <f t="shared" si="405"/>
        <v>2007.5</v>
      </c>
      <c r="M4221" s="13">
        <f t="shared" si="407"/>
        <v>2097.5</v>
      </c>
      <c r="N4221" s="14">
        <f t="shared" si="404"/>
        <v>506825</v>
      </c>
      <c r="O4221" s="15">
        <f t="shared" si="406"/>
        <v>524540</v>
      </c>
      <c r="P4221" s="16">
        <f t="shared" si="408"/>
        <v>17715</v>
      </c>
      <c r="Q4221" s="17">
        <f t="shared" si="409"/>
        <v>1.0349528930104079</v>
      </c>
    </row>
    <row r="4222" spans="11:17" x14ac:dyDescent="0.15">
      <c r="K4222" s="12">
        <v>4216</v>
      </c>
      <c r="L4222" s="13">
        <f t="shared" si="405"/>
        <v>2008</v>
      </c>
      <c r="M4222" s="13">
        <f t="shared" si="407"/>
        <v>2098</v>
      </c>
      <c r="N4222" s="14">
        <f t="shared" si="404"/>
        <v>506946</v>
      </c>
      <c r="O4222" s="15">
        <f t="shared" si="406"/>
        <v>524664</v>
      </c>
      <c r="P4222" s="16">
        <f t="shared" si="408"/>
        <v>17718</v>
      </c>
      <c r="Q4222" s="17">
        <f t="shared" si="409"/>
        <v>1.0349504680971937</v>
      </c>
    </row>
    <row r="4223" spans="11:17" x14ac:dyDescent="0.15">
      <c r="K4223" s="12">
        <v>4217</v>
      </c>
      <c r="L4223" s="13">
        <f t="shared" si="405"/>
        <v>2008.5</v>
      </c>
      <c r="M4223" s="13">
        <f t="shared" si="407"/>
        <v>2098.5</v>
      </c>
      <c r="N4223" s="14">
        <f t="shared" si="404"/>
        <v>507067</v>
      </c>
      <c r="O4223" s="15">
        <f t="shared" si="406"/>
        <v>524789</v>
      </c>
      <c r="P4223" s="16">
        <f t="shared" si="408"/>
        <v>17722</v>
      </c>
      <c r="Q4223" s="17">
        <f t="shared" si="409"/>
        <v>1.0349500164672518</v>
      </c>
    </row>
    <row r="4224" spans="11:17" x14ac:dyDescent="0.15">
      <c r="K4224" s="12">
        <v>4218</v>
      </c>
      <c r="L4224" s="13">
        <f t="shared" si="405"/>
        <v>2009</v>
      </c>
      <c r="M4224" s="13">
        <f t="shared" si="407"/>
        <v>2099</v>
      </c>
      <c r="N4224" s="14">
        <f t="shared" si="404"/>
        <v>507188</v>
      </c>
      <c r="O4224" s="15">
        <f t="shared" si="406"/>
        <v>524913</v>
      </c>
      <c r="P4224" s="16">
        <f t="shared" si="408"/>
        <v>17725</v>
      </c>
      <c r="Q4224" s="17">
        <f t="shared" si="409"/>
        <v>1.0349475933973202</v>
      </c>
    </row>
    <row r="4225" spans="11:17" x14ac:dyDescent="0.15">
      <c r="K4225" s="12">
        <v>4219</v>
      </c>
      <c r="L4225" s="13">
        <f t="shared" si="405"/>
        <v>2009.5</v>
      </c>
      <c r="M4225" s="13">
        <f t="shared" si="407"/>
        <v>2099.5</v>
      </c>
      <c r="N4225" s="14">
        <f t="shared" si="404"/>
        <v>507309</v>
      </c>
      <c r="O4225" s="15">
        <f t="shared" si="406"/>
        <v>525037</v>
      </c>
      <c r="P4225" s="16">
        <f t="shared" si="408"/>
        <v>17728</v>
      </c>
      <c r="Q4225" s="17">
        <f t="shared" si="409"/>
        <v>1.0349451714832578</v>
      </c>
    </row>
    <row r="4226" spans="11:17" x14ac:dyDescent="0.15">
      <c r="K4226" s="12">
        <v>4220</v>
      </c>
      <c r="L4226" s="13">
        <f t="shared" si="405"/>
        <v>2010</v>
      </c>
      <c r="M4226" s="13">
        <f t="shared" si="407"/>
        <v>2100</v>
      </c>
      <c r="N4226" s="14">
        <f t="shared" si="404"/>
        <v>507430</v>
      </c>
      <c r="O4226" s="15">
        <f t="shared" si="406"/>
        <v>525162</v>
      </c>
      <c r="P4226" s="16">
        <f t="shared" si="408"/>
        <v>17732</v>
      </c>
      <c r="Q4226" s="17">
        <f t="shared" si="409"/>
        <v>1.0349447214394103</v>
      </c>
    </row>
    <row r="4227" spans="11:17" x14ac:dyDescent="0.15">
      <c r="K4227" s="12">
        <v>4221</v>
      </c>
      <c r="L4227" s="13">
        <f t="shared" si="405"/>
        <v>2010.5</v>
      </c>
      <c r="M4227" s="13">
        <f t="shared" si="407"/>
        <v>2100.5</v>
      </c>
      <c r="N4227" s="14">
        <f t="shared" si="404"/>
        <v>507551</v>
      </c>
      <c r="O4227" s="15">
        <f t="shared" si="406"/>
        <v>525286</v>
      </c>
      <c r="P4227" s="16">
        <f t="shared" si="408"/>
        <v>17735</v>
      </c>
      <c r="Q4227" s="17">
        <f t="shared" si="409"/>
        <v>1.0349423013647889</v>
      </c>
    </row>
    <row r="4228" spans="11:17" x14ac:dyDescent="0.15">
      <c r="K4228" s="12">
        <v>4222</v>
      </c>
      <c r="L4228" s="13">
        <f t="shared" si="405"/>
        <v>2011</v>
      </c>
      <c r="M4228" s="13">
        <f t="shared" si="407"/>
        <v>2101</v>
      </c>
      <c r="N4228" s="14">
        <f t="shared" si="404"/>
        <v>507672</v>
      </c>
      <c r="O4228" s="15">
        <f t="shared" si="406"/>
        <v>525410</v>
      </c>
      <c r="P4228" s="16">
        <f t="shared" si="408"/>
        <v>17738</v>
      </c>
      <c r="Q4228" s="17">
        <f t="shared" si="409"/>
        <v>1.0349398824437825</v>
      </c>
    </row>
    <row r="4229" spans="11:17" x14ac:dyDescent="0.15">
      <c r="K4229" s="12">
        <v>4223</v>
      </c>
      <c r="L4229" s="13">
        <f t="shared" si="405"/>
        <v>2011.5</v>
      </c>
      <c r="M4229" s="13">
        <f t="shared" si="407"/>
        <v>2101.5</v>
      </c>
      <c r="N4229" s="14">
        <f t="shared" si="404"/>
        <v>507793</v>
      </c>
      <c r="O4229" s="15">
        <f t="shared" si="406"/>
        <v>525534</v>
      </c>
      <c r="P4229" s="16">
        <f t="shared" si="408"/>
        <v>17741</v>
      </c>
      <c r="Q4229" s="17">
        <f t="shared" si="409"/>
        <v>1.0349374646755667</v>
      </c>
    </row>
    <row r="4230" spans="11:17" x14ac:dyDescent="0.15">
      <c r="K4230" s="12">
        <v>4224</v>
      </c>
      <c r="L4230" s="13">
        <f t="shared" si="405"/>
        <v>2012</v>
      </c>
      <c r="M4230" s="13">
        <f t="shared" si="407"/>
        <v>2102</v>
      </c>
      <c r="N4230" s="14">
        <f t="shared" si="404"/>
        <v>507914</v>
      </c>
      <c r="O4230" s="15">
        <f t="shared" si="406"/>
        <v>525659</v>
      </c>
      <c r="P4230" s="16">
        <f t="shared" si="408"/>
        <v>17745</v>
      </c>
      <c r="Q4230" s="17">
        <f t="shared" si="409"/>
        <v>1.0349370168965613</v>
      </c>
    </row>
    <row r="4231" spans="11:17" x14ac:dyDescent="0.15">
      <c r="K4231" s="12">
        <v>4225</v>
      </c>
      <c r="L4231" s="13">
        <f t="shared" si="405"/>
        <v>2012.5</v>
      </c>
      <c r="M4231" s="13">
        <f t="shared" si="407"/>
        <v>2102.5</v>
      </c>
      <c r="N4231" s="14">
        <f t="shared" si="404"/>
        <v>508035</v>
      </c>
      <c r="O4231" s="15">
        <f t="shared" si="406"/>
        <v>525783</v>
      </c>
      <c r="P4231" s="16">
        <f t="shared" si="408"/>
        <v>17748</v>
      </c>
      <c r="Q4231" s="17">
        <f t="shared" si="409"/>
        <v>1.0349346009625322</v>
      </c>
    </row>
    <row r="4232" spans="11:17" x14ac:dyDescent="0.15">
      <c r="K4232" s="12">
        <v>4226</v>
      </c>
      <c r="L4232" s="13">
        <f t="shared" si="405"/>
        <v>2013</v>
      </c>
      <c r="M4232" s="13">
        <f t="shared" si="407"/>
        <v>2103</v>
      </c>
      <c r="N4232" s="14">
        <f t="shared" si="404"/>
        <v>508156</v>
      </c>
      <c r="O4232" s="15">
        <f t="shared" si="406"/>
        <v>525907</v>
      </c>
      <c r="P4232" s="16">
        <f t="shared" si="408"/>
        <v>17751</v>
      </c>
      <c r="Q4232" s="17">
        <f t="shared" si="409"/>
        <v>1.0349321861790475</v>
      </c>
    </row>
    <row r="4233" spans="11:17" x14ac:dyDescent="0.15">
      <c r="K4233" s="12">
        <v>4227</v>
      </c>
      <c r="L4233" s="13">
        <f t="shared" si="405"/>
        <v>2013.5</v>
      </c>
      <c r="M4233" s="13">
        <f t="shared" si="407"/>
        <v>2103.5</v>
      </c>
      <c r="N4233" s="14">
        <f t="shared" si="404"/>
        <v>508277</v>
      </c>
      <c r="O4233" s="15">
        <f t="shared" si="406"/>
        <v>526032</v>
      </c>
      <c r="P4233" s="16">
        <f t="shared" si="408"/>
        <v>17755</v>
      </c>
      <c r="Q4233" s="17">
        <f t="shared" si="409"/>
        <v>1.0349317399764302</v>
      </c>
    </row>
    <row r="4234" spans="11:17" x14ac:dyDescent="0.15">
      <c r="K4234" s="12">
        <v>4228</v>
      </c>
      <c r="L4234" s="13">
        <f t="shared" si="405"/>
        <v>2014</v>
      </c>
      <c r="M4234" s="13">
        <f t="shared" si="407"/>
        <v>2104</v>
      </c>
      <c r="N4234" s="14">
        <f t="shared" si="404"/>
        <v>508398</v>
      </c>
      <c r="O4234" s="15">
        <f t="shared" si="406"/>
        <v>526156</v>
      </c>
      <c r="P4234" s="16">
        <f t="shared" si="408"/>
        <v>17758</v>
      </c>
      <c r="Q4234" s="17">
        <f t="shared" si="409"/>
        <v>1.0349293270233164</v>
      </c>
    </row>
    <row r="4235" spans="11:17" x14ac:dyDescent="0.15">
      <c r="K4235" s="12">
        <v>4229</v>
      </c>
      <c r="L4235" s="13">
        <f t="shared" si="405"/>
        <v>2014.5</v>
      </c>
      <c r="M4235" s="13">
        <f t="shared" si="407"/>
        <v>2104.5</v>
      </c>
      <c r="N4235" s="14">
        <f t="shared" si="404"/>
        <v>508519</v>
      </c>
      <c r="O4235" s="15">
        <f t="shared" si="406"/>
        <v>526280</v>
      </c>
      <c r="P4235" s="16">
        <f t="shared" si="408"/>
        <v>17761</v>
      </c>
      <c r="Q4235" s="17">
        <f t="shared" si="409"/>
        <v>1.034926915218507</v>
      </c>
    </row>
    <row r="4236" spans="11:17" x14ac:dyDescent="0.15">
      <c r="K4236" s="12">
        <v>4230</v>
      </c>
      <c r="L4236" s="13">
        <f t="shared" si="405"/>
        <v>2015</v>
      </c>
      <c r="M4236" s="13">
        <f t="shared" si="407"/>
        <v>2105</v>
      </c>
      <c r="N4236" s="14">
        <f t="shared" si="404"/>
        <v>508640</v>
      </c>
      <c r="O4236" s="15">
        <f t="shared" si="406"/>
        <v>526405</v>
      </c>
      <c r="P4236" s="16">
        <f t="shared" si="408"/>
        <v>17765</v>
      </c>
      <c r="Q4236" s="17">
        <f t="shared" si="409"/>
        <v>1.0349264705882353</v>
      </c>
    </row>
    <row r="4237" spans="11:17" x14ac:dyDescent="0.15">
      <c r="K4237" s="12">
        <v>4231</v>
      </c>
      <c r="L4237" s="13">
        <f t="shared" si="405"/>
        <v>2015.5</v>
      </c>
      <c r="M4237" s="13">
        <f t="shared" si="407"/>
        <v>2105.5</v>
      </c>
      <c r="N4237" s="14">
        <f t="shared" si="404"/>
        <v>508761</v>
      </c>
      <c r="O4237" s="15">
        <f t="shared" si="406"/>
        <v>526529</v>
      </c>
      <c r="P4237" s="16">
        <f t="shared" si="408"/>
        <v>17768</v>
      </c>
      <c r="Q4237" s="17">
        <f t="shared" si="409"/>
        <v>1.0349240606099916</v>
      </c>
    </row>
    <row r="4238" spans="11:17" x14ac:dyDescent="0.15">
      <c r="K4238" s="12">
        <v>4232</v>
      </c>
      <c r="L4238" s="13">
        <f t="shared" si="405"/>
        <v>2016</v>
      </c>
      <c r="M4238" s="13">
        <f t="shared" si="407"/>
        <v>2106</v>
      </c>
      <c r="N4238" s="14">
        <f t="shared" si="404"/>
        <v>508882</v>
      </c>
      <c r="O4238" s="15">
        <f t="shared" si="406"/>
        <v>526653</v>
      </c>
      <c r="P4238" s="16">
        <f t="shared" si="408"/>
        <v>17771</v>
      </c>
      <c r="Q4238" s="17">
        <f t="shared" si="409"/>
        <v>1.0349216517778188</v>
      </c>
    </row>
    <row r="4239" spans="11:17" x14ac:dyDescent="0.15">
      <c r="K4239" s="12">
        <v>4233</v>
      </c>
      <c r="L4239" s="13">
        <f t="shared" si="405"/>
        <v>2016.5</v>
      </c>
      <c r="M4239" s="13">
        <f t="shared" si="407"/>
        <v>2106.5</v>
      </c>
      <c r="N4239" s="14">
        <f t="shared" ref="N4239:N4302" si="410">ROUNDDOWN(ROUNDDOWN(($T$4+40*$T$5+50*$T$6+L4239*$T$7)*2,0)*1.1,0)</f>
        <v>509003</v>
      </c>
      <c r="O4239" s="15">
        <f t="shared" si="406"/>
        <v>526777</v>
      </c>
      <c r="P4239" s="16">
        <f t="shared" si="408"/>
        <v>17774</v>
      </c>
      <c r="Q4239" s="17">
        <f t="shared" si="409"/>
        <v>1.0349192440908992</v>
      </c>
    </row>
    <row r="4240" spans="11:17" x14ac:dyDescent="0.15">
      <c r="K4240" s="12">
        <v>4234</v>
      </c>
      <c r="L4240" s="13">
        <f t="shared" ref="L4240:L4303" si="411">K4240/2-100</f>
        <v>2017</v>
      </c>
      <c r="M4240" s="13">
        <f t="shared" si="407"/>
        <v>2107</v>
      </c>
      <c r="N4240" s="14">
        <f t="shared" si="410"/>
        <v>509124</v>
      </c>
      <c r="O4240" s="15">
        <f t="shared" si="406"/>
        <v>526902</v>
      </c>
      <c r="P4240" s="16">
        <f t="shared" si="408"/>
        <v>17778</v>
      </c>
      <c r="Q4240" s="17">
        <f t="shared" si="409"/>
        <v>1.0349188017064606</v>
      </c>
    </row>
    <row r="4241" spans="11:17" x14ac:dyDescent="0.15">
      <c r="K4241" s="12">
        <v>4235</v>
      </c>
      <c r="L4241" s="13">
        <f t="shared" si="411"/>
        <v>2017.5</v>
      </c>
      <c r="M4241" s="13">
        <f t="shared" si="407"/>
        <v>2107.5</v>
      </c>
      <c r="N4241" s="14">
        <f t="shared" si="410"/>
        <v>509245</v>
      </c>
      <c r="O4241" s="15">
        <f t="shared" si="406"/>
        <v>527026</v>
      </c>
      <c r="P4241" s="16">
        <f t="shared" si="408"/>
        <v>17781</v>
      </c>
      <c r="Q4241" s="17">
        <f t="shared" si="409"/>
        <v>1.0349163958409018</v>
      </c>
    </row>
    <row r="4242" spans="11:17" x14ac:dyDescent="0.15">
      <c r="K4242" s="12">
        <v>4236</v>
      </c>
      <c r="L4242" s="13">
        <f t="shared" si="411"/>
        <v>2018</v>
      </c>
      <c r="M4242" s="13">
        <f t="shared" si="407"/>
        <v>2108</v>
      </c>
      <c r="N4242" s="14">
        <f t="shared" si="410"/>
        <v>509366</v>
      </c>
      <c r="O4242" s="15">
        <f t="shared" si="406"/>
        <v>527150</v>
      </c>
      <c r="P4242" s="16">
        <f t="shared" si="408"/>
        <v>17784</v>
      </c>
      <c r="Q4242" s="17">
        <f t="shared" si="409"/>
        <v>1.0349139911183707</v>
      </c>
    </row>
    <row r="4243" spans="11:17" x14ac:dyDescent="0.15">
      <c r="K4243" s="12">
        <v>4237</v>
      </c>
      <c r="L4243" s="13">
        <f t="shared" si="411"/>
        <v>2018.5</v>
      </c>
      <c r="M4243" s="13">
        <f t="shared" si="407"/>
        <v>2108.5</v>
      </c>
      <c r="N4243" s="14">
        <f t="shared" si="410"/>
        <v>509487</v>
      </c>
      <c r="O4243" s="15">
        <f t="shared" si="406"/>
        <v>527275</v>
      </c>
      <c r="P4243" s="16">
        <f t="shared" si="408"/>
        <v>17788</v>
      </c>
      <c r="Q4243" s="17">
        <f t="shared" si="409"/>
        <v>1.0349135502966709</v>
      </c>
    </row>
    <row r="4244" spans="11:17" x14ac:dyDescent="0.15">
      <c r="K4244" s="12">
        <v>4238</v>
      </c>
      <c r="L4244" s="13">
        <f t="shared" si="411"/>
        <v>2019</v>
      </c>
      <c r="M4244" s="13">
        <f t="shared" si="407"/>
        <v>2109</v>
      </c>
      <c r="N4244" s="14">
        <f t="shared" si="410"/>
        <v>509608</v>
      </c>
      <c r="O4244" s="15">
        <f t="shared" si="406"/>
        <v>527399</v>
      </c>
      <c r="P4244" s="16">
        <f t="shared" si="408"/>
        <v>17791</v>
      </c>
      <c r="Q4244" s="17">
        <f t="shared" si="409"/>
        <v>1.0349111473917207</v>
      </c>
    </row>
    <row r="4245" spans="11:17" x14ac:dyDescent="0.15">
      <c r="K4245" s="12">
        <v>4239</v>
      </c>
      <c r="L4245" s="13">
        <f t="shared" si="411"/>
        <v>2019.5</v>
      </c>
      <c r="M4245" s="13">
        <f t="shared" si="407"/>
        <v>2109.5</v>
      </c>
      <c r="N4245" s="14">
        <f t="shared" si="410"/>
        <v>509729</v>
      </c>
      <c r="O4245" s="15">
        <f t="shared" si="406"/>
        <v>527523</v>
      </c>
      <c r="P4245" s="16">
        <f t="shared" si="408"/>
        <v>17794</v>
      </c>
      <c r="Q4245" s="17">
        <f t="shared" si="409"/>
        <v>1.0349087456275785</v>
      </c>
    </row>
    <row r="4246" spans="11:17" x14ac:dyDescent="0.15">
      <c r="K4246" s="12">
        <v>4240</v>
      </c>
      <c r="L4246" s="13">
        <f t="shared" si="411"/>
        <v>2020</v>
      </c>
      <c r="M4246" s="13">
        <f t="shared" si="407"/>
        <v>2110</v>
      </c>
      <c r="N4246" s="14">
        <f t="shared" si="410"/>
        <v>509850</v>
      </c>
      <c r="O4246" s="15">
        <f t="shared" si="406"/>
        <v>527648</v>
      </c>
      <c r="P4246" s="16">
        <f t="shared" si="408"/>
        <v>17798</v>
      </c>
      <c r="Q4246" s="17">
        <f t="shared" si="409"/>
        <v>1.0349083063646169</v>
      </c>
    </row>
    <row r="4247" spans="11:17" x14ac:dyDescent="0.15">
      <c r="K4247" s="12">
        <v>4241</v>
      </c>
      <c r="L4247" s="13">
        <f t="shared" si="411"/>
        <v>2020.5</v>
      </c>
      <c r="M4247" s="13">
        <f t="shared" si="407"/>
        <v>2110.5</v>
      </c>
      <c r="N4247" s="14">
        <f t="shared" si="410"/>
        <v>509971</v>
      </c>
      <c r="O4247" s="15">
        <f t="shared" si="406"/>
        <v>527772</v>
      </c>
      <c r="P4247" s="16">
        <f t="shared" si="408"/>
        <v>17801</v>
      </c>
      <c r="Q4247" s="17">
        <f t="shared" si="409"/>
        <v>1.0349059064142863</v>
      </c>
    </row>
    <row r="4248" spans="11:17" x14ac:dyDescent="0.15">
      <c r="K4248" s="12">
        <v>4242</v>
      </c>
      <c r="L4248" s="13">
        <f t="shared" si="411"/>
        <v>2021</v>
      </c>
      <c r="M4248" s="13">
        <f t="shared" si="407"/>
        <v>2111</v>
      </c>
      <c r="N4248" s="14">
        <f t="shared" si="410"/>
        <v>510092</v>
      </c>
      <c r="O4248" s="15">
        <f t="shared" si="406"/>
        <v>527896</v>
      </c>
      <c r="P4248" s="16">
        <f t="shared" si="408"/>
        <v>17804</v>
      </c>
      <c r="Q4248" s="17">
        <f t="shared" si="409"/>
        <v>1.0349035076025501</v>
      </c>
    </row>
    <row r="4249" spans="11:17" x14ac:dyDescent="0.15">
      <c r="K4249" s="12">
        <v>4243</v>
      </c>
      <c r="L4249" s="13">
        <f t="shared" si="411"/>
        <v>2021.5</v>
      </c>
      <c r="M4249" s="13">
        <f t="shared" si="407"/>
        <v>2111.5</v>
      </c>
      <c r="N4249" s="14">
        <f t="shared" si="410"/>
        <v>510213</v>
      </c>
      <c r="O4249" s="15">
        <f t="shared" si="406"/>
        <v>528020</v>
      </c>
      <c r="P4249" s="16">
        <f t="shared" si="408"/>
        <v>17807</v>
      </c>
      <c r="Q4249" s="17">
        <f t="shared" si="409"/>
        <v>1.0349011099285985</v>
      </c>
    </row>
    <row r="4250" spans="11:17" x14ac:dyDescent="0.15">
      <c r="K4250" s="12">
        <v>4244</v>
      </c>
      <c r="L4250" s="13">
        <f t="shared" si="411"/>
        <v>2022</v>
      </c>
      <c r="M4250" s="13">
        <f t="shared" si="407"/>
        <v>2112</v>
      </c>
      <c r="N4250" s="14">
        <f t="shared" si="410"/>
        <v>510334</v>
      </c>
      <c r="O4250" s="15">
        <f t="shared" si="406"/>
        <v>528145</v>
      </c>
      <c r="P4250" s="16">
        <f t="shared" si="408"/>
        <v>17811</v>
      </c>
      <c r="Q4250" s="17">
        <f t="shared" si="409"/>
        <v>1.0349006728926546</v>
      </c>
    </row>
    <row r="4251" spans="11:17" x14ac:dyDescent="0.15">
      <c r="K4251" s="12">
        <v>4245</v>
      </c>
      <c r="L4251" s="13">
        <f t="shared" si="411"/>
        <v>2022.5</v>
      </c>
      <c r="M4251" s="13">
        <f t="shared" si="407"/>
        <v>2112.5</v>
      </c>
      <c r="N4251" s="14">
        <f t="shared" si="410"/>
        <v>510455</v>
      </c>
      <c r="O4251" s="15">
        <f t="shared" ref="O4251:O4314" si="412">ROUNDDOWN(ROUNDDOWN(($U$4+10*$U$5+M4251*$U$6)*2,0)*1.1,0)</f>
        <v>528269</v>
      </c>
      <c r="P4251" s="16">
        <f t="shared" si="408"/>
        <v>17814</v>
      </c>
      <c r="Q4251" s="17">
        <f t="shared" si="409"/>
        <v>1.034898277027358</v>
      </c>
    </row>
    <row r="4252" spans="11:17" x14ac:dyDescent="0.15">
      <c r="K4252" s="12">
        <v>4246</v>
      </c>
      <c r="L4252" s="13">
        <f t="shared" si="411"/>
        <v>2023</v>
      </c>
      <c r="M4252" s="13">
        <f t="shared" si="407"/>
        <v>2113</v>
      </c>
      <c r="N4252" s="14">
        <f t="shared" si="410"/>
        <v>510576</v>
      </c>
      <c r="O4252" s="15">
        <f t="shared" si="412"/>
        <v>528393</v>
      </c>
      <c r="P4252" s="16">
        <f t="shared" si="408"/>
        <v>17817</v>
      </c>
      <c r="Q4252" s="17">
        <f t="shared" si="409"/>
        <v>1.0348958822976404</v>
      </c>
    </row>
    <row r="4253" spans="11:17" x14ac:dyDescent="0.15">
      <c r="K4253" s="12">
        <v>4247</v>
      </c>
      <c r="L4253" s="13">
        <f t="shared" si="411"/>
        <v>2023.5</v>
      </c>
      <c r="M4253" s="13">
        <f t="shared" si="407"/>
        <v>2113.5</v>
      </c>
      <c r="N4253" s="14">
        <f t="shared" si="410"/>
        <v>510697</v>
      </c>
      <c r="O4253" s="15">
        <f t="shared" si="412"/>
        <v>528518</v>
      </c>
      <c r="P4253" s="16">
        <f t="shared" si="408"/>
        <v>17821</v>
      </c>
      <c r="Q4253" s="17">
        <f t="shared" si="409"/>
        <v>1.034895446810927</v>
      </c>
    </row>
    <row r="4254" spans="11:17" x14ac:dyDescent="0.15">
      <c r="K4254" s="12">
        <v>4248</v>
      </c>
      <c r="L4254" s="13">
        <f t="shared" si="411"/>
        <v>2024</v>
      </c>
      <c r="M4254" s="13">
        <f t="shared" si="407"/>
        <v>2114</v>
      </c>
      <c r="N4254" s="14">
        <f t="shared" si="410"/>
        <v>510818</v>
      </c>
      <c r="O4254" s="15">
        <f t="shared" si="412"/>
        <v>528642</v>
      </c>
      <c r="P4254" s="16">
        <f t="shared" si="408"/>
        <v>17824</v>
      </c>
      <c r="Q4254" s="17">
        <f t="shared" si="409"/>
        <v>1.0348930538861199</v>
      </c>
    </row>
    <row r="4255" spans="11:17" x14ac:dyDescent="0.15">
      <c r="K4255" s="12">
        <v>4249</v>
      </c>
      <c r="L4255" s="13">
        <f t="shared" si="411"/>
        <v>2024.5</v>
      </c>
      <c r="M4255" s="13">
        <f t="shared" si="407"/>
        <v>2114.5</v>
      </c>
      <c r="N4255" s="14">
        <f t="shared" si="410"/>
        <v>510939</v>
      </c>
      <c r="O4255" s="15">
        <f t="shared" si="412"/>
        <v>528766</v>
      </c>
      <c r="P4255" s="16">
        <f t="shared" si="408"/>
        <v>17827</v>
      </c>
      <c r="Q4255" s="17">
        <f t="shared" si="409"/>
        <v>1.0348906620946923</v>
      </c>
    </row>
    <row r="4256" spans="11:17" x14ac:dyDescent="0.15">
      <c r="K4256" s="12">
        <v>4250</v>
      </c>
      <c r="L4256" s="13">
        <f t="shared" si="411"/>
        <v>2025</v>
      </c>
      <c r="M4256" s="13">
        <f t="shared" ref="M4256:M4319" si="413">K4256/2-10</f>
        <v>2115</v>
      </c>
      <c r="N4256" s="14">
        <f t="shared" si="410"/>
        <v>511060</v>
      </c>
      <c r="O4256" s="15">
        <f t="shared" si="412"/>
        <v>528891</v>
      </c>
      <c r="P4256" s="16">
        <f t="shared" si="408"/>
        <v>17831</v>
      </c>
      <c r="Q4256" s="17">
        <f t="shared" si="409"/>
        <v>1.0348902281532502</v>
      </c>
    </row>
    <row r="4257" spans="11:17" x14ac:dyDescent="0.15">
      <c r="K4257" s="12">
        <v>4251</v>
      </c>
      <c r="L4257" s="13">
        <f t="shared" si="411"/>
        <v>2025.5</v>
      </c>
      <c r="M4257" s="13">
        <f t="shared" si="413"/>
        <v>2115.5</v>
      </c>
      <c r="N4257" s="14">
        <f t="shared" si="410"/>
        <v>511181</v>
      </c>
      <c r="O4257" s="15">
        <f t="shared" si="412"/>
        <v>529015</v>
      </c>
      <c r="P4257" s="16">
        <f t="shared" si="408"/>
        <v>17834</v>
      </c>
      <c r="Q4257" s="17">
        <f t="shared" si="409"/>
        <v>1.0348878381629991</v>
      </c>
    </row>
    <row r="4258" spans="11:17" x14ac:dyDescent="0.15">
      <c r="K4258" s="12">
        <v>4252</v>
      </c>
      <c r="L4258" s="13">
        <f t="shared" si="411"/>
        <v>2026</v>
      </c>
      <c r="M4258" s="13">
        <f t="shared" si="413"/>
        <v>2116</v>
      </c>
      <c r="N4258" s="14">
        <f t="shared" si="410"/>
        <v>511302</v>
      </c>
      <c r="O4258" s="15">
        <f t="shared" si="412"/>
        <v>529139</v>
      </c>
      <c r="P4258" s="16">
        <f t="shared" si="408"/>
        <v>17837</v>
      </c>
      <c r="Q4258" s="17">
        <f t="shared" si="409"/>
        <v>1.0348854493039339</v>
      </c>
    </row>
    <row r="4259" spans="11:17" x14ac:dyDescent="0.15">
      <c r="K4259" s="12">
        <v>4253</v>
      </c>
      <c r="L4259" s="13">
        <f t="shared" si="411"/>
        <v>2026.5</v>
      </c>
      <c r="M4259" s="13">
        <f t="shared" si="413"/>
        <v>2116.5</v>
      </c>
      <c r="N4259" s="14">
        <f t="shared" si="410"/>
        <v>511423</v>
      </c>
      <c r="O4259" s="15">
        <f t="shared" si="412"/>
        <v>529263</v>
      </c>
      <c r="P4259" s="16">
        <f t="shared" si="408"/>
        <v>17840</v>
      </c>
      <c r="Q4259" s="17">
        <f t="shared" si="409"/>
        <v>1.0348830615752518</v>
      </c>
    </row>
    <row r="4260" spans="11:17" x14ac:dyDescent="0.15">
      <c r="K4260" s="12">
        <v>4254</v>
      </c>
      <c r="L4260" s="13">
        <f t="shared" si="411"/>
        <v>2027</v>
      </c>
      <c r="M4260" s="13">
        <f t="shared" si="413"/>
        <v>2117</v>
      </c>
      <c r="N4260" s="14">
        <f t="shared" si="410"/>
        <v>511544</v>
      </c>
      <c r="O4260" s="15">
        <f t="shared" si="412"/>
        <v>529388</v>
      </c>
      <c r="P4260" s="16">
        <f t="shared" si="408"/>
        <v>17844</v>
      </c>
      <c r="Q4260" s="17">
        <f t="shared" si="409"/>
        <v>1.0348826298422031</v>
      </c>
    </row>
    <row r="4261" spans="11:17" x14ac:dyDescent="0.15">
      <c r="K4261" s="12">
        <v>4255</v>
      </c>
      <c r="L4261" s="13">
        <f t="shared" si="411"/>
        <v>2027.5</v>
      </c>
      <c r="M4261" s="13">
        <f t="shared" si="413"/>
        <v>2117.5</v>
      </c>
      <c r="N4261" s="14">
        <f t="shared" si="410"/>
        <v>511665</v>
      </c>
      <c r="O4261" s="15">
        <f t="shared" si="412"/>
        <v>529512</v>
      </c>
      <c r="P4261" s="16">
        <f t="shared" si="408"/>
        <v>17847</v>
      </c>
      <c r="Q4261" s="17">
        <f t="shared" si="409"/>
        <v>1.0348802439095892</v>
      </c>
    </row>
    <row r="4262" spans="11:17" x14ac:dyDescent="0.15">
      <c r="K4262" s="12">
        <v>4256</v>
      </c>
      <c r="L4262" s="13">
        <f t="shared" si="411"/>
        <v>2028</v>
      </c>
      <c r="M4262" s="13">
        <f t="shared" si="413"/>
        <v>2118</v>
      </c>
      <c r="N4262" s="14">
        <f t="shared" si="410"/>
        <v>511786</v>
      </c>
      <c r="O4262" s="15">
        <f t="shared" si="412"/>
        <v>529636</v>
      </c>
      <c r="P4262" s="16">
        <f t="shared" si="408"/>
        <v>17850</v>
      </c>
      <c r="Q4262" s="17">
        <f t="shared" si="409"/>
        <v>1.0348778591051728</v>
      </c>
    </row>
    <row r="4263" spans="11:17" x14ac:dyDescent="0.15">
      <c r="K4263" s="12">
        <v>4257</v>
      </c>
      <c r="L4263" s="13">
        <f t="shared" si="411"/>
        <v>2028.5</v>
      </c>
      <c r="M4263" s="13">
        <f t="shared" si="413"/>
        <v>2118.5</v>
      </c>
      <c r="N4263" s="14">
        <f t="shared" si="410"/>
        <v>511907</v>
      </c>
      <c r="O4263" s="15">
        <f t="shared" si="412"/>
        <v>529761</v>
      </c>
      <c r="P4263" s="16">
        <f t="shared" si="408"/>
        <v>17854</v>
      </c>
      <c r="Q4263" s="17">
        <f t="shared" si="409"/>
        <v>1.0348774289079852</v>
      </c>
    </row>
    <row r="4264" spans="11:17" x14ac:dyDescent="0.15">
      <c r="K4264" s="12">
        <v>4258</v>
      </c>
      <c r="L4264" s="13">
        <f t="shared" si="411"/>
        <v>2029</v>
      </c>
      <c r="M4264" s="13">
        <f t="shared" si="413"/>
        <v>2119</v>
      </c>
      <c r="N4264" s="14">
        <f t="shared" si="410"/>
        <v>512028</v>
      </c>
      <c r="O4264" s="15">
        <f t="shared" si="412"/>
        <v>529885</v>
      </c>
      <c r="P4264" s="16">
        <f t="shared" si="408"/>
        <v>17857</v>
      </c>
      <c r="Q4264" s="17">
        <f t="shared" si="409"/>
        <v>1.0348750458959275</v>
      </c>
    </row>
    <row r="4265" spans="11:17" x14ac:dyDescent="0.15">
      <c r="K4265" s="12">
        <v>4259</v>
      </c>
      <c r="L4265" s="13">
        <f t="shared" si="411"/>
        <v>2029.5</v>
      </c>
      <c r="M4265" s="13">
        <f t="shared" si="413"/>
        <v>2119.5</v>
      </c>
      <c r="N4265" s="14">
        <f t="shared" si="410"/>
        <v>512149</v>
      </c>
      <c r="O4265" s="15">
        <f t="shared" si="412"/>
        <v>530009</v>
      </c>
      <c r="P4265" s="16">
        <f t="shared" si="408"/>
        <v>17860</v>
      </c>
      <c r="Q4265" s="17">
        <f t="shared" si="409"/>
        <v>1.0348726640098878</v>
      </c>
    </row>
    <row r="4266" spans="11:17" x14ac:dyDescent="0.15">
      <c r="K4266" s="12">
        <v>4260</v>
      </c>
      <c r="L4266" s="13">
        <f t="shared" si="411"/>
        <v>2030</v>
      </c>
      <c r="M4266" s="13">
        <f t="shared" si="413"/>
        <v>2120</v>
      </c>
      <c r="N4266" s="14">
        <f t="shared" si="410"/>
        <v>512270</v>
      </c>
      <c r="O4266" s="15">
        <f t="shared" si="412"/>
        <v>530134</v>
      </c>
      <c r="P4266" s="16">
        <f t="shared" si="408"/>
        <v>17864</v>
      </c>
      <c r="Q4266" s="17">
        <f t="shared" si="409"/>
        <v>1.0348722353446425</v>
      </c>
    </row>
    <row r="4267" spans="11:17" x14ac:dyDescent="0.15">
      <c r="K4267" s="12">
        <v>4261</v>
      </c>
      <c r="L4267" s="13">
        <f t="shared" si="411"/>
        <v>2030.5</v>
      </c>
      <c r="M4267" s="13">
        <f t="shared" si="413"/>
        <v>2120.5</v>
      </c>
      <c r="N4267" s="14">
        <f t="shared" si="410"/>
        <v>512391</v>
      </c>
      <c r="O4267" s="15">
        <f t="shared" si="412"/>
        <v>530258</v>
      </c>
      <c r="P4267" s="16">
        <f t="shared" si="408"/>
        <v>17867</v>
      </c>
      <c r="Q4267" s="17">
        <f t="shared" si="409"/>
        <v>1.0348698552472624</v>
      </c>
    </row>
    <row r="4268" spans="11:17" x14ac:dyDescent="0.15">
      <c r="K4268" s="12">
        <v>4262</v>
      </c>
      <c r="L4268" s="13">
        <f t="shared" si="411"/>
        <v>2031</v>
      </c>
      <c r="M4268" s="13">
        <f t="shared" si="413"/>
        <v>2121</v>
      </c>
      <c r="N4268" s="14">
        <f t="shared" si="410"/>
        <v>512512</v>
      </c>
      <c r="O4268" s="15">
        <f t="shared" si="412"/>
        <v>530382</v>
      </c>
      <c r="P4268" s="16">
        <f t="shared" si="408"/>
        <v>17870</v>
      </c>
      <c r="Q4268" s="17">
        <f t="shared" si="409"/>
        <v>1.0348674762737262</v>
      </c>
    </row>
    <row r="4269" spans="11:17" x14ac:dyDescent="0.15">
      <c r="K4269" s="12">
        <v>4263</v>
      </c>
      <c r="L4269" s="13">
        <f t="shared" si="411"/>
        <v>2031.5</v>
      </c>
      <c r="M4269" s="13">
        <f t="shared" si="413"/>
        <v>2121.5</v>
      </c>
      <c r="N4269" s="14">
        <f t="shared" si="410"/>
        <v>512633</v>
      </c>
      <c r="O4269" s="15">
        <f t="shared" si="412"/>
        <v>530506</v>
      </c>
      <c r="P4269" s="16">
        <f t="shared" si="408"/>
        <v>17873</v>
      </c>
      <c r="Q4269" s="17">
        <f t="shared" si="409"/>
        <v>1.0348650984232384</v>
      </c>
    </row>
    <row r="4270" spans="11:17" x14ac:dyDescent="0.15">
      <c r="K4270" s="12">
        <v>4264</v>
      </c>
      <c r="L4270" s="13">
        <f t="shared" si="411"/>
        <v>2032</v>
      </c>
      <c r="M4270" s="13">
        <f t="shared" si="413"/>
        <v>2122</v>
      </c>
      <c r="N4270" s="14">
        <f t="shared" si="410"/>
        <v>512754</v>
      </c>
      <c r="O4270" s="15">
        <f t="shared" si="412"/>
        <v>530631</v>
      </c>
      <c r="P4270" s="16">
        <f t="shared" si="408"/>
        <v>17877</v>
      </c>
      <c r="Q4270" s="17">
        <f t="shared" si="409"/>
        <v>1.0348646719479517</v>
      </c>
    </row>
    <row r="4271" spans="11:17" x14ac:dyDescent="0.15">
      <c r="K4271" s="12">
        <v>4265</v>
      </c>
      <c r="L4271" s="13">
        <f t="shared" si="411"/>
        <v>2032.5</v>
      </c>
      <c r="M4271" s="13">
        <f t="shared" si="413"/>
        <v>2122.5</v>
      </c>
      <c r="N4271" s="14">
        <f t="shared" si="410"/>
        <v>512875</v>
      </c>
      <c r="O4271" s="15">
        <f t="shared" si="412"/>
        <v>530755</v>
      </c>
      <c r="P4271" s="16">
        <f t="shared" ref="P4271:P4334" si="414">O4271-N4271</f>
        <v>17880</v>
      </c>
      <c r="Q4271" s="17">
        <f t="shared" ref="Q4271:Q4334" si="415">O4271/N4271</f>
        <v>1.0348622958810627</v>
      </c>
    </row>
    <row r="4272" spans="11:17" x14ac:dyDescent="0.15">
      <c r="K4272" s="12">
        <v>4266</v>
      </c>
      <c r="L4272" s="13">
        <f t="shared" si="411"/>
        <v>2033</v>
      </c>
      <c r="M4272" s="13">
        <f t="shared" si="413"/>
        <v>2123</v>
      </c>
      <c r="N4272" s="14">
        <f t="shared" si="410"/>
        <v>512996</v>
      </c>
      <c r="O4272" s="15">
        <f t="shared" si="412"/>
        <v>530879</v>
      </c>
      <c r="P4272" s="16">
        <f t="shared" si="414"/>
        <v>17883</v>
      </c>
      <c r="Q4272" s="17">
        <f t="shared" si="415"/>
        <v>1.034859920935056</v>
      </c>
    </row>
    <row r="4273" spans="11:17" x14ac:dyDescent="0.15">
      <c r="K4273" s="12">
        <v>4267</v>
      </c>
      <c r="L4273" s="13">
        <f t="shared" si="411"/>
        <v>2033.5</v>
      </c>
      <c r="M4273" s="13">
        <f t="shared" si="413"/>
        <v>2123.5</v>
      </c>
      <c r="N4273" s="14">
        <f t="shared" si="410"/>
        <v>513117</v>
      </c>
      <c r="O4273" s="15">
        <f t="shared" si="412"/>
        <v>531004</v>
      </c>
      <c r="P4273" s="16">
        <f t="shared" si="414"/>
        <v>17887</v>
      </c>
      <c r="Q4273" s="17">
        <f t="shared" si="415"/>
        <v>1.0348594959823978</v>
      </c>
    </row>
    <row r="4274" spans="11:17" x14ac:dyDescent="0.15">
      <c r="K4274" s="12">
        <v>4268</v>
      </c>
      <c r="L4274" s="13">
        <f t="shared" si="411"/>
        <v>2034</v>
      </c>
      <c r="M4274" s="13">
        <f t="shared" si="413"/>
        <v>2124</v>
      </c>
      <c r="N4274" s="14">
        <f t="shared" si="410"/>
        <v>513238</v>
      </c>
      <c r="O4274" s="15">
        <f t="shared" si="412"/>
        <v>531128</v>
      </c>
      <c r="P4274" s="16">
        <f t="shared" si="414"/>
        <v>17890</v>
      </c>
      <c r="Q4274" s="17">
        <f t="shared" si="415"/>
        <v>1.0348571228163153</v>
      </c>
    </row>
    <row r="4275" spans="11:17" x14ac:dyDescent="0.15">
      <c r="K4275" s="12">
        <v>4269</v>
      </c>
      <c r="L4275" s="13">
        <f t="shared" si="411"/>
        <v>2034.5</v>
      </c>
      <c r="M4275" s="13">
        <f t="shared" si="413"/>
        <v>2124.5</v>
      </c>
      <c r="N4275" s="14">
        <f t="shared" si="410"/>
        <v>513359</v>
      </c>
      <c r="O4275" s="15">
        <f t="shared" si="412"/>
        <v>531252</v>
      </c>
      <c r="P4275" s="16">
        <f t="shared" si="414"/>
        <v>17893</v>
      </c>
      <c r="Q4275" s="17">
        <f t="shared" si="415"/>
        <v>1.0348547507689552</v>
      </c>
    </row>
    <row r="4276" spans="11:17" x14ac:dyDescent="0.15">
      <c r="K4276" s="12">
        <v>4270</v>
      </c>
      <c r="L4276" s="13">
        <f t="shared" si="411"/>
        <v>2035</v>
      </c>
      <c r="M4276" s="13">
        <f t="shared" si="413"/>
        <v>2125</v>
      </c>
      <c r="N4276" s="14">
        <f t="shared" si="410"/>
        <v>513480</v>
      </c>
      <c r="O4276" s="15">
        <f t="shared" si="412"/>
        <v>531377</v>
      </c>
      <c r="P4276" s="16">
        <f t="shared" si="414"/>
        <v>17897</v>
      </c>
      <c r="Q4276" s="17">
        <f t="shared" si="415"/>
        <v>1.0348543273350472</v>
      </c>
    </row>
    <row r="4277" spans="11:17" x14ac:dyDescent="0.15">
      <c r="K4277" s="12">
        <v>4271</v>
      </c>
      <c r="L4277" s="13">
        <f t="shared" si="411"/>
        <v>2035.5</v>
      </c>
      <c r="M4277" s="13">
        <f t="shared" si="413"/>
        <v>2125.5</v>
      </c>
      <c r="N4277" s="14">
        <f t="shared" si="410"/>
        <v>513601</v>
      </c>
      <c r="O4277" s="15">
        <f t="shared" si="412"/>
        <v>531501</v>
      </c>
      <c r="P4277" s="16">
        <f t="shared" si="414"/>
        <v>17900</v>
      </c>
      <c r="Q4277" s="17">
        <f t="shared" si="415"/>
        <v>1.0348519570639465</v>
      </c>
    </row>
    <row r="4278" spans="11:17" x14ac:dyDescent="0.15">
      <c r="K4278" s="12">
        <v>4272</v>
      </c>
      <c r="L4278" s="13">
        <f t="shared" si="411"/>
        <v>2036</v>
      </c>
      <c r="M4278" s="13">
        <f t="shared" si="413"/>
        <v>2126</v>
      </c>
      <c r="N4278" s="14">
        <f t="shared" si="410"/>
        <v>513722</v>
      </c>
      <c r="O4278" s="15">
        <f t="shared" si="412"/>
        <v>531625</v>
      </c>
      <c r="P4278" s="16">
        <f t="shared" si="414"/>
        <v>17903</v>
      </c>
      <c r="Q4278" s="17">
        <f t="shared" si="415"/>
        <v>1.0348495879094139</v>
      </c>
    </row>
    <row r="4279" spans="11:17" x14ac:dyDescent="0.15">
      <c r="K4279" s="12">
        <v>4273</v>
      </c>
      <c r="L4279" s="13">
        <f t="shared" si="411"/>
        <v>2036.5</v>
      </c>
      <c r="M4279" s="13">
        <f t="shared" si="413"/>
        <v>2126.5</v>
      </c>
      <c r="N4279" s="14">
        <f t="shared" si="410"/>
        <v>513843</v>
      </c>
      <c r="O4279" s="15">
        <f t="shared" si="412"/>
        <v>531749</v>
      </c>
      <c r="P4279" s="16">
        <f t="shared" si="414"/>
        <v>17906</v>
      </c>
      <c r="Q4279" s="17">
        <f t="shared" si="415"/>
        <v>1.0348472198706609</v>
      </c>
    </row>
    <row r="4280" spans="11:17" x14ac:dyDescent="0.15">
      <c r="K4280" s="12">
        <v>4274</v>
      </c>
      <c r="L4280" s="13">
        <f t="shared" si="411"/>
        <v>2037</v>
      </c>
      <c r="M4280" s="13">
        <f t="shared" si="413"/>
        <v>2127</v>
      </c>
      <c r="N4280" s="14">
        <f t="shared" si="410"/>
        <v>513964</v>
      </c>
      <c r="O4280" s="15">
        <f t="shared" si="412"/>
        <v>531874</v>
      </c>
      <c r="P4280" s="16">
        <f t="shared" si="414"/>
        <v>17910</v>
      </c>
      <c r="Q4280" s="17">
        <f t="shared" si="415"/>
        <v>1.0348467986084628</v>
      </c>
    </row>
    <row r="4281" spans="11:17" x14ac:dyDescent="0.15">
      <c r="K4281" s="12">
        <v>4275</v>
      </c>
      <c r="L4281" s="13">
        <f t="shared" si="411"/>
        <v>2037.5</v>
      </c>
      <c r="M4281" s="13">
        <f t="shared" si="413"/>
        <v>2127.5</v>
      </c>
      <c r="N4281" s="14">
        <f t="shared" si="410"/>
        <v>514085</v>
      </c>
      <c r="O4281" s="15">
        <f t="shared" si="412"/>
        <v>531998</v>
      </c>
      <c r="P4281" s="16">
        <f t="shared" si="414"/>
        <v>17913</v>
      </c>
      <c r="Q4281" s="17">
        <f t="shared" si="415"/>
        <v>1.0348444323409554</v>
      </c>
    </row>
    <row r="4282" spans="11:17" x14ac:dyDescent="0.15">
      <c r="K4282" s="12">
        <v>4276</v>
      </c>
      <c r="L4282" s="13">
        <f t="shared" si="411"/>
        <v>2038</v>
      </c>
      <c r="M4282" s="13">
        <f t="shared" si="413"/>
        <v>2128</v>
      </c>
      <c r="N4282" s="14">
        <f t="shared" si="410"/>
        <v>514206</v>
      </c>
      <c r="O4282" s="15">
        <f t="shared" si="412"/>
        <v>532122</v>
      </c>
      <c r="P4282" s="16">
        <f t="shared" si="414"/>
        <v>17916</v>
      </c>
      <c r="Q4282" s="17">
        <f t="shared" si="415"/>
        <v>1.0348420671870806</v>
      </c>
    </row>
    <row r="4283" spans="11:17" x14ac:dyDescent="0.15">
      <c r="K4283" s="12">
        <v>4277</v>
      </c>
      <c r="L4283" s="13">
        <f t="shared" si="411"/>
        <v>2038.5</v>
      </c>
      <c r="M4283" s="13">
        <f t="shared" si="413"/>
        <v>2128.5</v>
      </c>
      <c r="N4283" s="14">
        <f t="shared" si="410"/>
        <v>514327</v>
      </c>
      <c r="O4283" s="15">
        <f t="shared" si="412"/>
        <v>532247</v>
      </c>
      <c r="P4283" s="16">
        <f t="shared" si="414"/>
        <v>17920</v>
      </c>
      <c r="Q4283" s="17">
        <f t="shared" si="415"/>
        <v>1.0348416474344142</v>
      </c>
    </row>
    <row r="4284" spans="11:17" x14ac:dyDescent="0.15">
      <c r="K4284" s="12">
        <v>4278</v>
      </c>
      <c r="L4284" s="13">
        <f t="shared" si="411"/>
        <v>2039</v>
      </c>
      <c r="M4284" s="13">
        <f t="shared" si="413"/>
        <v>2129</v>
      </c>
      <c r="N4284" s="14">
        <f t="shared" si="410"/>
        <v>514448</v>
      </c>
      <c r="O4284" s="15">
        <f t="shared" si="412"/>
        <v>532371</v>
      </c>
      <c r="P4284" s="16">
        <f t="shared" si="414"/>
        <v>17923</v>
      </c>
      <c r="Q4284" s="17">
        <f t="shared" si="415"/>
        <v>1.0348392840481448</v>
      </c>
    </row>
    <row r="4285" spans="11:17" x14ac:dyDescent="0.15">
      <c r="K4285" s="12">
        <v>4279</v>
      </c>
      <c r="L4285" s="13">
        <f t="shared" si="411"/>
        <v>2039.5</v>
      </c>
      <c r="M4285" s="13">
        <f t="shared" si="413"/>
        <v>2129.5</v>
      </c>
      <c r="N4285" s="14">
        <f t="shared" si="410"/>
        <v>514569</v>
      </c>
      <c r="O4285" s="15">
        <f t="shared" si="412"/>
        <v>532495</v>
      </c>
      <c r="P4285" s="16">
        <f t="shared" si="414"/>
        <v>17926</v>
      </c>
      <c r="Q4285" s="17">
        <f t="shared" si="415"/>
        <v>1.0348369217733677</v>
      </c>
    </row>
    <row r="4286" spans="11:17" x14ac:dyDescent="0.15">
      <c r="K4286" s="12">
        <v>4280</v>
      </c>
      <c r="L4286" s="13">
        <f t="shared" si="411"/>
        <v>2040</v>
      </c>
      <c r="M4286" s="13">
        <f t="shared" si="413"/>
        <v>2130</v>
      </c>
      <c r="N4286" s="14">
        <f t="shared" si="410"/>
        <v>514690</v>
      </c>
      <c r="O4286" s="15">
        <f t="shared" si="412"/>
        <v>532620</v>
      </c>
      <c r="P4286" s="16">
        <f t="shared" si="414"/>
        <v>17930</v>
      </c>
      <c r="Q4286" s="17">
        <f t="shared" si="415"/>
        <v>1.0348365035263944</v>
      </c>
    </row>
    <row r="4287" spans="11:17" x14ac:dyDescent="0.15">
      <c r="K4287" s="12">
        <v>4281</v>
      </c>
      <c r="L4287" s="13">
        <f t="shared" si="411"/>
        <v>2040.5</v>
      </c>
      <c r="M4287" s="13">
        <f t="shared" si="413"/>
        <v>2130.5</v>
      </c>
      <c r="N4287" s="14">
        <f t="shared" si="410"/>
        <v>514811</v>
      </c>
      <c r="O4287" s="15">
        <f t="shared" si="412"/>
        <v>532744</v>
      </c>
      <c r="P4287" s="16">
        <f t="shared" si="414"/>
        <v>17933</v>
      </c>
      <c r="Q4287" s="17">
        <f t="shared" si="415"/>
        <v>1.0348341430155921</v>
      </c>
    </row>
    <row r="4288" spans="11:17" x14ac:dyDescent="0.15">
      <c r="K4288" s="12">
        <v>4282</v>
      </c>
      <c r="L4288" s="13">
        <f t="shared" si="411"/>
        <v>2041</v>
      </c>
      <c r="M4288" s="13">
        <f t="shared" si="413"/>
        <v>2131</v>
      </c>
      <c r="N4288" s="14">
        <f t="shared" si="410"/>
        <v>514932</v>
      </c>
      <c r="O4288" s="15">
        <f t="shared" si="412"/>
        <v>532868</v>
      </c>
      <c r="P4288" s="16">
        <f t="shared" si="414"/>
        <v>17936</v>
      </c>
      <c r="Q4288" s="17">
        <f t="shared" si="415"/>
        <v>1.0348317836141472</v>
      </c>
    </row>
    <row r="4289" spans="11:17" x14ac:dyDescent="0.15">
      <c r="K4289" s="12">
        <v>4283</v>
      </c>
      <c r="L4289" s="13">
        <f t="shared" si="411"/>
        <v>2041.5</v>
      </c>
      <c r="M4289" s="13">
        <f t="shared" si="413"/>
        <v>2131.5</v>
      </c>
      <c r="N4289" s="14">
        <f t="shared" si="410"/>
        <v>515053</v>
      </c>
      <c r="O4289" s="15">
        <f t="shared" si="412"/>
        <v>532992</v>
      </c>
      <c r="P4289" s="16">
        <f t="shared" si="414"/>
        <v>17939</v>
      </c>
      <c r="Q4289" s="17">
        <f t="shared" si="415"/>
        <v>1.0348294253212775</v>
      </c>
    </row>
    <row r="4290" spans="11:17" x14ac:dyDescent="0.15">
      <c r="K4290" s="12">
        <v>4284</v>
      </c>
      <c r="L4290" s="13">
        <f t="shared" si="411"/>
        <v>2042</v>
      </c>
      <c r="M4290" s="13">
        <f t="shared" si="413"/>
        <v>2132</v>
      </c>
      <c r="N4290" s="14">
        <f t="shared" si="410"/>
        <v>515174</v>
      </c>
      <c r="O4290" s="15">
        <f t="shared" si="412"/>
        <v>533117</v>
      </c>
      <c r="P4290" s="16">
        <f t="shared" si="414"/>
        <v>17943</v>
      </c>
      <c r="Q4290" s="17">
        <f t="shared" si="415"/>
        <v>1.0348290092279502</v>
      </c>
    </row>
    <row r="4291" spans="11:17" x14ac:dyDescent="0.15">
      <c r="K4291" s="12">
        <v>4285</v>
      </c>
      <c r="L4291" s="13">
        <f t="shared" si="411"/>
        <v>2042.5</v>
      </c>
      <c r="M4291" s="13">
        <f t="shared" si="413"/>
        <v>2132.5</v>
      </c>
      <c r="N4291" s="14">
        <f t="shared" si="410"/>
        <v>515295</v>
      </c>
      <c r="O4291" s="15">
        <f t="shared" si="412"/>
        <v>533241</v>
      </c>
      <c r="P4291" s="16">
        <f t="shared" si="414"/>
        <v>17946</v>
      </c>
      <c r="Q4291" s="17">
        <f t="shared" si="415"/>
        <v>1.0348266526940879</v>
      </c>
    </row>
    <row r="4292" spans="11:17" x14ac:dyDescent="0.15">
      <c r="K4292" s="12">
        <v>4286</v>
      </c>
      <c r="L4292" s="13">
        <f t="shared" si="411"/>
        <v>2043</v>
      </c>
      <c r="M4292" s="13">
        <f t="shared" si="413"/>
        <v>2133</v>
      </c>
      <c r="N4292" s="14">
        <f t="shared" si="410"/>
        <v>515416</v>
      </c>
      <c r="O4292" s="15">
        <f t="shared" si="412"/>
        <v>533365</v>
      </c>
      <c r="P4292" s="16">
        <f t="shared" si="414"/>
        <v>17949</v>
      </c>
      <c r="Q4292" s="17">
        <f t="shared" si="415"/>
        <v>1.0348242972666739</v>
      </c>
    </row>
    <row r="4293" spans="11:17" x14ac:dyDescent="0.15">
      <c r="K4293" s="12">
        <v>4287</v>
      </c>
      <c r="L4293" s="13">
        <f t="shared" si="411"/>
        <v>2043.5</v>
      </c>
      <c r="M4293" s="13">
        <f t="shared" si="413"/>
        <v>2133.5</v>
      </c>
      <c r="N4293" s="14">
        <f t="shared" si="410"/>
        <v>515537</v>
      </c>
      <c r="O4293" s="15">
        <f t="shared" si="412"/>
        <v>533490</v>
      </c>
      <c r="P4293" s="16">
        <f t="shared" si="414"/>
        <v>17953</v>
      </c>
      <c r="Q4293" s="17">
        <f t="shared" si="415"/>
        <v>1.034823882669915</v>
      </c>
    </row>
    <row r="4294" spans="11:17" x14ac:dyDescent="0.15">
      <c r="K4294" s="12">
        <v>4288</v>
      </c>
      <c r="L4294" s="13">
        <f t="shared" si="411"/>
        <v>2044</v>
      </c>
      <c r="M4294" s="13">
        <f t="shared" si="413"/>
        <v>2134</v>
      </c>
      <c r="N4294" s="14">
        <f t="shared" si="410"/>
        <v>515658</v>
      </c>
      <c r="O4294" s="15">
        <f t="shared" si="412"/>
        <v>533614</v>
      </c>
      <c r="P4294" s="16">
        <f t="shared" si="414"/>
        <v>17956</v>
      </c>
      <c r="Q4294" s="17">
        <f t="shared" si="415"/>
        <v>1.0348215289979017</v>
      </c>
    </row>
    <row r="4295" spans="11:17" x14ac:dyDescent="0.15">
      <c r="K4295" s="12">
        <v>4289</v>
      </c>
      <c r="L4295" s="13">
        <f t="shared" si="411"/>
        <v>2044.5</v>
      </c>
      <c r="M4295" s="13">
        <f t="shared" si="413"/>
        <v>2134.5</v>
      </c>
      <c r="N4295" s="14">
        <f t="shared" si="410"/>
        <v>515779</v>
      </c>
      <c r="O4295" s="15">
        <f t="shared" si="412"/>
        <v>533738</v>
      </c>
      <c r="P4295" s="16">
        <f t="shared" si="414"/>
        <v>17959</v>
      </c>
      <c r="Q4295" s="17">
        <f t="shared" si="415"/>
        <v>1.0348191764302153</v>
      </c>
    </row>
    <row r="4296" spans="11:17" x14ac:dyDescent="0.15">
      <c r="K4296" s="12">
        <v>4290</v>
      </c>
      <c r="L4296" s="13">
        <f t="shared" si="411"/>
        <v>2045</v>
      </c>
      <c r="M4296" s="13">
        <f t="shared" si="413"/>
        <v>2135</v>
      </c>
      <c r="N4296" s="14">
        <f t="shared" si="410"/>
        <v>515900</v>
      </c>
      <c r="O4296" s="15">
        <f t="shared" si="412"/>
        <v>533863</v>
      </c>
      <c r="P4296" s="16">
        <f t="shared" si="414"/>
        <v>17963</v>
      </c>
      <c r="Q4296" s="17">
        <f t="shared" si="415"/>
        <v>1.034818763326226</v>
      </c>
    </row>
    <row r="4297" spans="11:17" x14ac:dyDescent="0.15">
      <c r="K4297" s="12">
        <v>4291</v>
      </c>
      <c r="L4297" s="13">
        <f t="shared" si="411"/>
        <v>2045.5</v>
      </c>
      <c r="M4297" s="13">
        <f t="shared" si="413"/>
        <v>2135.5</v>
      </c>
      <c r="N4297" s="14">
        <f t="shared" si="410"/>
        <v>516021</v>
      </c>
      <c r="O4297" s="15">
        <f t="shared" si="412"/>
        <v>533987</v>
      </c>
      <c r="P4297" s="16">
        <f t="shared" si="414"/>
        <v>17966</v>
      </c>
      <c r="Q4297" s="17">
        <f t="shared" si="415"/>
        <v>1.0348164125103436</v>
      </c>
    </row>
    <row r="4298" spans="11:17" x14ac:dyDescent="0.15">
      <c r="K4298" s="12">
        <v>4292</v>
      </c>
      <c r="L4298" s="13">
        <f t="shared" si="411"/>
        <v>2046</v>
      </c>
      <c r="M4298" s="13">
        <f t="shared" si="413"/>
        <v>2136</v>
      </c>
      <c r="N4298" s="14">
        <f t="shared" si="410"/>
        <v>516142</v>
      </c>
      <c r="O4298" s="15">
        <f t="shared" si="412"/>
        <v>534111</v>
      </c>
      <c r="P4298" s="16">
        <f t="shared" si="414"/>
        <v>17969</v>
      </c>
      <c r="Q4298" s="17">
        <f t="shared" si="415"/>
        <v>1.0348140627966722</v>
      </c>
    </row>
    <row r="4299" spans="11:17" x14ac:dyDescent="0.15">
      <c r="K4299" s="12">
        <v>4293</v>
      </c>
      <c r="L4299" s="13">
        <f t="shared" si="411"/>
        <v>2046.5</v>
      </c>
      <c r="M4299" s="13">
        <f t="shared" si="413"/>
        <v>2136.5</v>
      </c>
      <c r="N4299" s="14">
        <f t="shared" si="410"/>
        <v>516263</v>
      </c>
      <c r="O4299" s="15">
        <f t="shared" si="412"/>
        <v>534235</v>
      </c>
      <c r="P4299" s="16">
        <f t="shared" si="414"/>
        <v>17972</v>
      </c>
      <c r="Q4299" s="17">
        <f t="shared" si="415"/>
        <v>1.0348117141844371</v>
      </c>
    </row>
    <row r="4300" spans="11:17" x14ac:dyDescent="0.15">
      <c r="K4300" s="12">
        <v>4294</v>
      </c>
      <c r="L4300" s="13">
        <f t="shared" si="411"/>
        <v>2047</v>
      </c>
      <c r="M4300" s="13">
        <f t="shared" si="413"/>
        <v>2137</v>
      </c>
      <c r="N4300" s="14">
        <f t="shared" si="410"/>
        <v>516384</v>
      </c>
      <c r="O4300" s="15">
        <f t="shared" si="412"/>
        <v>534360</v>
      </c>
      <c r="P4300" s="16">
        <f t="shared" si="414"/>
        <v>17976</v>
      </c>
      <c r="Q4300" s="17">
        <f t="shared" si="415"/>
        <v>1.0348113032162112</v>
      </c>
    </row>
    <row r="4301" spans="11:17" x14ac:dyDescent="0.15">
      <c r="K4301" s="12">
        <v>4295</v>
      </c>
      <c r="L4301" s="13">
        <f t="shared" si="411"/>
        <v>2047.5</v>
      </c>
      <c r="M4301" s="13">
        <f t="shared" si="413"/>
        <v>2137.5</v>
      </c>
      <c r="N4301" s="14">
        <f t="shared" si="410"/>
        <v>516505</v>
      </c>
      <c r="O4301" s="15">
        <f t="shared" si="412"/>
        <v>534484</v>
      </c>
      <c r="P4301" s="16">
        <f t="shared" si="414"/>
        <v>17979</v>
      </c>
      <c r="Q4301" s="17">
        <f t="shared" si="415"/>
        <v>1.0348089563508582</v>
      </c>
    </row>
    <row r="4302" spans="11:17" x14ac:dyDescent="0.15">
      <c r="K4302" s="12">
        <v>4296</v>
      </c>
      <c r="L4302" s="13">
        <f t="shared" si="411"/>
        <v>2048</v>
      </c>
      <c r="M4302" s="13">
        <f t="shared" si="413"/>
        <v>2138</v>
      </c>
      <c r="N4302" s="14">
        <f t="shared" si="410"/>
        <v>516626</v>
      </c>
      <c r="O4302" s="15">
        <f t="shared" si="412"/>
        <v>534608</v>
      </c>
      <c r="P4302" s="16">
        <f t="shared" si="414"/>
        <v>17982</v>
      </c>
      <c r="Q4302" s="17">
        <f t="shared" si="415"/>
        <v>1.034806610584833</v>
      </c>
    </row>
    <row r="4303" spans="11:17" x14ac:dyDescent="0.15">
      <c r="K4303" s="12">
        <v>4297</v>
      </c>
      <c r="L4303" s="13">
        <f t="shared" si="411"/>
        <v>2048.5</v>
      </c>
      <c r="M4303" s="13">
        <f t="shared" si="413"/>
        <v>2138.5</v>
      </c>
      <c r="N4303" s="14">
        <f t="shared" ref="N4303:N4366" si="416">ROUNDDOWN(ROUNDDOWN(($T$4+40*$T$5+50*$T$6+L4303*$T$7)*2,0)*1.1,0)</f>
        <v>516747</v>
      </c>
      <c r="O4303" s="15">
        <f t="shared" si="412"/>
        <v>534733</v>
      </c>
      <c r="P4303" s="16">
        <f t="shared" si="414"/>
        <v>17986</v>
      </c>
      <c r="Q4303" s="17">
        <f t="shared" si="415"/>
        <v>1.0348062011003449</v>
      </c>
    </row>
    <row r="4304" spans="11:17" x14ac:dyDescent="0.15">
      <c r="K4304" s="12">
        <v>4298</v>
      </c>
      <c r="L4304" s="13">
        <f t="shared" ref="L4304:L4367" si="417">K4304/2-100</f>
        <v>2049</v>
      </c>
      <c r="M4304" s="13">
        <f t="shared" si="413"/>
        <v>2139</v>
      </c>
      <c r="N4304" s="14">
        <f t="shared" si="416"/>
        <v>516868</v>
      </c>
      <c r="O4304" s="15">
        <f t="shared" si="412"/>
        <v>534857</v>
      </c>
      <c r="P4304" s="16">
        <f t="shared" si="414"/>
        <v>17989</v>
      </c>
      <c r="Q4304" s="17">
        <f t="shared" si="415"/>
        <v>1.034803857077629</v>
      </c>
    </row>
    <row r="4305" spans="11:17" x14ac:dyDescent="0.15">
      <c r="K4305" s="12">
        <v>4299</v>
      </c>
      <c r="L4305" s="13">
        <f t="shared" si="417"/>
        <v>2049.5</v>
      </c>
      <c r="M4305" s="13">
        <f t="shared" si="413"/>
        <v>2139.5</v>
      </c>
      <c r="N4305" s="14">
        <f t="shared" si="416"/>
        <v>516989</v>
      </c>
      <c r="O4305" s="15">
        <f t="shared" si="412"/>
        <v>534981</v>
      </c>
      <c r="P4305" s="16">
        <f t="shared" si="414"/>
        <v>17992</v>
      </c>
      <c r="Q4305" s="17">
        <f t="shared" si="415"/>
        <v>1.0348015141521387</v>
      </c>
    </row>
    <row r="4306" spans="11:17" x14ac:dyDescent="0.15">
      <c r="K4306" s="12">
        <v>4300</v>
      </c>
      <c r="L4306" s="13">
        <f t="shared" si="417"/>
        <v>2050</v>
      </c>
      <c r="M4306" s="13">
        <f t="shared" si="413"/>
        <v>2140</v>
      </c>
      <c r="N4306" s="14">
        <f t="shared" si="416"/>
        <v>517110</v>
      </c>
      <c r="O4306" s="15">
        <f t="shared" si="412"/>
        <v>535106</v>
      </c>
      <c r="P4306" s="16">
        <f t="shared" si="414"/>
        <v>17996</v>
      </c>
      <c r="Q4306" s="17">
        <f t="shared" si="415"/>
        <v>1.0348011061476281</v>
      </c>
    </row>
    <row r="4307" spans="11:17" x14ac:dyDescent="0.15">
      <c r="K4307" s="12">
        <v>4301</v>
      </c>
      <c r="L4307" s="13">
        <f t="shared" si="417"/>
        <v>2050.5</v>
      </c>
      <c r="M4307" s="13">
        <f t="shared" si="413"/>
        <v>2140.5</v>
      </c>
      <c r="N4307" s="14">
        <f t="shared" si="416"/>
        <v>517231</v>
      </c>
      <c r="O4307" s="15">
        <f t="shared" si="412"/>
        <v>535230</v>
      </c>
      <c r="P4307" s="16">
        <f t="shared" si="414"/>
        <v>17999</v>
      </c>
      <c r="Q4307" s="17">
        <f t="shared" si="415"/>
        <v>1.0347987649618835</v>
      </c>
    </row>
    <row r="4308" spans="11:17" x14ac:dyDescent="0.15">
      <c r="K4308" s="12">
        <v>4302</v>
      </c>
      <c r="L4308" s="13">
        <f t="shared" si="417"/>
        <v>2051</v>
      </c>
      <c r="M4308" s="13">
        <f t="shared" si="413"/>
        <v>2141</v>
      </c>
      <c r="N4308" s="14">
        <f t="shared" si="416"/>
        <v>517352</v>
      </c>
      <c r="O4308" s="15">
        <f t="shared" si="412"/>
        <v>535354</v>
      </c>
      <c r="P4308" s="16">
        <f t="shared" si="414"/>
        <v>18002</v>
      </c>
      <c r="Q4308" s="17">
        <f t="shared" si="415"/>
        <v>1.0347964248712676</v>
      </c>
    </row>
    <row r="4309" spans="11:17" x14ac:dyDescent="0.15">
      <c r="K4309" s="12">
        <v>4303</v>
      </c>
      <c r="L4309" s="13">
        <f t="shared" si="417"/>
        <v>2051.5</v>
      </c>
      <c r="M4309" s="13">
        <f t="shared" si="413"/>
        <v>2141.5</v>
      </c>
      <c r="N4309" s="14">
        <f t="shared" si="416"/>
        <v>517473</v>
      </c>
      <c r="O4309" s="15">
        <f t="shared" si="412"/>
        <v>535478</v>
      </c>
      <c r="P4309" s="16">
        <f t="shared" si="414"/>
        <v>18005</v>
      </c>
      <c r="Q4309" s="17">
        <f t="shared" si="415"/>
        <v>1.0347940858750118</v>
      </c>
    </row>
    <row r="4310" spans="11:17" x14ac:dyDescent="0.15">
      <c r="K4310" s="12">
        <v>4304</v>
      </c>
      <c r="L4310" s="13">
        <f t="shared" si="417"/>
        <v>2052</v>
      </c>
      <c r="M4310" s="13">
        <f t="shared" si="413"/>
        <v>2142</v>
      </c>
      <c r="N4310" s="14">
        <f t="shared" si="416"/>
        <v>517594</v>
      </c>
      <c r="O4310" s="15">
        <f t="shared" si="412"/>
        <v>535603</v>
      </c>
      <c r="P4310" s="16">
        <f t="shared" si="414"/>
        <v>18009</v>
      </c>
      <c r="Q4310" s="17">
        <f t="shared" si="415"/>
        <v>1.0347936799885624</v>
      </c>
    </row>
    <row r="4311" spans="11:17" x14ac:dyDescent="0.15">
      <c r="K4311" s="12">
        <v>4305</v>
      </c>
      <c r="L4311" s="13">
        <f t="shared" si="417"/>
        <v>2052.5</v>
      </c>
      <c r="M4311" s="13">
        <f t="shared" si="413"/>
        <v>2142.5</v>
      </c>
      <c r="N4311" s="14">
        <f t="shared" si="416"/>
        <v>517715</v>
      </c>
      <c r="O4311" s="15">
        <f t="shared" si="412"/>
        <v>535727</v>
      </c>
      <c r="P4311" s="16">
        <f t="shared" si="414"/>
        <v>18012</v>
      </c>
      <c r="Q4311" s="17">
        <f t="shared" si="415"/>
        <v>1.0347913427271762</v>
      </c>
    </row>
    <row r="4312" spans="11:17" x14ac:dyDescent="0.15">
      <c r="K4312" s="12">
        <v>4306</v>
      </c>
      <c r="L4312" s="13">
        <f t="shared" si="417"/>
        <v>2053</v>
      </c>
      <c r="M4312" s="13">
        <f t="shared" si="413"/>
        <v>2143</v>
      </c>
      <c r="N4312" s="14">
        <f t="shared" si="416"/>
        <v>517836</v>
      </c>
      <c r="O4312" s="15">
        <f t="shared" si="412"/>
        <v>535851</v>
      </c>
      <c r="P4312" s="16">
        <f t="shared" si="414"/>
        <v>18015</v>
      </c>
      <c r="Q4312" s="17">
        <f t="shared" si="415"/>
        <v>1.0347890065580609</v>
      </c>
    </row>
    <row r="4313" spans="11:17" x14ac:dyDescent="0.15">
      <c r="K4313" s="12">
        <v>4307</v>
      </c>
      <c r="L4313" s="13">
        <f t="shared" si="417"/>
        <v>2053.5</v>
      </c>
      <c r="M4313" s="13">
        <f t="shared" si="413"/>
        <v>2143.5</v>
      </c>
      <c r="N4313" s="14">
        <f t="shared" si="416"/>
        <v>517957</v>
      </c>
      <c r="O4313" s="15">
        <f t="shared" si="412"/>
        <v>535976</v>
      </c>
      <c r="P4313" s="16">
        <f t="shared" si="414"/>
        <v>18019</v>
      </c>
      <c r="Q4313" s="17">
        <f t="shared" si="415"/>
        <v>1.0347886021426489</v>
      </c>
    </row>
    <row r="4314" spans="11:17" x14ac:dyDescent="0.15">
      <c r="K4314" s="12">
        <v>4308</v>
      </c>
      <c r="L4314" s="13">
        <f t="shared" si="417"/>
        <v>2054</v>
      </c>
      <c r="M4314" s="13">
        <f t="shared" si="413"/>
        <v>2144</v>
      </c>
      <c r="N4314" s="14">
        <f t="shared" si="416"/>
        <v>518078</v>
      </c>
      <c r="O4314" s="15">
        <f t="shared" si="412"/>
        <v>536100</v>
      </c>
      <c r="P4314" s="16">
        <f t="shared" si="414"/>
        <v>18022</v>
      </c>
      <c r="Q4314" s="17">
        <f t="shared" si="415"/>
        <v>1.0347862677048629</v>
      </c>
    </row>
    <row r="4315" spans="11:17" x14ac:dyDescent="0.15">
      <c r="K4315" s="12">
        <v>4309</v>
      </c>
      <c r="L4315" s="13">
        <f t="shared" si="417"/>
        <v>2054.5</v>
      </c>
      <c r="M4315" s="13">
        <f t="shared" si="413"/>
        <v>2144.5</v>
      </c>
      <c r="N4315" s="14">
        <f t="shared" si="416"/>
        <v>518199</v>
      </c>
      <c r="O4315" s="15">
        <f t="shared" ref="O4315:O4378" si="418">ROUNDDOWN(ROUNDDOWN(($U$4+10*$U$5+M4315*$U$6)*2,0)*1.1,0)</f>
        <v>536224</v>
      </c>
      <c r="P4315" s="16">
        <f t="shared" si="414"/>
        <v>18025</v>
      </c>
      <c r="Q4315" s="17">
        <f t="shared" si="415"/>
        <v>1.0347839343572642</v>
      </c>
    </row>
    <row r="4316" spans="11:17" x14ac:dyDescent="0.15">
      <c r="K4316" s="12">
        <v>4310</v>
      </c>
      <c r="L4316" s="13">
        <f t="shared" si="417"/>
        <v>2055</v>
      </c>
      <c r="M4316" s="13">
        <f t="shared" si="413"/>
        <v>2145</v>
      </c>
      <c r="N4316" s="14">
        <f t="shared" si="416"/>
        <v>518320</v>
      </c>
      <c r="O4316" s="15">
        <f t="shared" si="418"/>
        <v>536349</v>
      </c>
      <c r="P4316" s="16">
        <f t="shared" si="414"/>
        <v>18029</v>
      </c>
      <c r="Q4316" s="17">
        <f t="shared" si="415"/>
        <v>1.034783531409168</v>
      </c>
    </row>
    <row r="4317" spans="11:17" x14ac:dyDescent="0.15">
      <c r="K4317" s="12">
        <v>4311</v>
      </c>
      <c r="L4317" s="13">
        <f t="shared" si="417"/>
        <v>2055.5</v>
      </c>
      <c r="M4317" s="13">
        <f t="shared" si="413"/>
        <v>2145.5</v>
      </c>
      <c r="N4317" s="14">
        <f t="shared" si="416"/>
        <v>518441</v>
      </c>
      <c r="O4317" s="15">
        <f t="shared" si="418"/>
        <v>536473</v>
      </c>
      <c r="P4317" s="16">
        <f t="shared" si="414"/>
        <v>18032</v>
      </c>
      <c r="Q4317" s="17">
        <f t="shared" si="415"/>
        <v>1.0347811997893686</v>
      </c>
    </row>
    <row r="4318" spans="11:17" x14ac:dyDescent="0.15">
      <c r="K4318" s="12">
        <v>4312</v>
      </c>
      <c r="L4318" s="13">
        <f t="shared" si="417"/>
        <v>2056</v>
      </c>
      <c r="M4318" s="13">
        <f t="shared" si="413"/>
        <v>2146</v>
      </c>
      <c r="N4318" s="14">
        <f t="shared" si="416"/>
        <v>518562</v>
      </c>
      <c r="O4318" s="15">
        <f t="shared" si="418"/>
        <v>536597</v>
      </c>
      <c r="P4318" s="16">
        <f t="shared" si="414"/>
        <v>18035</v>
      </c>
      <c r="Q4318" s="17">
        <f t="shared" si="415"/>
        <v>1.034778869257678</v>
      </c>
    </row>
    <row r="4319" spans="11:17" x14ac:dyDescent="0.15">
      <c r="K4319" s="12">
        <v>4313</v>
      </c>
      <c r="L4319" s="13">
        <f t="shared" si="417"/>
        <v>2056.5</v>
      </c>
      <c r="M4319" s="13">
        <f t="shared" si="413"/>
        <v>2146.5</v>
      </c>
      <c r="N4319" s="14">
        <f t="shared" si="416"/>
        <v>518683</v>
      </c>
      <c r="O4319" s="15">
        <f t="shared" si="418"/>
        <v>536721</v>
      </c>
      <c r="P4319" s="16">
        <f t="shared" si="414"/>
        <v>18038</v>
      </c>
      <c r="Q4319" s="17">
        <f t="shared" si="415"/>
        <v>1.0347765398133348</v>
      </c>
    </row>
    <row r="4320" spans="11:17" x14ac:dyDescent="0.15">
      <c r="K4320" s="12">
        <v>4314</v>
      </c>
      <c r="L4320" s="13">
        <f t="shared" si="417"/>
        <v>2057</v>
      </c>
      <c r="M4320" s="13">
        <f t="shared" ref="M4320:M4383" si="419">K4320/2-10</f>
        <v>2147</v>
      </c>
      <c r="N4320" s="14">
        <f t="shared" si="416"/>
        <v>518804</v>
      </c>
      <c r="O4320" s="15">
        <f t="shared" si="418"/>
        <v>536846</v>
      </c>
      <c r="P4320" s="16">
        <f t="shared" si="414"/>
        <v>18042</v>
      </c>
      <c r="Q4320" s="17">
        <f t="shared" si="415"/>
        <v>1.034776138965775</v>
      </c>
    </row>
    <row r="4321" spans="11:17" x14ac:dyDescent="0.15">
      <c r="K4321" s="12">
        <v>4315</v>
      </c>
      <c r="L4321" s="13">
        <f t="shared" si="417"/>
        <v>2057.5</v>
      </c>
      <c r="M4321" s="13">
        <f t="shared" si="419"/>
        <v>2147.5</v>
      </c>
      <c r="N4321" s="14">
        <f t="shared" si="416"/>
        <v>518925</v>
      </c>
      <c r="O4321" s="15">
        <f t="shared" si="418"/>
        <v>536970</v>
      </c>
      <c r="P4321" s="16">
        <f t="shared" si="414"/>
        <v>18045</v>
      </c>
      <c r="Q4321" s="17">
        <f t="shared" si="415"/>
        <v>1.0347738112443994</v>
      </c>
    </row>
    <row r="4322" spans="11:17" x14ac:dyDescent="0.15">
      <c r="K4322" s="12">
        <v>4316</v>
      </c>
      <c r="L4322" s="13">
        <f t="shared" si="417"/>
        <v>2058</v>
      </c>
      <c r="M4322" s="13">
        <f t="shared" si="419"/>
        <v>2148</v>
      </c>
      <c r="N4322" s="14">
        <f t="shared" si="416"/>
        <v>519046</v>
      </c>
      <c r="O4322" s="15">
        <f t="shared" si="418"/>
        <v>537094</v>
      </c>
      <c r="P4322" s="16">
        <f t="shared" si="414"/>
        <v>18048</v>
      </c>
      <c r="Q4322" s="17">
        <f t="shared" si="415"/>
        <v>1.0347714846083007</v>
      </c>
    </row>
    <row r="4323" spans="11:17" x14ac:dyDescent="0.15">
      <c r="K4323" s="12">
        <v>4317</v>
      </c>
      <c r="L4323" s="13">
        <f t="shared" si="417"/>
        <v>2058.5</v>
      </c>
      <c r="M4323" s="13">
        <f t="shared" si="419"/>
        <v>2148.5</v>
      </c>
      <c r="N4323" s="14">
        <f t="shared" si="416"/>
        <v>519167</v>
      </c>
      <c r="O4323" s="15">
        <f t="shared" si="418"/>
        <v>537219</v>
      </c>
      <c r="P4323" s="16">
        <f t="shared" si="414"/>
        <v>18052</v>
      </c>
      <c r="Q4323" s="17">
        <f t="shared" si="415"/>
        <v>1.0347710852192069</v>
      </c>
    </row>
    <row r="4324" spans="11:17" x14ac:dyDescent="0.15">
      <c r="K4324" s="12">
        <v>4318</v>
      </c>
      <c r="L4324" s="13">
        <f t="shared" si="417"/>
        <v>2059</v>
      </c>
      <c r="M4324" s="13">
        <f t="shared" si="419"/>
        <v>2149</v>
      </c>
      <c r="N4324" s="14">
        <f t="shared" si="416"/>
        <v>519288</v>
      </c>
      <c r="O4324" s="15">
        <f t="shared" si="418"/>
        <v>537343</v>
      </c>
      <c r="P4324" s="16">
        <f t="shared" si="414"/>
        <v>18055</v>
      </c>
      <c r="Q4324" s="17">
        <f t="shared" si="415"/>
        <v>1.0347687603025681</v>
      </c>
    </row>
    <row r="4325" spans="11:17" x14ac:dyDescent="0.15">
      <c r="K4325" s="12">
        <v>4319</v>
      </c>
      <c r="L4325" s="13">
        <f t="shared" si="417"/>
        <v>2059.5</v>
      </c>
      <c r="M4325" s="13">
        <f t="shared" si="419"/>
        <v>2149.5</v>
      </c>
      <c r="N4325" s="14">
        <f t="shared" si="416"/>
        <v>519409</v>
      </c>
      <c r="O4325" s="15">
        <f t="shared" si="418"/>
        <v>537467</v>
      </c>
      <c r="P4325" s="16">
        <f t="shared" si="414"/>
        <v>18058</v>
      </c>
      <c r="Q4325" s="17">
        <f t="shared" si="415"/>
        <v>1.0347664364691409</v>
      </c>
    </row>
    <row r="4326" spans="11:17" x14ac:dyDescent="0.15">
      <c r="K4326" s="12">
        <v>4320</v>
      </c>
      <c r="L4326" s="13">
        <f t="shared" si="417"/>
        <v>2060</v>
      </c>
      <c r="M4326" s="13">
        <f t="shared" si="419"/>
        <v>2150</v>
      </c>
      <c r="N4326" s="14">
        <f t="shared" si="416"/>
        <v>519530</v>
      </c>
      <c r="O4326" s="15">
        <f t="shared" si="418"/>
        <v>537592</v>
      </c>
      <c r="P4326" s="16">
        <f t="shared" si="414"/>
        <v>18062</v>
      </c>
      <c r="Q4326" s="17">
        <f t="shared" si="415"/>
        <v>1.0347660385348296</v>
      </c>
    </row>
    <row r="4327" spans="11:17" x14ac:dyDescent="0.15">
      <c r="K4327" s="12">
        <v>4321</v>
      </c>
      <c r="L4327" s="13">
        <f t="shared" si="417"/>
        <v>2060.5</v>
      </c>
      <c r="M4327" s="13">
        <f t="shared" si="419"/>
        <v>2150.5</v>
      </c>
      <c r="N4327" s="14">
        <f t="shared" si="416"/>
        <v>519651</v>
      </c>
      <c r="O4327" s="15">
        <f t="shared" si="418"/>
        <v>537716</v>
      </c>
      <c r="P4327" s="16">
        <f t="shared" si="414"/>
        <v>18065</v>
      </c>
      <c r="Q4327" s="17">
        <f t="shared" si="415"/>
        <v>1.0347637164173646</v>
      </c>
    </row>
    <row r="4328" spans="11:17" x14ac:dyDescent="0.15">
      <c r="K4328" s="12">
        <v>4322</v>
      </c>
      <c r="L4328" s="13">
        <f t="shared" si="417"/>
        <v>2061</v>
      </c>
      <c r="M4328" s="13">
        <f t="shared" si="419"/>
        <v>2151</v>
      </c>
      <c r="N4328" s="14">
        <f t="shared" si="416"/>
        <v>519772</v>
      </c>
      <c r="O4328" s="15">
        <f t="shared" si="418"/>
        <v>537840</v>
      </c>
      <c r="P4328" s="16">
        <f t="shared" si="414"/>
        <v>18068</v>
      </c>
      <c r="Q4328" s="17">
        <f t="shared" si="415"/>
        <v>1.0347613953810517</v>
      </c>
    </row>
    <row r="4329" spans="11:17" x14ac:dyDescent="0.15">
      <c r="K4329" s="12">
        <v>4323</v>
      </c>
      <c r="L4329" s="13">
        <f t="shared" si="417"/>
        <v>2061.5</v>
      </c>
      <c r="M4329" s="13">
        <f t="shared" si="419"/>
        <v>2151.5</v>
      </c>
      <c r="N4329" s="14">
        <f t="shared" si="416"/>
        <v>519893</v>
      </c>
      <c r="O4329" s="15">
        <f t="shared" si="418"/>
        <v>537964</v>
      </c>
      <c r="P4329" s="16">
        <f t="shared" si="414"/>
        <v>18071</v>
      </c>
      <c r="Q4329" s="17">
        <f t="shared" si="415"/>
        <v>1.0347590754251355</v>
      </c>
    </row>
    <row r="4330" spans="11:17" x14ac:dyDescent="0.15">
      <c r="K4330" s="12">
        <v>4324</v>
      </c>
      <c r="L4330" s="13">
        <f t="shared" si="417"/>
        <v>2062</v>
      </c>
      <c r="M4330" s="13">
        <f t="shared" si="419"/>
        <v>2152</v>
      </c>
      <c r="N4330" s="14">
        <f t="shared" si="416"/>
        <v>520014</v>
      </c>
      <c r="O4330" s="15">
        <f t="shared" si="418"/>
        <v>538089</v>
      </c>
      <c r="P4330" s="16">
        <f t="shared" si="414"/>
        <v>18075</v>
      </c>
      <c r="Q4330" s="17">
        <f t="shared" si="415"/>
        <v>1.0347586795740116</v>
      </c>
    </row>
    <row r="4331" spans="11:17" x14ac:dyDescent="0.15">
      <c r="K4331" s="12">
        <v>4325</v>
      </c>
      <c r="L4331" s="13">
        <f t="shared" si="417"/>
        <v>2062.5</v>
      </c>
      <c r="M4331" s="13">
        <f t="shared" si="419"/>
        <v>2152.5</v>
      </c>
      <c r="N4331" s="14">
        <f t="shared" si="416"/>
        <v>520135</v>
      </c>
      <c r="O4331" s="15">
        <f t="shared" si="418"/>
        <v>538213</v>
      </c>
      <c r="P4331" s="16">
        <f t="shared" si="414"/>
        <v>18078</v>
      </c>
      <c r="Q4331" s="17">
        <f t="shared" si="415"/>
        <v>1.0347563613292703</v>
      </c>
    </row>
    <row r="4332" spans="11:17" x14ac:dyDescent="0.15">
      <c r="K4332" s="12">
        <v>4326</v>
      </c>
      <c r="L4332" s="13">
        <f t="shared" si="417"/>
        <v>2063</v>
      </c>
      <c r="M4332" s="13">
        <f t="shared" si="419"/>
        <v>2153</v>
      </c>
      <c r="N4332" s="14">
        <f t="shared" si="416"/>
        <v>520256</v>
      </c>
      <c r="O4332" s="15">
        <f t="shared" si="418"/>
        <v>538337</v>
      </c>
      <c r="P4332" s="16">
        <f t="shared" si="414"/>
        <v>18081</v>
      </c>
      <c r="Q4332" s="17">
        <f t="shared" si="415"/>
        <v>1.0347540441628738</v>
      </c>
    </row>
    <row r="4333" spans="11:17" x14ac:dyDescent="0.15">
      <c r="K4333" s="12">
        <v>4327</v>
      </c>
      <c r="L4333" s="13">
        <f t="shared" si="417"/>
        <v>2063.5</v>
      </c>
      <c r="M4333" s="13">
        <f t="shared" si="419"/>
        <v>2153.5</v>
      </c>
      <c r="N4333" s="14">
        <f t="shared" si="416"/>
        <v>520377</v>
      </c>
      <c r="O4333" s="15">
        <f t="shared" si="418"/>
        <v>538462</v>
      </c>
      <c r="P4333" s="16">
        <f t="shared" si="414"/>
        <v>18085</v>
      </c>
      <c r="Q4333" s="17">
        <f t="shared" si="415"/>
        <v>1.0347536497577718</v>
      </c>
    </row>
    <row r="4334" spans="11:17" x14ac:dyDescent="0.15">
      <c r="K4334" s="12">
        <v>4328</v>
      </c>
      <c r="L4334" s="13">
        <f t="shared" si="417"/>
        <v>2064</v>
      </c>
      <c r="M4334" s="13">
        <f t="shared" si="419"/>
        <v>2154</v>
      </c>
      <c r="N4334" s="14">
        <f t="shared" si="416"/>
        <v>520498</v>
      </c>
      <c r="O4334" s="15">
        <f t="shared" si="418"/>
        <v>538586</v>
      </c>
      <c r="P4334" s="16">
        <f t="shared" si="414"/>
        <v>18088</v>
      </c>
      <c r="Q4334" s="17">
        <f t="shared" si="415"/>
        <v>1.0347513342990751</v>
      </c>
    </row>
    <row r="4335" spans="11:17" x14ac:dyDescent="0.15">
      <c r="K4335" s="12">
        <v>4329</v>
      </c>
      <c r="L4335" s="13">
        <f t="shared" si="417"/>
        <v>2064.5</v>
      </c>
      <c r="M4335" s="13">
        <f t="shared" si="419"/>
        <v>2154.5</v>
      </c>
      <c r="N4335" s="14">
        <f t="shared" si="416"/>
        <v>520619</v>
      </c>
      <c r="O4335" s="15">
        <f t="shared" si="418"/>
        <v>538710</v>
      </c>
      <c r="P4335" s="16">
        <f t="shared" ref="P4335:P4398" si="420">O4335-N4335</f>
        <v>18091</v>
      </c>
      <c r="Q4335" s="17">
        <f t="shared" ref="Q4335:Q4398" si="421">O4335/N4335</f>
        <v>1.034749019916676</v>
      </c>
    </row>
    <row r="4336" spans="11:17" x14ac:dyDescent="0.15">
      <c r="K4336" s="12">
        <v>4330</v>
      </c>
      <c r="L4336" s="13">
        <f t="shared" si="417"/>
        <v>2065</v>
      </c>
      <c r="M4336" s="13">
        <f t="shared" si="419"/>
        <v>2155</v>
      </c>
      <c r="N4336" s="14">
        <f t="shared" si="416"/>
        <v>520740</v>
      </c>
      <c r="O4336" s="15">
        <f t="shared" si="418"/>
        <v>538835</v>
      </c>
      <c r="P4336" s="16">
        <f t="shared" si="420"/>
        <v>18095</v>
      </c>
      <c r="Q4336" s="17">
        <f t="shared" si="421"/>
        <v>1.0347486269539501</v>
      </c>
    </row>
    <row r="4337" spans="11:17" x14ac:dyDescent="0.15">
      <c r="K4337" s="12">
        <v>4331</v>
      </c>
      <c r="L4337" s="13">
        <f t="shared" si="417"/>
        <v>2065.5</v>
      </c>
      <c r="M4337" s="13">
        <f t="shared" si="419"/>
        <v>2155.5</v>
      </c>
      <c r="N4337" s="14">
        <f t="shared" si="416"/>
        <v>520861</v>
      </c>
      <c r="O4337" s="15">
        <f t="shared" si="418"/>
        <v>538959</v>
      </c>
      <c r="P4337" s="16">
        <f t="shared" si="420"/>
        <v>18098</v>
      </c>
      <c r="Q4337" s="17">
        <f t="shared" si="421"/>
        <v>1.0347463142757856</v>
      </c>
    </row>
    <row r="4338" spans="11:17" x14ac:dyDescent="0.15">
      <c r="K4338" s="12">
        <v>4332</v>
      </c>
      <c r="L4338" s="13">
        <f t="shared" si="417"/>
        <v>2066</v>
      </c>
      <c r="M4338" s="13">
        <f t="shared" si="419"/>
        <v>2156</v>
      </c>
      <c r="N4338" s="14">
        <f t="shared" si="416"/>
        <v>520982</v>
      </c>
      <c r="O4338" s="15">
        <f t="shared" si="418"/>
        <v>539083</v>
      </c>
      <c r="P4338" s="16">
        <f t="shared" si="420"/>
        <v>18101</v>
      </c>
      <c r="Q4338" s="17">
        <f t="shared" si="421"/>
        <v>1.0347440026718773</v>
      </c>
    </row>
    <row r="4339" spans="11:17" x14ac:dyDescent="0.15">
      <c r="K4339" s="12">
        <v>4333</v>
      </c>
      <c r="L4339" s="13">
        <f t="shared" si="417"/>
        <v>2066.5</v>
      </c>
      <c r="M4339" s="13">
        <f t="shared" si="419"/>
        <v>2156.5</v>
      </c>
      <c r="N4339" s="14">
        <f t="shared" si="416"/>
        <v>521103</v>
      </c>
      <c r="O4339" s="15">
        <f t="shared" si="418"/>
        <v>539207</v>
      </c>
      <c r="P4339" s="16">
        <f t="shared" si="420"/>
        <v>18104</v>
      </c>
      <c r="Q4339" s="17">
        <f t="shared" si="421"/>
        <v>1.0347416921414769</v>
      </c>
    </row>
    <row r="4340" spans="11:17" x14ac:dyDescent="0.15">
      <c r="K4340" s="12">
        <v>4334</v>
      </c>
      <c r="L4340" s="13">
        <f t="shared" si="417"/>
        <v>2067</v>
      </c>
      <c r="M4340" s="13">
        <f t="shared" si="419"/>
        <v>2157</v>
      </c>
      <c r="N4340" s="14">
        <f t="shared" si="416"/>
        <v>521224</v>
      </c>
      <c r="O4340" s="15">
        <f t="shared" si="418"/>
        <v>539332</v>
      </c>
      <c r="P4340" s="16">
        <f t="shared" si="420"/>
        <v>18108</v>
      </c>
      <c r="Q4340" s="17">
        <f t="shared" si="421"/>
        <v>1.0347413012447624</v>
      </c>
    </row>
    <row r="4341" spans="11:17" x14ac:dyDescent="0.15">
      <c r="K4341" s="12">
        <v>4335</v>
      </c>
      <c r="L4341" s="13">
        <f t="shared" si="417"/>
        <v>2067.5</v>
      </c>
      <c r="M4341" s="13">
        <f t="shared" si="419"/>
        <v>2157.5</v>
      </c>
      <c r="N4341" s="14">
        <f t="shared" si="416"/>
        <v>521345</v>
      </c>
      <c r="O4341" s="15">
        <f t="shared" si="418"/>
        <v>539456</v>
      </c>
      <c r="P4341" s="16">
        <f t="shared" si="420"/>
        <v>18111</v>
      </c>
      <c r="Q4341" s="17">
        <f t="shared" si="421"/>
        <v>1.0347389924138526</v>
      </c>
    </row>
    <row r="4342" spans="11:17" x14ac:dyDescent="0.15">
      <c r="K4342" s="12">
        <v>4336</v>
      </c>
      <c r="L4342" s="13">
        <f t="shared" si="417"/>
        <v>2068</v>
      </c>
      <c r="M4342" s="13">
        <f t="shared" si="419"/>
        <v>2158</v>
      </c>
      <c r="N4342" s="14">
        <f t="shared" si="416"/>
        <v>521466</v>
      </c>
      <c r="O4342" s="15">
        <f t="shared" si="418"/>
        <v>539580</v>
      </c>
      <c r="P4342" s="16">
        <f t="shared" si="420"/>
        <v>18114</v>
      </c>
      <c r="Q4342" s="17">
        <f t="shared" si="421"/>
        <v>1.0347366846544166</v>
      </c>
    </row>
    <row r="4343" spans="11:17" x14ac:dyDescent="0.15">
      <c r="K4343" s="12">
        <v>4337</v>
      </c>
      <c r="L4343" s="13">
        <f t="shared" si="417"/>
        <v>2068.5</v>
      </c>
      <c r="M4343" s="13">
        <f t="shared" si="419"/>
        <v>2158.5</v>
      </c>
      <c r="N4343" s="14">
        <f t="shared" si="416"/>
        <v>521587</v>
      </c>
      <c r="O4343" s="15">
        <f t="shared" si="418"/>
        <v>539705</v>
      </c>
      <c r="P4343" s="16">
        <f t="shared" si="420"/>
        <v>18118</v>
      </c>
      <c r="Q4343" s="17">
        <f t="shared" si="421"/>
        <v>1.0347362951914063</v>
      </c>
    </row>
    <row r="4344" spans="11:17" x14ac:dyDescent="0.15">
      <c r="K4344" s="12">
        <v>4338</v>
      </c>
      <c r="L4344" s="13">
        <f t="shared" si="417"/>
        <v>2069</v>
      </c>
      <c r="M4344" s="13">
        <f t="shared" si="419"/>
        <v>2159</v>
      </c>
      <c r="N4344" s="14">
        <f t="shared" si="416"/>
        <v>521708</v>
      </c>
      <c r="O4344" s="15">
        <f t="shared" si="418"/>
        <v>539829</v>
      </c>
      <c r="P4344" s="16">
        <f t="shared" si="420"/>
        <v>18121</v>
      </c>
      <c r="Q4344" s="17">
        <f t="shared" si="421"/>
        <v>1.0347339891280181</v>
      </c>
    </row>
    <row r="4345" spans="11:17" x14ac:dyDescent="0.15">
      <c r="K4345" s="12">
        <v>4339</v>
      </c>
      <c r="L4345" s="13">
        <f t="shared" si="417"/>
        <v>2069.5</v>
      </c>
      <c r="M4345" s="13">
        <f t="shared" si="419"/>
        <v>2159.5</v>
      </c>
      <c r="N4345" s="14">
        <f t="shared" si="416"/>
        <v>521829</v>
      </c>
      <c r="O4345" s="15">
        <f t="shared" si="418"/>
        <v>539953</v>
      </c>
      <c r="P4345" s="16">
        <f t="shared" si="420"/>
        <v>18124</v>
      </c>
      <c r="Q4345" s="17">
        <f t="shared" si="421"/>
        <v>1.0347316841340746</v>
      </c>
    </row>
    <row r="4346" spans="11:17" x14ac:dyDescent="0.15">
      <c r="K4346" s="12">
        <v>4340</v>
      </c>
      <c r="L4346" s="13">
        <f t="shared" si="417"/>
        <v>2070</v>
      </c>
      <c r="M4346" s="13">
        <f t="shared" si="419"/>
        <v>2160</v>
      </c>
      <c r="N4346" s="14">
        <f t="shared" si="416"/>
        <v>521950</v>
      </c>
      <c r="O4346" s="15">
        <f t="shared" si="418"/>
        <v>540078</v>
      </c>
      <c r="P4346" s="16">
        <f t="shared" si="420"/>
        <v>18128</v>
      </c>
      <c r="Q4346" s="17">
        <f t="shared" si="421"/>
        <v>1.0347312961011592</v>
      </c>
    </row>
    <row r="4347" spans="11:17" x14ac:dyDescent="0.15">
      <c r="K4347" s="12">
        <v>4341</v>
      </c>
      <c r="L4347" s="13">
        <f t="shared" si="417"/>
        <v>2070.5</v>
      </c>
      <c r="M4347" s="13">
        <f t="shared" si="419"/>
        <v>2160.5</v>
      </c>
      <c r="N4347" s="14">
        <f t="shared" si="416"/>
        <v>522071</v>
      </c>
      <c r="O4347" s="15">
        <f t="shared" si="418"/>
        <v>540202</v>
      </c>
      <c r="P4347" s="16">
        <f t="shared" si="420"/>
        <v>18131</v>
      </c>
      <c r="Q4347" s="17">
        <f t="shared" si="421"/>
        <v>1.03472899279983</v>
      </c>
    </row>
    <row r="4348" spans="11:17" x14ac:dyDescent="0.15">
      <c r="K4348" s="12">
        <v>4342</v>
      </c>
      <c r="L4348" s="13">
        <f t="shared" si="417"/>
        <v>2071</v>
      </c>
      <c r="M4348" s="13">
        <f t="shared" si="419"/>
        <v>2161</v>
      </c>
      <c r="N4348" s="14">
        <f t="shared" si="416"/>
        <v>522192</v>
      </c>
      <c r="O4348" s="15">
        <f t="shared" si="418"/>
        <v>540326</v>
      </c>
      <c r="P4348" s="16">
        <f t="shared" si="420"/>
        <v>18134</v>
      </c>
      <c r="Q4348" s="17">
        <f t="shared" si="421"/>
        <v>1.034726690565922</v>
      </c>
    </row>
    <row r="4349" spans="11:17" x14ac:dyDescent="0.15">
      <c r="K4349" s="12">
        <v>4343</v>
      </c>
      <c r="L4349" s="13">
        <f t="shared" si="417"/>
        <v>2071.5</v>
      </c>
      <c r="M4349" s="13">
        <f t="shared" si="419"/>
        <v>2161.5</v>
      </c>
      <c r="N4349" s="14">
        <f t="shared" si="416"/>
        <v>522313</v>
      </c>
      <c r="O4349" s="15">
        <f t="shared" si="418"/>
        <v>540450</v>
      </c>
      <c r="P4349" s="16">
        <f t="shared" si="420"/>
        <v>18137</v>
      </c>
      <c r="Q4349" s="17">
        <f t="shared" si="421"/>
        <v>1.0347243893986939</v>
      </c>
    </row>
    <row r="4350" spans="11:17" x14ac:dyDescent="0.15">
      <c r="K4350" s="12">
        <v>4344</v>
      </c>
      <c r="L4350" s="13">
        <f t="shared" si="417"/>
        <v>2072</v>
      </c>
      <c r="M4350" s="13">
        <f t="shared" si="419"/>
        <v>2162</v>
      </c>
      <c r="N4350" s="14">
        <f t="shared" si="416"/>
        <v>522434</v>
      </c>
      <c r="O4350" s="15">
        <f t="shared" si="418"/>
        <v>540575</v>
      </c>
      <c r="P4350" s="16">
        <f t="shared" si="420"/>
        <v>18141</v>
      </c>
      <c r="Q4350" s="17">
        <f t="shared" si="421"/>
        <v>1.0347240034147853</v>
      </c>
    </row>
    <row r="4351" spans="11:17" x14ac:dyDescent="0.15">
      <c r="K4351" s="12">
        <v>4345</v>
      </c>
      <c r="L4351" s="13">
        <f t="shared" si="417"/>
        <v>2072.5</v>
      </c>
      <c r="M4351" s="13">
        <f t="shared" si="419"/>
        <v>2162.5</v>
      </c>
      <c r="N4351" s="14">
        <f t="shared" si="416"/>
        <v>522555</v>
      </c>
      <c r="O4351" s="15">
        <f t="shared" si="418"/>
        <v>540699</v>
      </c>
      <c r="P4351" s="16">
        <f t="shared" si="420"/>
        <v>18144</v>
      </c>
      <c r="Q4351" s="17">
        <f t="shared" si="421"/>
        <v>1.0347217039354708</v>
      </c>
    </row>
    <row r="4352" spans="11:17" x14ac:dyDescent="0.15">
      <c r="K4352" s="12">
        <v>4346</v>
      </c>
      <c r="L4352" s="13">
        <f t="shared" si="417"/>
        <v>2073</v>
      </c>
      <c r="M4352" s="13">
        <f t="shared" si="419"/>
        <v>2163</v>
      </c>
      <c r="N4352" s="14">
        <f t="shared" si="416"/>
        <v>522676</v>
      </c>
      <c r="O4352" s="15">
        <f t="shared" si="418"/>
        <v>540823</v>
      </c>
      <c r="P4352" s="16">
        <f t="shared" si="420"/>
        <v>18147</v>
      </c>
      <c r="Q4352" s="17">
        <f t="shared" si="421"/>
        <v>1.0347194055208198</v>
      </c>
    </row>
    <row r="4353" spans="11:17" x14ac:dyDescent="0.15">
      <c r="K4353" s="12">
        <v>4347</v>
      </c>
      <c r="L4353" s="13">
        <f t="shared" si="417"/>
        <v>2073.5</v>
      </c>
      <c r="M4353" s="13">
        <f t="shared" si="419"/>
        <v>2163.5</v>
      </c>
      <c r="N4353" s="14">
        <f t="shared" si="416"/>
        <v>522797</v>
      </c>
      <c r="O4353" s="15">
        <f t="shared" si="418"/>
        <v>540948</v>
      </c>
      <c r="P4353" s="16">
        <f t="shared" si="420"/>
        <v>18151</v>
      </c>
      <c r="Q4353" s="17">
        <f t="shared" si="421"/>
        <v>1.0347190209584216</v>
      </c>
    </row>
    <row r="4354" spans="11:17" x14ac:dyDescent="0.15">
      <c r="K4354" s="12">
        <v>4348</v>
      </c>
      <c r="L4354" s="13">
        <f t="shared" si="417"/>
        <v>2074</v>
      </c>
      <c r="M4354" s="13">
        <f t="shared" si="419"/>
        <v>2164</v>
      </c>
      <c r="N4354" s="14">
        <f t="shared" si="416"/>
        <v>522918</v>
      </c>
      <c r="O4354" s="15">
        <f t="shared" si="418"/>
        <v>541072</v>
      </c>
      <c r="P4354" s="16">
        <f t="shared" si="420"/>
        <v>18154</v>
      </c>
      <c r="Q4354" s="17">
        <f t="shared" si="421"/>
        <v>1.0347167242282729</v>
      </c>
    </row>
    <row r="4355" spans="11:17" x14ac:dyDescent="0.15">
      <c r="K4355" s="12">
        <v>4349</v>
      </c>
      <c r="L4355" s="13">
        <f t="shared" si="417"/>
        <v>2074.5</v>
      </c>
      <c r="M4355" s="13">
        <f t="shared" si="419"/>
        <v>2164.5</v>
      </c>
      <c r="N4355" s="14">
        <f t="shared" si="416"/>
        <v>523039</v>
      </c>
      <c r="O4355" s="15">
        <f t="shared" si="418"/>
        <v>541196</v>
      </c>
      <c r="P4355" s="16">
        <f t="shared" si="420"/>
        <v>18157</v>
      </c>
      <c r="Q4355" s="17">
        <f t="shared" si="421"/>
        <v>1.0347144285607766</v>
      </c>
    </row>
    <row r="4356" spans="11:17" x14ac:dyDescent="0.15">
      <c r="K4356" s="12">
        <v>4350</v>
      </c>
      <c r="L4356" s="13">
        <f t="shared" si="417"/>
        <v>2075</v>
      </c>
      <c r="M4356" s="13">
        <f t="shared" si="419"/>
        <v>2165</v>
      </c>
      <c r="N4356" s="14">
        <f t="shared" si="416"/>
        <v>523160</v>
      </c>
      <c r="O4356" s="15">
        <f t="shared" si="418"/>
        <v>541321</v>
      </c>
      <c r="P4356" s="16">
        <f t="shared" si="420"/>
        <v>18161</v>
      </c>
      <c r="Q4356" s="17">
        <f t="shared" si="421"/>
        <v>1.0347140454163162</v>
      </c>
    </row>
    <row r="4357" spans="11:17" x14ac:dyDescent="0.15">
      <c r="K4357" s="12">
        <v>4351</v>
      </c>
      <c r="L4357" s="13">
        <f t="shared" si="417"/>
        <v>2075.5</v>
      </c>
      <c r="M4357" s="13">
        <f t="shared" si="419"/>
        <v>2165.5</v>
      </c>
      <c r="N4357" s="14">
        <f t="shared" si="416"/>
        <v>523281</v>
      </c>
      <c r="O4357" s="15">
        <f t="shared" si="418"/>
        <v>541445</v>
      </c>
      <c r="P4357" s="16">
        <f t="shared" si="420"/>
        <v>18164</v>
      </c>
      <c r="Q4357" s="17">
        <f t="shared" si="421"/>
        <v>1.03471175142992</v>
      </c>
    </row>
    <row r="4358" spans="11:17" x14ac:dyDescent="0.15">
      <c r="K4358" s="12">
        <v>4352</v>
      </c>
      <c r="L4358" s="13">
        <f t="shared" si="417"/>
        <v>2076</v>
      </c>
      <c r="M4358" s="13">
        <f t="shared" si="419"/>
        <v>2166</v>
      </c>
      <c r="N4358" s="14">
        <f t="shared" si="416"/>
        <v>523402</v>
      </c>
      <c r="O4358" s="15">
        <f t="shared" si="418"/>
        <v>541569</v>
      </c>
      <c r="P4358" s="16">
        <f t="shared" si="420"/>
        <v>18167</v>
      </c>
      <c r="Q4358" s="17">
        <f t="shared" si="421"/>
        <v>1.0347094585041707</v>
      </c>
    </row>
    <row r="4359" spans="11:17" x14ac:dyDescent="0.15">
      <c r="K4359" s="12">
        <v>4353</v>
      </c>
      <c r="L4359" s="13">
        <f t="shared" si="417"/>
        <v>2076.5</v>
      </c>
      <c r="M4359" s="13">
        <f t="shared" si="419"/>
        <v>2166.5</v>
      </c>
      <c r="N4359" s="14">
        <f t="shared" si="416"/>
        <v>523523</v>
      </c>
      <c r="O4359" s="15">
        <f t="shared" si="418"/>
        <v>541693</v>
      </c>
      <c r="P4359" s="16">
        <f t="shared" si="420"/>
        <v>18170</v>
      </c>
      <c r="Q4359" s="17">
        <f t="shared" si="421"/>
        <v>1.034707166638333</v>
      </c>
    </row>
    <row r="4360" spans="11:17" x14ac:dyDescent="0.15">
      <c r="K4360" s="12">
        <v>4354</v>
      </c>
      <c r="L4360" s="13">
        <f t="shared" si="417"/>
        <v>2077</v>
      </c>
      <c r="M4360" s="13">
        <f t="shared" si="419"/>
        <v>2167</v>
      </c>
      <c r="N4360" s="14">
        <f t="shared" si="416"/>
        <v>523644</v>
      </c>
      <c r="O4360" s="15">
        <f t="shared" si="418"/>
        <v>541818</v>
      </c>
      <c r="P4360" s="16">
        <f t="shared" si="420"/>
        <v>18174</v>
      </c>
      <c r="Q4360" s="17">
        <f t="shared" si="421"/>
        <v>1.0347067855260443</v>
      </c>
    </row>
    <row r="4361" spans="11:17" x14ac:dyDescent="0.15">
      <c r="K4361" s="12">
        <v>4355</v>
      </c>
      <c r="L4361" s="13">
        <f t="shared" si="417"/>
        <v>2077.5</v>
      </c>
      <c r="M4361" s="13">
        <f t="shared" si="419"/>
        <v>2167.5</v>
      </c>
      <c r="N4361" s="14">
        <f t="shared" si="416"/>
        <v>523765</v>
      </c>
      <c r="O4361" s="15">
        <f t="shared" si="418"/>
        <v>541942</v>
      </c>
      <c r="P4361" s="16">
        <f t="shared" si="420"/>
        <v>18177</v>
      </c>
      <c r="Q4361" s="17">
        <f t="shared" si="421"/>
        <v>1.0347044953366491</v>
      </c>
    </row>
    <row r="4362" spans="11:17" x14ac:dyDescent="0.15">
      <c r="K4362" s="12">
        <v>4356</v>
      </c>
      <c r="L4362" s="13">
        <f t="shared" si="417"/>
        <v>2078</v>
      </c>
      <c r="M4362" s="13">
        <f t="shared" si="419"/>
        <v>2168</v>
      </c>
      <c r="N4362" s="14">
        <f t="shared" si="416"/>
        <v>523886</v>
      </c>
      <c r="O4362" s="15">
        <f t="shared" si="418"/>
        <v>542066</v>
      </c>
      <c r="P4362" s="16">
        <f t="shared" si="420"/>
        <v>18180</v>
      </c>
      <c r="Q4362" s="17">
        <f t="shared" si="421"/>
        <v>1.0347022062051667</v>
      </c>
    </row>
    <row r="4363" spans="11:17" x14ac:dyDescent="0.15">
      <c r="K4363" s="12">
        <v>4357</v>
      </c>
      <c r="L4363" s="13">
        <f t="shared" si="417"/>
        <v>2078.5</v>
      </c>
      <c r="M4363" s="13">
        <f t="shared" si="419"/>
        <v>2168.5</v>
      </c>
      <c r="N4363" s="14">
        <f t="shared" si="416"/>
        <v>524007</v>
      </c>
      <c r="O4363" s="15">
        <f t="shared" si="418"/>
        <v>542191</v>
      </c>
      <c r="P4363" s="16">
        <f t="shared" si="420"/>
        <v>18184</v>
      </c>
      <c r="Q4363" s="17">
        <f t="shared" si="421"/>
        <v>1.0347018265023178</v>
      </c>
    </row>
    <row r="4364" spans="11:17" x14ac:dyDescent="0.15">
      <c r="K4364" s="12">
        <v>4358</v>
      </c>
      <c r="L4364" s="13">
        <f t="shared" si="417"/>
        <v>2079</v>
      </c>
      <c r="M4364" s="13">
        <f t="shared" si="419"/>
        <v>2169</v>
      </c>
      <c r="N4364" s="14">
        <f t="shared" si="416"/>
        <v>524128</v>
      </c>
      <c r="O4364" s="15">
        <f t="shared" si="418"/>
        <v>542315</v>
      </c>
      <c r="P4364" s="16">
        <f t="shared" si="420"/>
        <v>18187</v>
      </c>
      <c r="Q4364" s="17">
        <f t="shared" si="421"/>
        <v>1.0346995390438978</v>
      </c>
    </row>
    <row r="4365" spans="11:17" x14ac:dyDescent="0.15">
      <c r="K4365" s="12">
        <v>4359</v>
      </c>
      <c r="L4365" s="13">
        <f t="shared" si="417"/>
        <v>2079.5</v>
      </c>
      <c r="M4365" s="13">
        <f t="shared" si="419"/>
        <v>2169.5</v>
      </c>
      <c r="N4365" s="14">
        <f t="shared" si="416"/>
        <v>524249</v>
      </c>
      <c r="O4365" s="15">
        <f t="shared" si="418"/>
        <v>542439</v>
      </c>
      <c r="P4365" s="16">
        <f t="shared" si="420"/>
        <v>18190</v>
      </c>
      <c r="Q4365" s="17">
        <f t="shared" si="421"/>
        <v>1.0346972526413976</v>
      </c>
    </row>
    <row r="4366" spans="11:17" x14ac:dyDescent="0.15">
      <c r="K4366" s="12">
        <v>4360</v>
      </c>
      <c r="L4366" s="13">
        <f t="shared" si="417"/>
        <v>2080</v>
      </c>
      <c r="M4366" s="13">
        <f t="shared" si="419"/>
        <v>2170</v>
      </c>
      <c r="N4366" s="14">
        <f t="shared" si="416"/>
        <v>524370</v>
      </c>
      <c r="O4366" s="15">
        <f t="shared" si="418"/>
        <v>542564</v>
      </c>
      <c r="P4366" s="16">
        <f t="shared" si="420"/>
        <v>18194</v>
      </c>
      <c r="Q4366" s="17">
        <f t="shared" si="421"/>
        <v>1.0346968743444513</v>
      </c>
    </row>
    <row r="4367" spans="11:17" x14ac:dyDescent="0.15">
      <c r="K4367" s="12">
        <v>4361</v>
      </c>
      <c r="L4367" s="13">
        <f t="shared" si="417"/>
        <v>2080.5</v>
      </c>
      <c r="M4367" s="13">
        <f t="shared" si="419"/>
        <v>2170.5</v>
      </c>
      <c r="N4367" s="14">
        <f t="shared" ref="N4367:N4430" si="422">ROUNDDOWN(ROUNDDOWN(($T$4+40*$T$5+50*$T$6+L4367*$T$7)*2,0)*1.1,0)</f>
        <v>524491</v>
      </c>
      <c r="O4367" s="15">
        <f t="shared" si="418"/>
        <v>542688</v>
      </c>
      <c r="P4367" s="16">
        <f t="shared" si="420"/>
        <v>18197</v>
      </c>
      <c r="Q4367" s="17">
        <f t="shared" si="421"/>
        <v>1.0346945896116426</v>
      </c>
    </row>
    <row r="4368" spans="11:17" x14ac:dyDescent="0.15">
      <c r="K4368" s="12">
        <v>4362</v>
      </c>
      <c r="L4368" s="13">
        <f t="shared" ref="L4368:L4431" si="423">K4368/2-100</f>
        <v>2081</v>
      </c>
      <c r="M4368" s="13">
        <f t="shared" si="419"/>
        <v>2171</v>
      </c>
      <c r="N4368" s="14">
        <f t="shared" si="422"/>
        <v>524612</v>
      </c>
      <c r="O4368" s="15">
        <f t="shared" si="418"/>
        <v>542812</v>
      </c>
      <c r="P4368" s="16">
        <f t="shared" si="420"/>
        <v>18200</v>
      </c>
      <c r="Q4368" s="17">
        <f t="shared" si="421"/>
        <v>1.0346923059327655</v>
      </c>
    </row>
    <row r="4369" spans="11:17" x14ac:dyDescent="0.15">
      <c r="K4369" s="12">
        <v>4363</v>
      </c>
      <c r="L4369" s="13">
        <f t="shared" si="423"/>
        <v>2081.5</v>
      </c>
      <c r="M4369" s="13">
        <f t="shared" si="419"/>
        <v>2171.5</v>
      </c>
      <c r="N4369" s="14">
        <f t="shared" si="422"/>
        <v>524733</v>
      </c>
      <c r="O4369" s="15">
        <f t="shared" si="418"/>
        <v>542936</v>
      </c>
      <c r="P4369" s="16">
        <f t="shared" si="420"/>
        <v>18203</v>
      </c>
      <c r="Q4369" s="17">
        <f t="shared" si="421"/>
        <v>1.0346900233070915</v>
      </c>
    </row>
    <row r="4370" spans="11:17" x14ac:dyDescent="0.15">
      <c r="K4370" s="12">
        <v>4364</v>
      </c>
      <c r="L4370" s="13">
        <f t="shared" si="423"/>
        <v>2082</v>
      </c>
      <c r="M4370" s="13">
        <f t="shared" si="419"/>
        <v>2172</v>
      </c>
      <c r="N4370" s="14">
        <f t="shared" si="422"/>
        <v>524854</v>
      </c>
      <c r="O4370" s="15">
        <f t="shared" si="418"/>
        <v>543061</v>
      </c>
      <c r="P4370" s="16">
        <f t="shared" si="420"/>
        <v>18207</v>
      </c>
      <c r="Q4370" s="17">
        <f t="shared" si="421"/>
        <v>1.034689647025649</v>
      </c>
    </row>
    <row r="4371" spans="11:17" x14ac:dyDescent="0.15">
      <c r="K4371" s="12">
        <v>4365</v>
      </c>
      <c r="L4371" s="13">
        <f t="shared" si="423"/>
        <v>2082.5</v>
      </c>
      <c r="M4371" s="13">
        <f t="shared" si="419"/>
        <v>2172.5</v>
      </c>
      <c r="N4371" s="14">
        <f t="shared" si="422"/>
        <v>524975</v>
      </c>
      <c r="O4371" s="15">
        <f t="shared" si="418"/>
        <v>543185</v>
      </c>
      <c r="P4371" s="16">
        <f t="shared" si="420"/>
        <v>18210</v>
      </c>
      <c r="Q4371" s="17">
        <f t="shared" si="421"/>
        <v>1.0346873660650506</v>
      </c>
    </row>
    <row r="4372" spans="11:17" x14ac:dyDescent="0.15">
      <c r="K4372" s="12">
        <v>4366</v>
      </c>
      <c r="L4372" s="13">
        <f t="shared" si="423"/>
        <v>2083</v>
      </c>
      <c r="M4372" s="13">
        <f t="shared" si="419"/>
        <v>2173</v>
      </c>
      <c r="N4372" s="14">
        <f t="shared" si="422"/>
        <v>525096</v>
      </c>
      <c r="O4372" s="15">
        <f t="shared" si="418"/>
        <v>543309</v>
      </c>
      <c r="P4372" s="16">
        <f t="shared" si="420"/>
        <v>18213</v>
      </c>
      <c r="Q4372" s="17">
        <f t="shared" si="421"/>
        <v>1.0346850861556744</v>
      </c>
    </row>
    <row r="4373" spans="11:17" x14ac:dyDescent="0.15">
      <c r="K4373" s="12">
        <v>4367</v>
      </c>
      <c r="L4373" s="13">
        <f t="shared" si="423"/>
        <v>2083.5</v>
      </c>
      <c r="M4373" s="13">
        <f t="shared" si="419"/>
        <v>2173.5</v>
      </c>
      <c r="N4373" s="14">
        <f t="shared" si="422"/>
        <v>525217</v>
      </c>
      <c r="O4373" s="15">
        <f t="shared" si="418"/>
        <v>543434</v>
      </c>
      <c r="P4373" s="16">
        <f t="shared" si="420"/>
        <v>18217</v>
      </c>
      <c r="Q4373" s="17">
        <f t="shared" si="421"/>
        <v>1.0346847112717219</v>
      </c>
    </row>
    <row r="4374" spans="11:17" x14ac:dyDescent="0.15">
      <c r="K4374" s="12">
        <v>4368</v>
      </c>
      <c r="L4374" s="13">
        <f t="shared" si="423"/>
        <v>2084</v>
      </c>
      <c r="M4374" s="13">
        <f t="shared" si="419"/>
        <v>2174</v>
      </c>
      <c r="N4374" s="14">
        <f t="shared" si="422"/>
        <v>525338</v>
      </c>
      <c r="O4374" s="15">
        <f t="shared" si="418"/>
        <v>543558</v>
      </c>
      <c r="P4374" s="16">
        <f t="shared" si="420"/>
        <v>18220</v>
      </c>
      <c r="Q4374" s="17">
        <f t="shared" si="421"/>
        <v>1.034682433024072</v>
      </c>
    </row>
    <row r="4375" spans="11:17" x14ac:dyDescent="0.15">
      <c r="K4375" s="12">
        <v>4369</v>
      </c>
      <c r="L4375" s="13">
        <f t="shared" si="423"/>
        <v>2084.5</v>
      </c>
      <c r="M4375" s="13">
        <f t="shared" si="419"/>
        <v>2174.5</v>
      </c>
      <c r="N4375" s="14">
        <f t="shared" si="422"/>
        <v>525459</v>
      </c>
      <c r="O4375" s="15">
        <f t="shared" si="418"/>
        <v>543682</v>
      </c>
      <c r="P4375" s="16">
        <f t="shared" si="420"/>
        <v>18223</v>
      </c>
      <c r="Q4375" s="17">
        <f t="shared" si="421"/>
        <v>1.0346801558256686</v>
      </c>
    </row>
    <row r="4376" spans="11:17" x14ac:dyDescent="0.15">
      <c r="K4376" s="12">
        <v>4370</v>
      </c>
      <c r="L4376" s="13">
        <f t="shared" si="423"/>
        <v>2085</v>
      </c>
      <c r="M4376" s="13">
        <f t="shared" si="419"/>
        <v>2175</v>
      </c>
      <c r="N4376" s="14">
        <f t="shared" si="422"/>
        <v>525580</v>
      </c>
      <c r="O4376" s="15">
        <f t="shared" si="418"/>
        <v>543807</v>
      </c>
      <c r="P4376" s="16">
        <f t="shared" si="420"/>
        <v>18227</v>
      </c>
      <c r="Q4376" s="17">
        <f t="shared" si="421"/>
        <v>1.0346797823357052</v>
      </c>
    </row>
    <row r="4377" spans="11:17" x14ac:dyDescent="0.15">
      <c r="K4377" s="12">
        <v>4371</v>
      </c>
      <c r="L4377" s="13">
        <f t="shared" si="423"/>
        <v>2085.5</v>
      </c>
      <c r="M4377" s="13">
        <f t="shared" si="419"/>
        <v>2175.5</v>
      </c>
      <c r="N4377" s="14">
        <f t="shared" si="422"/>
        <v>525701</v>
      </c>
      <c r="O4377" s="15">
        <f t="shared" si="418"/>
        <v>543931</v>
      </c>
      <c r="P4377" s="16">
        <f t="shared" si="420"/>
        <v>18230</v>
      </c>
      <c r="Q4377" s="17">
        <f t="shared" si="421"/>
        <v>1.0346775067956882</v>
      </c>
    </row>
    <row r="4378" spans="11:17" x14ac:dyDescent="0.15">
      <c r="K4378" s="12">
        <v>4372</v>
      </c>
      <c r="L4378" s="13">
        <f t="shared" si="423"/>
        <v>2086</v>
      </c>
      <c r="M4378" s="13">
        <f t="shared" si="419"/>
        <v>2176</v>
      </c>
      <c r="N4378" s="14">
        <f t="shared" si="422"/>
        <v>525822</v>
      </c>
      <c r="O4378" s="15">
        <f t="shared" si="418"/>
        <v>544055</v>
      </c>
      <c r="P4378" s="16">
        <f t="shared" si="420"/>
        <v>18233</v>
      </c>
      <c r="Q4378" s="17">
        <f t="shared" si="421"/>
        <v>1.0346752323029467</v>
      </c>
    </row>
    <row r="4379" spans="11:17" x14ac:dyDescent="0.15">
      <c r="K4379" s="12">
        <v>4373</v>
      </c>
      <c r="L4379" s="13">
        <f t="shared" si="423"/>
        <v>2086.5</v>
      </c>
      <c r="M4379" s="13">
        <f t="shared" si="419"/>
        <v>2176.5</v>
      </c>
      <c r="N4379" s="14">
        <f t="shared" si="422"/>
        <v>525943</v>
      </c>
      <c r="O4379" s="15">
        <f t="shared" ref="O4379:O4442" si="424">ROUNDDOWN(ROUNDDOWN(($U$4+10*$U$5+M4379*$U$6)*2,0)*1.1,0)</f>
        <v>544179</v>
      </c>
      <c r="P4379" s="16">
        <f t="shared" si="420"/>
        <v>18236</v>
      </c>
      <c r="Q4379" s="17">
        <f t="shared" si="421"/>
        <v>1.0346729588567583</v>
      </c>
    </row>
    <row r="4380" spans="11:17" x14ac:dyDescent="0.15">
      <c r="K4380" s="12">
        <v>4374</v>
      </c>
      <c r="L4380" s="13">
        <f t="shared" si="423"/>
        <v>2087</v>
      </c>
      <c r="M4380" s="13">
        <f t="shared" si="419"/>
        <v>2177</v>
      </c>
      <c r="N4380" s="14">
        <f t="shared" si="422"/>
        <v>526064</v>
      </c>
      <c r="O4380" s="15">
        <f t="shared" si="424"/>
        <v>544304</v>
      </c>
      <c r="P4380" s="16">
        <f t="shared" si="420"/>
        <v>18240</v>
      </c>
      <c r="Q4380" s="17">
        <f t="shared" si="421"/>
        <v>1.0346725873657958</v>
      </c>
    </row>
    <row r="4381" spans="11:17" x14ac:dyDescent="0.15">
      <c r="K4381" s="12">
        <v>4375</v>
      </c>
      <c r="L4381" s="13">
        <f t="shared" si="423"/>
        <v>2087.5</v>
      </c>
      <c r="M4381" s="13">
        <f t="shared" si="419"/>
        <v>2177.5</v>
      </c>
      <c r="N4381" s="14">
        <f t="shared" si="422"/>
        <v>526185</v>
      </c>
      <c r="O4381" s="15">
        <f t="shared" si="424"/>
        <v>544428</v>
      </c>
      <c r="P4381" s="16">
        <f t="shared" si="420"/>
        <v>18243</v>
      </c>
      <c r="Q4381" s="17">
        <f t="shared" si="421"/>
        <v>1.03467031557342</v>
      </c>
    </row>
    <row r="4382" spans="11:17" x14ac:dyDescent="0.15">
      <c r="K4382" s="12">
        <v>4376</v>
      </c>
      <c r="L4382" s="13">
        <f t="shared" si="423"/>
        <v>2088</v>
      </c>
      <c r="M4382" s="13">
        <f t="shared" si="419"/>
        <v>2178</v>
      </c>
      <c r="N4382" s="14">
        <f t="shared" si="422"/>
        <v>526306</v>
      </c>
      <c r="O4382" s="15">
        <f t="shared" si="424"/>
        <v>544552</v>
      </c>
      <c r="P4382" s="16">
        <f t="shared" si="420"/>
        <v>18246</v>
      </c>
      <c r="Q4382" s="17">
        <f t="shared" si="421"/>
        <v>1.0346680448256338</v>
      </c>
    </row>
    <row r="4383" spans="11:17" x14ac:dyDescent="0.15">
      <c r="K4383" s="12">
        <v>4377</v>
      </c>
      <c r="L4383" s="13">
        <f t="shared" si="423"/>
        <v>2088.5</v>
      </c>
      <c r="M4383" s="13">
        <f t="shared" si="419"/>
        <v>2178.5</v>
      </c>
      <c r="N4383" s="14">
        <f t="shared" si="422"/>
        <v>526427</v>
      </c>
      <c r="O4383" s="15">
        <f t="shared" si="424"/>
        <v>544677</v>
      </c>
      <c r="P4383" s="16">
        <f t="shared" si="420"/>
        <v>18250</v>
      </c>
      <c r="Q4383" s="17">
        <f t="shared" si="421"/>
        <v>1.0346676747203316</v>
      </c>
    </row>
    <row r="4384" spans="11:17" x14ac:dyDescent="0.15">
      <c r="K4384" s="12">
        <v>4378</v>
      </c>
      <c r="L4384" s="13">
        <f t="shared" si="423"/>
        <v>2089</v>
      </c>
      <c r="M4384" s="13">
        <f t="shared" ref="M4384:M4447" si="425">K4384/2-10</f>
        <v>2179</v>
      </c>
      <c r="N4384" s="14">
        <f t="shared" si="422"/>
        <v>526548</v>
      </c>
      <c r="O4384" s="15">
        <f t="shared" si="424"/>
        <v>544801</v>
      </c>
      <c r="P4384" s="16">
        <f t="shared" si="420"/>
        <v>18253</v>
      </c>
      <c r="Q4384" s="17">
        <f t="shared" si="421"/>
        <v>1.0346654056230391</v>
      </c>
    </row>
    <row r="4385" spans="11:17" x14ac:dyDescent="0.15">
      <c r="K4385" s="12">
        <v>4379</v>
      </c>
      <c r="L4385" s="13">
        <f t="shared" si="423"/>
        <v>2089.5</v>
      </c>
      <c r="M4385" s="13">
        <f t="shared" si="425"/>
        <v>2179.5</v>
      </c>
      <c r="N4385" s="14">
        <f t="shared" si="422"/>
        <v>526669</v>
      </c>
      <c r="O4385" s="15">
        <f t="shared" si="424"/>
        <v>544925</v>
      </c>
      <c r="P4385" s="16">
        <f t="shared" si="420"/>
        <v>18256</v>
      </c>
      <c r="Q4385" s="17">
        <f t="shared" si="421"/>
        <v>1.0346631375683779</v>
      </c>
    </row>
    <row r="4386" spans="11:17" x14ac:dyDescent="0.15">
      <c r="K4386" s="12">
        <v>4380</v>
      </c>
      <c r="L4386" s="13">
        <f t="shared" si="423"/>
        <v>2090</v>
      </c>
      <c r="M4386" s="13">
        <f t="shared" si="425"/>
        <v>2180</v>
      </c>
      <c r="N4386" s="14">
        <f t="shared" si="422"/>
        <v>526790</v>
      </c>
      <c r="O4386" s="15">
        <f t="shared" si="424"/>
        <v>545050</v>
      </c>
      <c r="P4386" s="16">
        <f t="shared" si="420"/>
        <v>18260</v>
      </c>
      <c r="Q4386" s="17">
        <f t="shared" si="421"/>
        <v>1.0346627688452703</v>
      </c>
    </row>
    <row r="4387" spans="11:17" x14ac:dyDescent="0.15">
      <c r="K4387" s="12">
        <v>4381</v>
      </c>
      <c r="L4387" s="13">
        <f t="shared" si="423"/>
        <v>2090.5</v>
      </c>
      <c r="M4387" s="13">
        <f t="shared" si="425"/>
        <v>2180.5</v>
      </c>
      <c r="N4387" s="14">
        <f t="shared" si="422"/>
        <v>526911</v>
      </c>
      <c r="O4387" s="15">
        <f t="shared" si="424"/>
        <v>545174</v>
      </c>
      <c r="P4387" s="16">
        <f t="shared" si="420"/>
        <v>18263</v>
      </c>
      <c r="Q4387" s="17">
        <f t="shared" si="421"/>
        <v>1.0346605024377931</v>
      </c>
    </row>
    <row r="4388" spans="11:17" x14ac:dyDescent="0.15">
      <c r="K4388" s="12">
        <v>4382</v>
      </c>
      <c r="L4388" s="13">
        <f t="shared" si="423"/>
        <v>2091</v>
      </c>
      <c r="M4388" s="13">
        <f t="shared" si="425"/>
        <v>2181</v>
      </c>
      <c r="N4388" s="14">
        <f t="shared" si="422"/>
        <v>527032</v>
      </c>
      <c r="O4388" s="15">
        <f t="shared" si="424"/>
        <v>545298</v>
      </c>
      <c r="P4388" s="16">
        <f t="shared" si="420"/>
        <v>18266</v>
      </c>
      <c r="Q4388" s="17">
        <f t="shared" si="421"/>
        <v>1.0346582370709938</v>
      </c>
    </row>
    <row r="4389" spans="11:17" x14ac:dyDescent="0.15">
      <c r="K4389" s="12">
        <v>4383</v>
      </c>
      <c r="L4389" s="13">
        <f t="shared" si="423"/>
        <v>2091.5</v>
      </c>
      <c r="M4389" s="13">
        <f t="shared" si="425"/>
        <v>2181.5</v>
      </c>
      <c r="N4389" s="14">
        <f t="shared" si="422"/>
        <v>527153</v>
      </c>
      <c r="O4389" s="15">
        <f t="shared" si="424"/>
        <v>545422</v>
      </c>
      <c r="P4389" s="16">
        <f t="shared" si="420"/>
        <v>18269</v>
      </c>
      <c r="Q4389" s="17">
        <f t="shared" si="421"/>
        <v>1.0346559727441558</v>
      </c>
    </row>
    <row r="4390" spans="11:17" x14ac:dyDescent="0.15">
      <c r="K4390" s="12">
        <v>4384</v>
      </c>
      <c r="L4390" s="13">
        <f t="shared" si="423"/>
        <v>2092</v>
      </c>
      <c r="M4390" s="13">
        <f t="shared" si="425"/>
        <v>2182</v>
      </c>
      <c r="N4390" s="14">
        <f t="shared" si="422"/>
        <v>527274</v>
      </c>
      <c r="O4390" s="15">
        <f t="shared" si="424"/>
        <v>545547</v>
      </c>
      <c r="P4390" s="16">
        <f t="shared" si="420"/>
        <v>18273</v>
      </c>
      <c r="Q4390" s="17">
        <f t="shared" si="421"/>
        <v>1.0346556060037095</v>
      </c>
    </row>
    <row r="4391" spans="11:17" x14ac:dyDescent="0.15">
      <c r="K4391" s="12">
        <v>4385</v>
      </c>
      <c r="L4391" s="13">
        <f t="shared" si="423"/>
        <v>2092.5</v>
      </c>
      <c r="M4391" s="13">
        <f t="shared" si="425"/>
        <v>2182.5</v>
      </c>
      <c r="N4391" s="14">
        <f t="shared" si="422"/>
        <v>527395</v>
      </c>
      <c r="O4391" s="15">
        <f t="shared" si="424"/>
        <v>545671</v>
      </c>
      <c r="P4391" s="16">
        <f t="shared" si="420"/>
        <v>18276</v>
      </c>
      <c r="Q4391" s="17">
        <f t="shared" si="421"/>
        <v>1.0346533433195233</v>
      </c>
    </row>
    <row r="4392" spans="11:17" x14ac:dyDescent="0.15">
      <c r="K4392" s="12">
        <v>4386</v>
      </c>
      <c r="L4392" s="13">
        <f t="shared" si="423"/>
        <v>2093</v>
      </c>
      <c r="M4392" s="13">
        <f t="shared" si="425"/>
        <v>2183</v>
      </c>
      <c r="N4392" s="14">
        <f t="shared" si="422"/>
        <v>527516</v>
      </c>
      <c r="O4392" s="15">
        <f t="shared" si="424"/>
        <v>545795</v>
      </c>
      <c r="P4392" s="16">
        <f t="shared" si="420"/>
        <v>18279</v>
      </c>
      <c r="Q4392" s="17">
        <f t="shared" si="421"/>
        <v>1.0346510816733521</v>
      </c>
    </row>
    <row r="4393" spans="11:17" x14ac:dyDescent="0.15">
      <c r="K4393" s="12">
        <v>4387</v>
      </c>
      <c r="L4393" s="13">
        <f t="shared" si="423"/>
        <v>2093.5</v>
      </c>
      <c r="M4393" s="13">
        <f t="shared" si="425"/>
        <v>2183.5</v>
      </c>
      <c r="N4393" s="14">
        <f t="shared" si="422"/>
        <v>527637</v>
      </c>
      <c r="O4393" s="15">
        <f t="shared" si="424"/>
        <v>545920</v>
      </c>
      <c r="P4393" s="16">
        <f t="shared" si="420"/>
        <v>18283</v>
      </c>
      <c r="Q4393" s="17">
        <f t="shared" si="421"/>
        <v>1.034650716306855</v>
      </c>
    </row>
    <row r="4394" spans="11:17" x14ac:dyDescent="0.15">
      <c r="K4394" s="12">
        <v>4388</v>
      </c>
      <c r="L4394" s="13">
        <f t="shared" si="423"/>
        <v>2094</v>
      </c>
      <c r="M4394" s="13">
        <f t="shared" si="425"/>
        <v>2184</v>
      </c>
      <c r="N4394" s="14">
        <f t="shared" si="422"/>
        <v>527758</v>
      </c>
      <c r="O4394" s="15">
        <f t="shared" si="424"/>
        <v>546044</v>
      </c>
      <c r="P4394" s="16">
        <f t="shared" si="420"/>
        <v>18286</v>
      </c>
      <c r="Q4394" s="17">
        <f t="shared" si="421"/>
        <v>1.0346484563000466</v>
      </c>
    </row>
    <row r="4395" spans="11:17" x14ac:dyDescent="0.15">
      <c r="K4395" s="12">
        <v>4389</v>
      </c>
      <c r="L4395" s="13">
        <f t="shared" si="423"/>
        <v>2094.5</v>
      </c>
      <c r="M4395" s="13">
        <f t="shared" si="425"/>
        <v>2184.5</v>
      </c>
      <c r="N4395" s="14">
        <f t="shared" si="422"/>
        <v>527879</v>
      </c>
      <c r="O4395" s="15">
        <f t="shared" si="424"/>
        <v>546168</v>
      </c>
      <c r="P4395" s="16">
        <f t="shared" si="420"/>
        <v>18289</v>
      </c>
      <c r="Q4395" s="17">
        <f t="shared" si="421"/>
        <v>1.0346461973293122</v>
      </c>
    </row>
    <row r="4396" spans="11:17" x14ac:dyDescent="0.15">
      <c r="K4396" s="12">
        <v>4390</v>
      </c>
      <c r="L4396" s="13">
        <f t="shared" si="423"/>
        <v>2095</v>
      </c>
      <c r="M4396" s="13">
        <f t="shared" si="425"/>
        <v>2185</v>
      </c>
      <c r="N4396" s="14">
        <f t="shared" si="422"/>
        <v>528000</v>
      </c>
      <c r="O4396" s="15">
        <f t="shared" si="424"/>
        <v>546293</v>
      </c>
      <c r="P4396" s="16">
        <f t="shared" si="420"/>
        <v>18293</v>
      </c>
      <c r="Q4396" s="17">
        <f t="shared" si="421"/>
        <v>1.0346458333333333</v>
      </c>
    </row>
    <row r="4397" spans="11:17" x14ac:dyDescent="0.15">
      <c r="K4397" s="12">
        <v>4391</v>
      </c>
      <c r="L4397" s="13">
        <f t="shared" si="423"/>
        <v>2095.5</v>
      </c>
      <c r="M4397" s="13">
        <f t="shared" si="425"/>
        <v>2185.5</v>
      </c>
      <c r="N4397" s="14">
        <f t="shared" si="422"/>
        <v>528121</v>
      </c>
      <c r="O4397" s="15">
        <f t="shared" si="424"/>
        <v>546417</v>
      </c>
      <c r="P4397" s="16">
        <f t="shared" si="420"/>
        <v>18296</v>
      </c>
      <c r="Q4397" s="17">
        <f t="shared" si="421"/>
        <v>1.0346435759986821</v>
      </c>
    </row>
    <row r="4398" spans="11:17" x14ac:dyDescent="0.15">
      <c r="K4398" s="12">
        <v>4392</v>
      </c>
      <c r="L4398" s="13">
        <f t="shared" si="423"/>
        <v>2096</v>
      </c>
      <c r="M4398" s="13">
        <f t="shared" si="425"/>
        <v>2186</v>
      </c>
      <c r="N4398" s="14">
        <f t="shared" si="422"/>
        <v>528242</v>
      </c>
      <c r="O4398" s="15">
        <f t="shared" si="424"/>
        <v>546541</v>
      </c>
      <c r="P4398" s="16">
        <f t="shared" si="420"/>
        <v>18299</v>
      </c>
      <c r="Q4398" s="17">
        <f t="shared" si="421"/>
        <v>1.0346413196981687</v>
      </c>
    </row>
    <row r="4399" spans="11:17" x14ac:dyDescent="0.15">
      <c r="K4399" s="12">
        <v>4393</v>
      </c>
      <c r="L4399" s="13">
        <f t="shared" si="423"/>
        <v>2096.5</v>
      </c>
      <c r="M4399" s="13">
        <f t="shared" si="425"/>
        <v>2186.5</v>
      </c>
      <c r="N4399" s="14">
        <f t="shared" si="422"/>
        <v>528363</v>
      </c>
      <c r="O4399" s="15">
        <f t="shared" si="424"/>
        <v>546665</v>
      </c>
      <c r="P4399" s="16">
        <f t="shared" ref="P4399:P4462" si="426">O4399-N4399</f>
        <v>18302</v>
      </c>
      <c r="Q4399" s="17">
        <f t="shared" ref="Q4399:Q4462" si="427">O4399/N4399</f>
        <v>1.0346390644310823</v>
      </c>
    </row>
    <row r="4400" spans="11:17" x14ac:dyDescent="0.15">
      <c r="K4400" s="12">
        <v>4394</v>
      </c>
      <c r="L4400" s="13">
        <f t="shared" si="423"/>
        <v>2097</v>
      </c>
      <c r="M4400" s="13">
        <f t="shared" si="425"/>
        <v>2187</v>
      </c>
      <c r="N4400" s="14">
        <f t="shared" si="422"/>
        <v>528484</v>
      </c>
      <c r="O4400" s="15">
        <f t="shared" si="424"/>
        <v>546790</v>
      </c>
      <c r="P4400" s="16">
        <f t="shared" si="426"/>
        <v>18306</v>
      </c>
      <c r="Q4400" s="17">
        <f t="shared" si="427"/>
        <v>1.0346387024015864</v>
      </c>
    </row>
    <row r="4401" spans="11:17" x14ac:dyDescent="0.15">
      <c r="K4401" s="12">
        <v>4395</v>
      </c>
      <c r="L4401" s="13">
        <f t="shared" si="423"/>
        <v>2097.5</v>
      </c>
      <c r="M4401" s="13">
        <f t="shared" si="425"/>
        <v>2187.5</v>
      </c>
      <c r="N4401" s="14">
        <f t="shared" si="422"/>
        <v>528605</v>
      </c>
      <c r="O4401" s="15">
        <f t="shared" si="424"/>
        <v>546914</v>
      </c>
      <c r="P4401" s="16">
        <f t="shared" si="426"/>
        <v>18309</v>
      </c>
      <c r="Q4401" s="17">
        <f t="shared" si="427"/>
        <v>1.034636448766092</v>
      </c>
    </row>
    <row r="4402" spans="11:17" x14ac:dyDescent="0.15">
      <c r="K4402" s="12">
        <v>4396</v>
      </c>
      <c r="L4402" s="13">
        <f t="shared" si="423"/>
        <v>2098</v>
      </c>
      <c r="M4402" s="13">
        <f t="shared" si="425"/>
        <v>2188</v>
      </c>
      <c r="N4402" s="14">
        <f t="shared" si="422"/>
        <v>528726</v>
      </c>
      <c r="O4402" s="15">
        <f t="shared" si="424"/>
        <v>547038</v>
      </c>
      <c r="P4402" s="16">
        <f t="shared" si="426"/>
        <v>18312</v>
      </c>
      <c r="Q4402" s="17">
        <f t="shared" si="427"/>
        <v>1.0346341961620953</v>
      </c>
    </row>
    <row r="4403" spans="11:17" x14ac:dyDescent="0.15">
      <c r="K4403" s="12">
        <v>4397</v>
      </c>
      <c r="L4403" s="13">
        <f t="shared" si="423"/>
        <v>2098.5</v>
      </c>
      <c r="M4403" s="13">
        <f t="shared" si="425"/>
        <v>2188.5</v>
      </c>
      <c r="N4403" s="14">
        <f t="shared" si="422"/>
        <v>528847</v>
      </c>
      <c r="O4403" s="15">
        <f t="shared" si="424"/>
        <v>547163</v>
      </c>
      <c r="P4403" s="16">
        <f t="shared" si="426"/>
        <v>18316</v>
      </c>
      <c r="Q4403" s="17">
        <f t="shared" si="427"/>
        <v>1.034633835494954</v>
      </c>
    </row>
    <row r="4404" spans="11:17" x14ac:dyDescent="0.15">
      <c r="K4404" s="12">
        <v>4398</v>
      </c>
      <c r="L4404" s="13">
        <f t="shared" si="423"/>
        <v>2099</v>
      </c>
      <c r="M4404" s="13">
        <f t="shared" si="425"/>
        <v>2189</v>
      </c>
      <c r="N4404" s="14">
        <f t="shared" si="422"/>
        <v>528968</v>
      </c>
      <c r="O4404" s="15">
        <f t="shared" si="424"/>
        <v>547287</v>
      </c>
      <c r="P4404" s="16">
        <f t="shared" si="426"/>
        <v>18319</v>
      </c>
      <c r="Q4404" s="17">
        <f t="shared" si="427"/>
        <v>1.0346315845192904</v>
      </c>
    </row>
    <row r="4405" spans="11:17" x14ac:dyDescent="0.15">
      <c r="K4405" s="12">
        <v>4399</v>
      </c>
      <c r="L4405" s="13">
        <f t="shared" si="423"/>
        <v>2099.5</v>
      </c>
      <c r="M4405" s="13">
        <f t="shared" si="425"/>
        <v>2189.5</v>
      </c>
      <c r="N4405" s="14">
        <f t="shared" si="422"/>
        <v>529089</v>
      </c>
      <c r="O4405" s="15">
        <f t="shared" si="424"/>
        <v>547411</v>
      </c>
      <c r="P4405" s="16">
        <f t="shared" si="426"/>
        <v>18322</v>
      </c>
      <c r="Q4405" s="17">
        <f t="shared" si="427"/>
        <v>1.0346293345732003</v>
      </c>
    </row>
    <row r="4406" spans="11:17" x14ac:dyDescent="0.15">
      <c r="K4406" s="12">
        <v>4400</v>
      </c>
      <c r="L4406" s="13">
        <f t="shared" si="423"/>
        <v>2100</v>
      </c>
      <c r="M4406" s="13">
        <f t="shared" si="425"/>
        <v>2190</v>
      </c>
      <c r="N4406" s="14">
        <f t="shared" si="422"/>
        <v>529210</v>
      </c>
      <c r="O4406" s="15">
        <f t="shared" si="424"/>
        <v>547536</v>
      </c>
      <c r="P4406" s="16">
        <f t="shared" si="426"/>
        <v>18326</v>
      </c>
      <c r="Q4406" s="17">
        <f t="shared" si="427"/>
        <v>1.0346289752650177</v>
      </c>
    </row>
    <row r="4407" spans="11:17" x14ac:dyDescent="0.15">
      <c r="K4407" s="12">
        <v>4401</v>
      </c>
      <c r="L4407" s="13">
        <f t="shared" si="423"/>
        <v>2100.5</v>
      </c>
      <c r="M4407" s="13">
        <f t="shared" si="425"/>
        <v>2190.5</v>
      </c>
      <c r="N4407" s="14">
        <f t="shared" si="422"/>
        <v>529331</v>
      </c>
      <c r="O4407" s="15">
        <f t="shared" si="424"/>
        <v>547660</v>
      </c>
      <c r="P4407" s="16">
        <f t="shared" si="426"/>
        <v>18329</v>
      </c>
      <c r="Q4407" s="17">
        <f t="shared" si="427"/>
        <v>1.0346267269440104</v>
      </c>
    </row>
    <row r="4408" spans="11:17" x14ac:dyDescent="0.15">
      <c r="K4408" s="12">
        <v>4402</v>
      </c>
      <c r="L4408" s="13">
        <f t="shared" si="423"/>
        <v>2101</v>
      </c>
      <c r="M4408" s="13">
        <f t="shared" si="425"/>
        <v>2191</v>
      </c>
      <c r="N4408" s="14">
        <f t="shared" si="422"/>
        <v>529452</v>
      </c>
      <c r="O4408" s="15">
        <f t="shared" si="424"/>
        <v>547784</v>
      </c>
      <c r="P4408" s="16">
        <f t="shared" si="426"/>
        <v>18332</v>
      </c>
      <c r="Q4408" s="17">
        <f t="shared" si="427"/>
        <v>1.0346244796506576</v>
      </c>
    </row>
    <row r="4409" spans="11:17" x14ac:dyDescent="0.15">
      <c r="K4409" s="12">
        <v>4403</v>
      </c>
      <c r="L4409" s="13">
        <f t="shared" si="423"/>
        <v>2101.5</v>
      </c>
      <c r="M4409" s="13">
        <f t="shared" si="425"/>
        <v>2191.5</v>
      </c>
      <c r="N4409" s="14">
        <f t="shared" si="422"/>
        <v>529573</v>
      </c>
      <c r="O4409" s="15">
        <f t="shared" si="424"/>
        <v>547908</v>
      </c>
      <c r="P4409" s="16">
        <f t="shared" si="426"/>
        <v>18335</v>
      </c>
      <c r="Q4409" s="17">
        <f t="shared" si="427"/>
        <v>1.034622233384255</v>
      </c>
    </row>
    <row r="4410" spans="11:17" x14ac:dyDescent="0.15">
      <c r="K4410" s="12">
        <v>4404</v>
      </c>
      <c r="L4410" s="13">
        <f t="shared" si="423"/>
        <v>2102</v>
      </c>
      <c r="M4410" s="13">
        <f t="shared" si="425"/>
        <v>2192</v>
      </c>
      <c r="N4410" s="14">
        <f t="shared" si="422"/>
        <v>529694</v>
      </c>
      <c r="O4410" s="15">
        <f t="shared" si="424"/>
        <v>548033</v>
      </c>
      <c r="P4410" s="16">
        <f t="shared" si="426"/>
        <v>18339</v>
      </c>
      <c r="Q4410" s="17">
        <f t="shared" si="427"/>
        <v>1.034621876026536</v>
      </c>
    </row>
    <row r="4411" spans="11:17" x14ac:dyDescent="0.15">
      <c r="K4411" s="12">
        <v>4405</v>
      </c>
      <c r="L4411" s="13">
        <f t="shared" si="423"/>
        <v>2102.5</v>
      </c>
      <c r="M4411" s="13">
        <f t="shared" si="425"/>
        <v>2192.5</v>
      </c>
      <c r="N4411" s="14">
        <f t="shared" si="422"/>
        <v>529815</v>
      </c>
      <c r="O4411" s="15">
        <f t="shared" si="424"/>
        <v>548157</v>
      </c>
      <c r="P4411" s="16">
        <f t="shared" si="426"/>
        <v>18342</v>
      </c>
      <c r="Q4411" s="17">
        <f t="shared" si="427"/>
        <v>1.034619631380765</v>
      </c>
    </row>
    <row r="4412" spans="11:17" x14ac:dyDescent="0.15">
      <c r="K4412" s="12">
        <v>4406</v>
      </c>
      <c r="L4412" s="13">
        <f t="shared" si="423"/>
        <v>2103</v>
      </c>
      <c r="M4412" s="13">
        <f t="shared" si="425"/>
        <v>2193</v>
      </c>
      <c r="N4412" s="14">
        <f t="shared" si="422"/>
        <v>529936</v>
      </c>
      <c r="O4412" s="15">
        <f t="shared" si="424"/>
        <v>548281</v>
      </c>
      <c r="P4412" s="16">
        <f t="shared" si="426"/>
        <v>18345</v>
      </c>
      <c r="Q4412" s="17">
        <f t="shared" si="427"/>
        <v>1.0346173877600313</v>
      </c>
    </row>
    <row r="4413" spans="11:17" x14ac:dyDescent="0.15">
      <c r="K4413" s="12">
        <v>4407</v>
      </c>
      <c r="L4413" s="13">
        <f t="shared" si="423"/>
        <v>2103.5</v>
      </c>
      <c r="M4413" s="13">
        <f t="shared" si="425"/>
        <v>2193.5</v>
      </c>
      <c r="N4413" s="14">
        <f t="shared" si="422"/>
        <v>530057</v>
      </c>
      <c r="O4413" s="15">
        <f t="shared" si="424"/>
        <v>548406</v>
      </c>
      <c r="P4413" s="16">
        <f t="shared" si="426"/>
        <v>18349</v>
      </c>
      <c r="Q4413" s="17">
        <f t="shared" si="427"/>
        <v>1.0346170317531889</v>
      </c>
    </row>
    <row r="4414" spans="11:17" x14ac:dyDescent="0.15">
      <c r="K4414" s="12">
        <v>4408</v>
      </c>
      <c r="L4414" s="13">
        <f t="shared" si="423"/>
        <v>2104</v>
      </c>
      <c r="M4414" s="13">
        <f t="shared" si="425"/>
        <v>2194</v>
      </c>
      <c r="N4414" s="14">
        <f t="shared" si="422"/>
        <v>530178</v>
      </c>
      <c r="O4414" s="15">
        <f t="shared" si="424"/>
        <v>548530</v>
      </c>
      <c r="P4414" s="16">
        <f t="shared" si="426"/>
        <v>18352</v>
      </c>
      <c r="Q4414" s="17">
        <f t="shared" si="427"/>
        <v>1.0346147897498577</v>
      </c>
    </row>
    <row r="4415" spans="11:17" x14ac:dyDescent="0.15">
      <c r="K4415" s="12">
        <v>4409</v>
      </c>
      <c r="L4415" s="13">
        <f t="shared" si="423"/>
        <v>2104.5</v>
      </c>
      <c r="M4415" s="13">
        <f t="shared" si="425"/>
        <v>2194.5</v>
      </c>
      <c r="N4415" s="14">
        <f t="shared" si="422"/>
        <v>530299</v>
      </c>
      <c r="O4415" s="15">
        <f t="shared" si="424"/>
        <v>548654</v>
      </c>
      <c r="P4415" s="16">
        <f t="shared" si="426"/>
        <v>18355</v>
      </c>
      <c r="Q4415" s="17">
        <f t="shared" si="427"/>
        <v>1.0346125487696565</v>
      </c>
    </row>
    <row r="4416" spans="11:17" x14ac:dyDescent="0.15">
      <c r="K4416" s="12">
        <v>4410</v>
      </c>
      <c r="L4416" s="13">
        <f t="shared" si="423"/>
        <v>2105</v>
      </c>
      <c r="M4416" s="13">
        <f t="shared" si="425"/>
        <v>2195</v>
      </c>
      <c r="N4416" s="14">
        <f t="shared" si="422"/>
        <v>530420</v>
      </c>
      <c r="O4416" s="15">
        <f t="shared" si="424"/>
        <v>548779</v>
      </c>
      <c r="P4416" s="16">
        <f t="shared" si="426"/>
        <v>18359</v>
      </c>
      <c r="Q4416" s="17">
        <f t="shared" si="427"/>
        <v>1.0346121941103277</v>
      </c>
    </row>
    <row r="4417" spans="11:17" x14ac:dyDescent="0.15">
      <c r="K4417" s="12">
        <v>4411</v>
      </c>
      <c r="L4417" s="13">
        <f t="shared" si="423"/>
        <v>2105.5</v>
      </c>
      <c r="M4417" s="13">
        <f t="shared" si="425"/>
        <v>2195.5</v>
      </c>
      <c r="N4417" s="14">
        <f t="shared" si="422"/>
        <v>530541</v>
      </c>
      <c r="O4417" s="15">
        <f t="shared" si="424"/>
        <v>548903</v>
      </c>
      <c r="P4417" s="16">
        <f t="shared" si="426"/>
        <v>18362</v>
      </c>
      <c r="Q4417" s="17">
        <f t="shared" si="427"/>
        <v>1.0346099547443082</v>
      </c>
    </row>
    <row r="4418" spans="11:17" x14ac:dyDescent="0.15">
      <c r="K4418" s="12">
        <v>4412</v>
      </c>
      <c r="L4418" s="13">
        <f t="shared" si="423"/>
        <v>2106</v>
      </c>
      <c r="M4418" s="13">
        <f t="shared" si="425"/>
        <v>2196</v>
      </c>
      <c r="N4418" s="14">
        <f t="shared" si="422"/>
        <v>530662</v>
      </c>
      <c r="O4418" s="15">
        <f t="shared" si="424"/>
        <v>549027</v>
      </c>
      <c r="P4418" s="16">
        <f t="shared" si="426"/>
        <v>18365</v>
      </c>
      <c r="Q4418" s="17">
        <f t="shared" si="427"/>
        <v>1.034607716399516</v>
      </c>
    </row>
    <row r="4419" spans="11:17" x14ac:dyDescent="0.15">
      <c r="K4419" s="12">
        <v>4413</v>
      </c>
      <c r="L4419" s="13">
        <f t="shared" si="423"/>
        <v>2106.5</v>
      </c>
      <c r="M4419" s="13">
        <f t="shared" si="425"/>
        <v>2196.5</v>
      </c>
      <c r="N4419" s="14">
        <f t="shared" si="422"/>
        <v>530783</v>
      </c>
      <c r="O4419" s="15">
        <f t="shared" si="424"/>
        <v>549151</v>
      </c>
      <c r="P4419" s="16">
        <f t="shared" si="426"/>
        <v>18368</v>
      </c>
      <c r="Q4419" s="17">
        <f t="shared" si="427"/>
        <v>1.034605479075253</v>
      </c>
    </row>
    <row r="4420" spans="11:17" x14ac:dyDescent="0.15">
      <c r="K4420" s="12">
        <v>4414</v>
      </c>
      <c r="L4420" s="13">
        <f t="shared" si="423"/>
        <v>2107</v>
      </c>
      <c r="M4420" s="13">
        <f t="shared" si="425"/>
        <v>2197</v>
      </c>
      <c r="N4420" s="14">
        <f t="shared" si="422"/>
        <v>530904</v>
      </c>
      <c r="O4420" s="15">
        <f t="shared" si="424"/>
        <v>549276</v>
      </c>
      <c r="P4420" s="16">
        <f t="shared" si="426"/>
        <v>18372</v>
      </c>
      <c r="Q4420" s="17">
        <f t="shared" si="427"/>
        <v>1.0346051263505267</v>
      </c>
    </row>
    <row r="4421" spans="11:17" x14ac:dyDescent="0.15">
      <c r="K4421" s="12">
        <v>4415</v>
      </c>
      <c r="L4421" s="13">
        <f t="shared" si="423"/>
        <v>2107.5</v>
      </c>
      <c r="M4421" s="13">
        <f t="shared" si="425"/>
        <v>2197.5</v>
      </c>
      <c r="N4421" s="14">
        <f t="shared" si="422"/>
        <v>531025</v>
      </c>
      <c r="O4421" s="15">
        <f t="shared" si="424"/>
        <v>549400</v>
      </c>
      <c r="P4421" s="16">
        <f t="shared" si="426"/>
        <v>18375</v>
      </c>
      <c r="Q4421" s="17">
        <f t="shared" si="427"/>
        <v>1.0346028906360341</v>
      </c>
    </row>
    <row r="4422" spans="11:17" x14ac:dyDescent="0.15">
      <c r="K4422" s="12">
        <v>4416</v>
      </c>
      <c r="L4422" s="13">
        <f t="shared" si="423"/>
        <v>2108</v>
      </c>
      <c r="M4422" s="13">
        <f t="shared" si="425"/>
        <v>2198</v>
      </c>
      <c r="N4422" s="14">
        <f t="shared" si="422"/>
        <v>531146</v>
      </c>
      <c r="O4422" s="15">
        <f t="shared" si="424"/>
        <v>549524</v>
      </c>
      <c r="P4422" s="16">
        <f t="shared" si="426"/>
        <v>18378</v>
      </c>
      <c r="Q4422" s="17">
        <f t="shared" si="427"/>
        <v>1.0346006559401746</v>
      </c>
    </row>
    <row r="4423" spans="11:17" x14ac:dyDescent="0.15">
      <c r="K4423" s="12">
        <v>4417</v>
      </c>
      <c r="L4423" s="13">
        <f t="shared" si="423"/>
        <v>2108.5</v>
      </c>
      <c r="M4423" s="13">
        <f t="shared" si="425"/>
        <v>2198.5</v>
      </c>
      <c r="N4423" s="14">
        <f t="shared" si="422"/>
        <v>531267</v>
      </c>
      <c r="O4423" s="15">
        <f t="shared" si="424"/>
        <v>549649</v>
      </c>
      <c r="P4423" s="16">
        <f t="shared" si="426"/>
        <v>18382</v>
      </c>
      <c r="Q4423" s="17">
        <f t="shared" si="427"/>
        <v>1.0346003045549601</v>
      </c>
    </row>
    <row r="4424" spans="11:17" x14ac:dyDescent="0.15">
      <c r="K4424" s="12">
        <v>4418</v>
      </c>
      <c r="L4424" s="13">
        <f t="shared" si="423"/>
        <v>2109</v>
      </c>
      <c r="M4424" s="13">
        <f t="shared" si="425"/>
        <v>2199</v>
      </c>
      <c r="N4424" s="14">
        <f t="shared" si="422"/>
        <v>531388</v>
      </c>
      <c r="O4424" s="15">
        <f t="shared" si="424"/>
        <v>549773</v>
      </c>
      <c r="P4424" s="16">
        <f t="shared" si="426"/>
        <v>18385</v>
      </c>
      <c r="Q4424" s="17">
        <f t="shared" si="427"/>
        <v>1.0345980714656711</v>
      </c>
    </row>
    <row r="4425" spans="11:17" x14ac:dyDescent="0.15">
      <c r="K4425" s="12">
        <v>4419</v>
      </c>
      <c r="L4425" s="13">
        <f t="shared" si="423"/>
        <v>2109.5</v>
      </c>
      <c r="M4425" s="13">
        <f t="shared" si="425"/>
        <v>2199.5</v>
      </c>
      <c r="N4425" s="14">
        <f t="shared" si="422"/>
        <v>531509</v>
      </c>
      <c r="O4425" s="15">
        <f t="shared" si="424"/>
        <v>549897</v>
      </c>
      <c r="P4425" s="16">
        <f t="shared" si="426"/>
        <v>18388</v>
      </c>
      <c r="Q4425" s="17">
        <f t="shared" si="427"/>
        <v>1.0345958393931241</v>
      </c>
    </row>
    <row r="4426" spans="11:17" x14ac:dyDescent="0.15">
      <c r="K4426" s="12">
        <v>4420</v>
      </c>
      <c r="L4426" s="13">
        <f t="shared" si="423"/>
        <v>2110</v>
      </c>
      <c r="M4426" s="13">
        <f t="shared" si="425"/>
        <v>2200</v>
      </c>
      <c r="N4426" s="14">
        <f t="shared" si="422"/>
        <v>531630</v>
      </c>
      <c r="O4426" s="15">
        <f t="shared" si="424"/>
        <v>550022</v>
      </c>
      <c r="P4426" s="16">
        <f t="shared" si="426"/>
        <v>18392</v>
      </c>
      <c r="Q4426" s="17">
        <f t="shared" si="427"/>
        <v>1.0345954893440927</v>
      </c>
    </row>
    <row r="4427" spans="11:17" x14ac:dyDescent="0.15">
      <c r="K4427" s="12">
        <v>4421</v>
      </c>
      <c r="L4427" s="13">
        <f t="shared" si="423"/>
        <v>2110.5</v>
      </c>
      <c r="M4427" s="13">
        <f t="shared" si="425"/>
        <v>2200.5</v>
      </c>
      <c r="N4427" s="14">
        <f t="shared" si="422"/>
        <v>531751</v>
      </c>
      <c r="O4427" s="15">
        <f t="shared" si="424"/>
        <v>550146</v>
      </c>
      <c r="P4427" s="16">
        <f t="shared" si="426"/>
        <v>18395</v>
      </c>
      <c r="Q4427" s="17">
        <f t="shared" si="427"/>
        <v>1.0345932588749245</v>
      </c>
    </row>
    <row r="4428" spans="11:17" x14ac:dyDescent="0.15">
      <c r="K4428" s="12">
        <v>4422</v>
      </c>
      <c r="L4428" s="13">
        <f t="shared" si="423"/>
        <v>2111</v>
      </c>
      <c r="M4428" s="13">
        <f t="shared" si="425"/>
        <v>2201</v>
      </c>
      <c r="N4428" s="14">
        <f t="shared" si="422"/>
        <v>531872</v>
      </c>
      <c r="O4428" s="15">
        <f t="shared" si="424"/>
        <v>550270</v>
      </c>
      <c r="P4428" s="16">
        <f t="shared" si="426"/>
        <v>18398</v>
      </c>
      <c r="Q4428" s="17">
        <f t="shared" si="427"/>
        <v>1.0345910294206124</v>
      </c>
    </row>
    <row r="4429" spans="11:17" x14ac:dyDescent="0.15">
      <c r="K4429" s="12">
        <v>4423</v>
      </c>
      <c r="L4429" s="13">
        <f t="shared" si="423"/>
        <v>2111.5</v>
      </c>
      <c r="M4429" s="13">
        <f t="shared" si="425"/>
        <v>2201.5</v>
      </c>
      <c r="N4429" s="14">
        <f t="shared" si="422"/>
        <v>531993</v>
      </c>
      <c r="O4429" s="15">
        <f t="shared" si="424"/>
        <v>550394</v>
      </c>
      <c r="P4429" s="16">
        <f t="shared" si="426"/>
        <v>18401</v>
      </c>
      <c r="Q4429" s="17">
        <f t="shared" si="427"/>
        <v>1.034588800980464</v>
      </c>
    </row>
    <row r="4430" spans="11:17" x14ac:dyDescent="0.15">
      <c r="K4430" s="12">
        <v>4424</v>
      </c>
      <c r="L4430" s="13">
        <f t="shared" si="423"/>
        <v>2112</v>
      </c>
      <c r="M4430" s="13">
        <f t="shared" si="425"/>
        <v>2202</v>
      </c>
      <c r="N4430" s="14">
        <f t="shared" si="422"/>
        <v>532114</v>
      </c>
      <c r="O4430" s="15">
        <f t="shared" si="424"/>
        <v>550519</v>
      </c>
      <c r="P4430" s="16">
        <f t="shared" si="426"/>
        <v>18405</v>
      </c>
      <c r="Q4430" s="17">
        <f t="shared" si="427"/>
        <v>1.0345884528503291</v>
      </c>
    </row>
    <row r="4431" spans="11:17" x14ac:dyDescent="0.15">
      <c r="K4431" s="12">
        <v>4425</v>
      </c>
      <c r="L4431" s="13">
        <f t="shared" si="423"/>
        <v>2112.5</v>
      </c>
      <c r="M4431" s="13">
        <f t="shared" si="425"/>
        <v>2202.5</v>
      </c>
      <c r="N4431" s="14">
        <f t="shared" ref="N4431:N4494" si="428">ROUNDDOWN(ROUNDDOWN(($T$4+40*$T$5+50*$T$6+L4431*$T$7)*2,0)*1.1,0)</f>
        <v>532235</v>
      </c>
      <c r="O4431" s="15">
        <f t="shared" si="424"/>
        <v>550643</v>
      </c>
      <c r="P4431" s="16">
        <f t="shared" si="426"/>
        <v>18408</v>
      </c>
      <c r="Q4431" s="17">
        <f t="shared" si="427"/>
        <v>1.0345862260091876</v>
      </c>
    </row>
    <row r="4432" spans="11:17" x14ac:dyDescent="0.15">
      <c r="K4432" s="12">
        <v>4426</v>
      </c>
      <c r="L4432" s="13">
        <f t="shared" ref="L4432:L4495" si="429">K4432/2-100</f>
        <v>2113</v>
      </c>
      <c r="M4432" s="13">
        <f t="shared" si="425"/>
        <v>2203</v>
      </c>
      <c r="N4432" s="14">
        <f t="shared" si="428"/>
        <v>532356</v>
      </c>
      <c r="O4432" s="15">
        <f t="shared" si="424"/>
        <v>550767</v>
      </c>
      <c r="P4432" s="16">
        <f t="shared" si="426"/>
        <v>18411</v>
      </c>
      <c r="Q4432" s="17">
        <f t="shared" si="427"/>
        <v>1.0345840001803304</v>
      </c>
    </row>
    <row r="4433" spans="11:17" x14ac:dyDescent="0.15">
      <c r="K4433" s="12">
        <v>4427</v>
      </c>
      <c r="L4433" s="13">
        <f t="shared" si="429"/>
        <v>2113.5</v>
      </c>
      <c r="M4433" s="13">
        <f t="shared" si="425"/>
        <v>2203.5</v>
      </c>
      <c r="N4433" s="14">
        <f t="shared" si="428"/>
        <v>532477</v>
      </c>
      <c r="O4433" s="15">
        <f t="shared" si="424"/>
        <v>550892</v>
      </c>
      <c r="P4433" s="16">
        <f t="shared" si="426"/>
        <v>18415</v>
      </c>
      <c r="Q4433" s="17">
        <f t="shared" si="427"/>
        <v>1.0345836533784558</v>
      </c>
    </row>
    <row r="4434" spans="11:17" x14ac:dyDescent="0.15">
      <c r="K4434" s="12">
        <v>4428</v>
      </c>
      <c r="L4434" s="13">
        <f t="shared" si="429"/>
        <v>2114</v>
      </c>
      <c r="M4434" s="13">
        <f t="shared" si="425"/>
        <v>2204</v>
      </c>
      <c r="N4434" s="14">
        <f t="shared" si="428"/>
        <v>532598</v>
      </c>
      <c r="O4434" s="15">
        <f t="shared" si="424"/>
        <v>551016</v>
      </c>
      <c r="P4434" s="16">
        <f t="shared" si="426"/>
        <v>18418</v>
      </c>
      <c r="Q4434" s="17">
        <f t="shared" si="427"/>
        <v>1.0345814291454343</v>
      </c>
    </row>
    <row r="4435" spans="11:17" x14ac:dyDescent="0.15">
      <c r="K4435" s="12">
        <v>4429</v>
      </c>
      <c r="L4435" s="13">
        <f t="shared" si="429"/>
        <v>2114.5</v>
      </c>
      <c r="M4435" s="13">
        <f t="shared" si="425"/>
        <v>2204.5</v>
      </c>
      <c r="N4435" s="14">
        <f t="shared" si="428"/>
        <v>532719</v>
      </c>
      <c r="O4435" s="15">
        <f t="shared" si="424"/>
        <v>551140</v>
      </c>
      <c r="P4435" s="16">
        <f t="shared" si="426"/>
        <v>18421</v>
      </c>
      <c r="Q4435" s="17">
        <f t="shared" si="427"/>
        <v>1.0345792059228223</v>
      </c>
    </row>
    <row r="4436" spans="11:17" x14ac:dyDescent="0.15">
      <c r="K4436" s="12">
        <v>4430</v>
      </c>
      <c r="L4436" s="13">
        <f t="shared" si="429"/>
        <v>2115</v>
      </c>
      <c r="M4436" s="13">
        <f t="shared" si="425"/>
        <v>2205</v>
      </c>
      <c r="N4436" s="14">
        <f t="shared" si="428"/>
        <v>532840</v>
      </c>
      <c r="O4436" s="15">
        <f t="shared" si="424"/>
        <v>551265</v>
      </c>
      <c r="P4436" s="16">
        <f t="shared" si="426"/>
        <v>18425</v>
      </c>
      <c r="Q4436" s="17">
        <f t="shared" si="427"/>
        <v>1.0345788604459125</v>
      </c>
    </row>
    <row r="4437" spans="11:17" x14ac:dyDescent="0.15">
      <c r="K4437" s="12">
        <v>4431</v>
      </c>
      <c r="L4437" s="13">
        <f t="shared" si="429"/>
        <v>2115.5</v>
      </c>
      <c r="M4437" s="13">
        <f t="shared" si="425"/>
        <v>2205.5</v>
      </c>
      <c r="N4437" s="14">
        <f t="shared" si="428"/>
        <v>532961</v>
      </c>
      <c r="O4437" s="15">
        <f t="shared" si="424"/>
        <v>551389</v>
      </c>
      <c r="P4437" s="16">
        <f t="shared" si="426"/>
        <v>18428</v>
      </c>
      <c r="Q4437" s="17">
        <f t="shared" si="427"/>
        <v>1.0345766388159734</v>
      </c>
    </row>
    <row r="4438" spans="11:17" x14ac:dyDescent="0.15">
      <c r="K4438" s="12">
        <v>4432</v>
      </c>
      <c r="L4438" s="13">
        <f t="shared" si="429"/>
        <v>2116</v>
      </c>
      <c r="M4438" s="13">
        <f t="shared" si="425"/>
        <v>2206</v>
      </c>
      <c r="N4438" s="14">
        <f t="shared" si="428"/>
        <v>533082</v>
      </c>
      <c r="O4438" s="15">
        <f t="shared" si="424"/>
        <v>551513</v>
      </c>
      <c r="P4438" s="16">
        <f t="shared" si="426"/>
        <v>18431</v>
      </c>
      <c r="Q4438" s="17">
        <f t="shared" si="427"/>
        <v>1.0345744181945742</v>
      </c>
    </row>
    <row r="4439" spans="11:17" x14ac:dyDescent="0.15">
      <c r="K4439" s="12">
        <v>4433</v>
      </c>
      <c r="L4439" s="13">
        <f t="shared" si="429"/>
        <v>2116.5</v>
      </c>
      <c r="M4439" s="13">
        <f t="shared" si="425"/>
        <v>2206.5</v>
      </c>
      <c r="N4439" s="14">
        <f t="shared" si="428"/>
        <v>533203</v>
      </c>
      <c r="O4439" s="15">
        <f t="shared" si="424"/>
        <v>551637</v>
      </c>
      <c r="P4439" s="16">
        <f t="shared" si="426"/>
        <v>18434</v>
      </c>
      <c r="Q4439" s="17">
        <f t="shared" si="427"/>
        <v>1.0345721985810283</v>
      </c>
    </row>
    <row r="4440" spans="11:17" x14ac:dyDescent="0.15">
      <c r="K4440" s="12">
        <v>4434</v>
      </c>
      <c r="L4440" s="13">
        <f t="shared" si="429"/>
        <v>2117</v>
      </c>
      <c r="M4440" s="13">
        <f t="shared" si="425"/>
        <v>2207</v>
      </c>
      <c r="N4440" s="14">
        <f t="shared" si="428"/>
        <v>533324</v>
      </c>
      <c r="O4440" s="15">
        <f t="shared" si="424"/>
        <v>551762</v>
      </c>
      <c r="P4440" s="16">
        <f t="shared" si="426"/>
        <v>18438</v>
      </c>
      <c r="Q4440" s="17">
        <f t="shared" si="427"/>
        <v>1.0345718550074627</v>
      </c>
    </row>
    <row r="4441" spans="11:17" x14ac:dyDescent="0.15">
      <c r="K4441" s="12">
        <v>4435</v>
      </c>
      <c r="L4441" s="13">
        <f t="shared" si="429"/>
        <v>2117.5</v>
      </c>
      <c r="M4441" s="13">
        <f t="shared" si="425"/>
        <v>2207.5</v>
      </c>
      <c r="N4441" s="14">
        <f t="shared" si="428"/>
        <v>533445</v>
      </c>
      <c r="O4441" s="15">
        <f t="shared" si="424"/>
        <v>551886</v>
      </c>
      <c r="P4441" s="16">
        <f t="shared" si="426"/>
        <v>18441</v>
      </c>
      <c r="Q4441" s="17">
        <f t="shared" si="427"/>
        <v>1.0345696369822568</v>
      </c>
    </row>
    <row r="4442" spans="11:17" x14ac:dyDescent="0.15">
      <c r="K4442" s="12">
        <v>4436</v>
      </c>
      <c r="L4442" s="13">
        <f t="shared" si="429"/>
        <v>2118</v>
      </c>
      <c r="M4442" s="13">
        <f t="shared" si="425"/>
        <v>2208</v>
      </c>
      <c r="N4442" s="14">
        <f t="shared" si="428"/>
        <v>533566</v>
      </c>
      <c r="O4442" s="15">
        <f t="shared" si="424"/>
        <v>552010</v>
      </c>
      <c r="P4442" s="16">
        <f t="shared" si="426"/>
        <v>18444</v>
      </c>
      <c r="Q4442" s="17">
        <f t="shared" si="427"/>
        <v>1.034567419963041</v>
      </c>
    </row>
    <row r="4443" spans="11:17" x14ac:dyDescent="0.15">
      <c r="K4443" s="12">
        <v>4437</v>
      </c>
      <c r="L4443" s="13">
        <f t="shared" si="429"/>
        <v>2118.5</v>
      </c>
      <c r="M4443" s="13">
        <f t="shared" si="425"/>
        <v>2208.5</v>
      </c>
      <c r="N4443" s="14">
        <f t="shared" si="428"/>
        <v>533687</v>
      </c>
      <c r="O4443" s="15">
        <f t="shared" ref="O4443:O4506" si="430">ROUNDDOWN(ROUNDDOWN(($U$4+10*$U$5+M4443*$U$6)*2,0)*1.1,0)</f>
        <v>552135</v>
      </c>
      <c r="P4443" s="16">
        <f t="shared" si="426"/>
        <v>18448</v>
      </c>
      <c r="Q4443" s="17">
        <f t="shared" si="427"/>
        <v>1.0345670777065958</v>
      </c>
    </row>
    <row r="4444" spans="11:17" x14ac:dyDescent="0.15">
      <c r="K4444" s="12">
        <v>4438</v>
      </c>
      <c r="L4444" s="13">
        <f t="shared" si="429"/>
        <v>2119</v>
      </c>
      <c r="M4444" s="13">
        <f t="shared" si="425"/>
        <v>2209</v>
      </c>
      <c r="N4444" s="14">
        <f t="shared" si="428"/>
        <v>533808</v>
      </c>
      <c r="O4444" s="15">
        <f t="shared" si="430"/>
        <v>552259</v>
      </c>
      <c r="P4444" s="16">
        <f t="shared" si="426"/>
        <v>18451</v>
      </c>
      <c r="Q4444" s="17">
        <f t="shared" si="427"/>
        <v>1.0345648622725774</v>
      </c>
    </row>
    <row r="4445" spans="11:17" x14ac:dyDescent="0.15">
      <c r="K4445" s="12">
        <v>4439</v>
      </c>
      <c r="L4445" s="13">
        <f t="shared" si="429"/>
        <v>2119.5</v>
      </c>
      <c r="M4445" s="13">
        <f t="shared" si="425"/>
        <v>2209.5</v>
      </c>
      <c r="N4445" s="14">
        <f t="shared" si="428"/>
        <v>533929</v>
      </c>
      <c r="O4445" s="15">
        <f t="shared" si="430"/>
        <v>552383</v>
      </c>
      <c r="P4445" s="16">
        <f t="shared" si="426"/>
        <v>18454</v>
      </c>
      <c r="Q4445" s="17">
        <f t="shared" si="427"/>
        <v>1.0345626478426906</v>
      </c>
    </row>
    <row r="4446" spans="11:17" x14ac:dyDescent="0.15">
      <c r="K4446" s="12">
        <v>4440</v>
      </c>
      <c r="L4446" s="13">
        <f t="shared" si="429"/>
        <v>2120</v>
      </c>
      <c r="M4446" s="13">
        <f t="shared" si="425"/>
        <v>2210</v>
      </c>
      <c r="N4446" s="14">
        <f t="shared" si="428"/>
        <v>534050</v>
      </c>
      <c r="O4446" s="15">
        <f t="shared" si="430"/>
        <v>552508</v>
      </c>
      <c r="P4446" s="16">
        <f t="shared" si="426"/>
        <v>18458</v>
      </c>
      <c r="Q4446" s="17">
        <f t="shared" si="427"/>
        <v>1.0345623069001031</v>
      </c>
    </row>
    <row r="4447" spans="11:17" x14ac:dyDescent="0.15">
      <c r="K4447" s="12">
        <v>4441</v>
      </c>
      <c r="L4447" s="13">
        <f t="shared" si="429"/>
        <v>2120.5</v>
      </c>
      <c r="M4447" s="13">
        <f t="shared" si="425"/>
        <v>2210.5</v>
      </c>
      <c r="N4447" s="14">
        <f t="shared" si="428"/>
        <v>534171</v>
      </c>
      <c r="O4447" s="15">
        <f t="shared" si="430"/>
        <v>552632</v>
      </c>
      <c r="P4447" s="16">
        <f t="shared" si="426"/>
        <v>18461</v>
      </c>
      <c r="Q4447" s="17">
        <f t="shared" si="427"/>
        <v>1.0345600940522792</v>
      </c>
    </row>
    <row r="4448" spans="11:17" x14ac:dyDescent="0.15">
      <c r="K4448" s="12">
        <v>4442</v>
      </c>
      <c r="L4448" s="13">
        <f t="shared" si="429"/>
        <v>2121</v>
      </c>
      <c r="M4448" s="13">
        <f t="shared" ref="M4448:M4511" si="431">K4448/2-10</f>
        <v>2211</v>
      </c>
      <c r="N4448" s="14">
        <f t="shared" si="428"/>
        <v>534292</v>
      </c>
      <c r="O4448" s="15">
        <f t="shared" si="430"/>
        <v>552756</v>
      </c>
      <c r="P4448" s="16">
        <f t="shared" si="426"/>
        <v>18464</v>
      </c>
      <c r="Q4448" s="17">
        <f t="shared" si="427"/>
        <v>1.0345578822067334</v>
      </c>
    </row>
    <row r="4449" spans="11:17" x14ac:dyDescent="0.15">
      <c r="K4449" s="12">
        <v>4443</v>
      </c>
      <c r="L4449" s="13">
        <f t="shared" si="429"/>
        <v>2121.5</v>
      </c>
      <c r="M4449" s="13">
        <f t="shared" si="431"/>
        <v>2211.5</v>
      </c>
      <c r="N4449" s="14">
        <f t="shared" si="428"/>
        <v>534413</v>
      </c>
      <c r="O4449" s="15">
        <f t="shared" si="430"/>
        <v>552880</v>
      </c>
      <c r="P4449" s="16">
        <f t="shared" si="426"/>
        <v>18467</v>
      </c>
      <c r="Q4449" s="17">
        <f t="shared" si="427"/>
        <v>1.034555671362785</v>
      </c>
    </row>
    <row r="4450" spans="11:17" x14ac:dyDescent="0.15">
      <c r="K4450" s="12">
        <v>4444</v>
      </c>
      <c r="L4450" s="13">
        <f t="shared" si="429"/>
        <v>2122</v>
      </c>
      <c r="M4450" s="13">
        <f t="shared" si="431"/>
        <v>2212</v>
      </c>
      <c r="N4450" s="14">
        <f t="shared" si="428"/>
        <v>534534</v>
      </c>
      <c r="O4450" s="15">
        <f t="shared" si="430"/>
        <v>553005</v>
      </c>
      <c r="P4450" s="16">
        <f t="shared" si="426"/>
        <v>18471</v>
      </c>
      <c r="Q4450" s="17">
        <f t="shared" si="427"/>
        <v>1.0345553323081413</v>
      </c>
    </row>
    <row r="4451" spans="11:17" x14ac:dyDescent="0.15">
      <c r="K4451" s="12">
        <v>4445</v>
      </c>
      <c r="L4451" s="13">
        <f t="shared" si="429"/>
        <v>2122.5</v>
      </c>
      <c r="M4451" s="13">
        <f t="shared" si="431"/>
        <v>2212.5</v>
      </c>
      <c r="N4451" s="14">
        <f t="shared" si="428"/>
        <v>534655</v>
      </c>
      <c r="O4451" s="15">
        <f t="shared" si="430"/>
        <v>553129</v>
      </c>
      <c r="P4451" s="16">
        <f t="shared" si="426"/>
        <v>18474</v>
      </c>
      <c r="Q4451" s="17">
        <f t="shared" si="427"/>
        <v>1.0345531230419616</v>
      </c>
    </row>
    <row r="4452" spans="11:17" x14ac:dyDescent="0.15">
      <c r="K4452" s="12">
        <v>4446</v>
      </c>
      <c r="L4452" s="13">
        <f t="shared" si="429"/>
        <v>2123</v>
      </c>
      <c r="M4452" s="13">
        <f t="shared" si="431"/>
        <v>2213</v>
      </c>
      <c r="N4452" s="14">
        <f t="shared" si="428"/>
        <v>534776</v>
      </c>
      <c r="O4452" s="15">
        <f t="shared" si="430"/>
        <v>553253</v>
      </c>
      <c r="P4452" s="16">
        <f t="shared" si="426"/>
        <v>18477</v>
      </c>
      <c r="Q4452" s="17">
        <f t="shared" si="427"/>
        <v>1.0345509147755323</v>
      </c>
    </row>
    <row r="4453" spans="11:17" x14ac:dyDescent="0.15">
      <c r="K4453" s="12">
        <v>4447</v>
      </c>
      <c r="L4453" s="13">
        <f t="shared" si="429"/>
        <v>2123.5</v>
      </c>
      <c r="M4453" s="13">
        <f t="shared" si="431"/>
        <v>2213.5</v>
      </c>
      <c r="N4453" s="14">
        <f t="shared" si="428"/>
        <v>534897</v>
      </c>
      <c r="O4453" s="15">
        <f t="shared" si="430"/>
        <v>553378</v>
      </c>
      <c r="P4453" s="16">
        <f t="shared" si="426"/>
        <v>18481</v>
      </c>
      <c r="Q4453" s="17">
        <f t="shared" si="427"/>
        <v>1.0345505770269789</v>
      </c>
    </row>
    <row r="4454" spans="11:17" x14ac:dyDescent="0.15">
      <c r="K4454" s="12">
        <v>4448</v>
      </c>
      <c r="L4454" s="13">
        <f t="shared" si="429"/>
        <v>2124</v>
      </c>
      <c r="M4454" s="13">
        <f t="shared" si="431"/>
        <v>2214</v>
      </c>
      <c r="N4454" s="14">
        <f t="shared" si="428"/>
        <v>535018</v>
      </c>
      <c r="O4454" s="15">
        <f t="shared" si="430"/>
        <v>553502</v>
      </c>
      <c r="P4454" s="16">
        <f t="shared" si="426"/>
        <v>18484</v>
      </c>
      <c r="Q4454" s="17">
        <f t="shared" si="427"/>
        <v>1.0345483703352036</v>
      </c>
    </row>
    <row r="4455" spans="11:17" x14ac:dyDescent="0.15">
      <c r="K4455" s="12">
        <v>4449</v>
      </c>
      <c r="L4455" s="13">
        <f t="shared" si="429"/>
        <v>2124.5</v>
      </c>
      <c r="M4455" s="13">
        <f t="shared" si="431"/>
        <v>2214.5</v>
      </c>
      <c r="N4455" s="14">
        <f t="shared" si="428"/>
        <v>535139</v>
      </c>
      <c r="O4455" s="15">
        <f t="shared" si="430"/>
        <v>553626</v>
      </c>
      <c r="P4455" s="16">
        <f t="shared" si="426"/>
        <v>18487</v>
      </c>
      <c r="Q4455" s="17">
        <f t="shared" si="427"/>
        <v>1.0345461646413361</v>
      </c>
    </row>
    <row r="4456" spans="11:17" x14ac:dyDescent="0.15">
      <c r="K4456" s="12">
        <v>4450</v>
      </c>
      <c r="L4456" s="13">
        <f t="shared" si="429"/>
        <v>2125</v>
      </c>
      <c r="M4456" s="13">
        <f t="shared" si="431"/>
        <v>2215</v>
      </c>
      <c r="N4456" s="14">
        <f t="shared" si="428"/>
        <v>535260</v>
      </c>
      <c r="O4456" s="15">
        <f t="shared" si="430"/>
        <v>553751</v>
      </c>
      <c r="P4456" s="16">
        <f t="shared" si="426"/>
        <v>18491</v>
      </c>
      <c r="Q4456" s="17">
        <f t="shared" si="427"/>
        <v>1.0345458281956432</v>
      </c>
    </row>
    <row r="4457" spans="11:17" x14ac:dyDescent="0.15">
      <c r="K4457" s="12">
        <v>4451</v>
      </c>
      <c r="L4457" s="13">
        <f t="shared" si="429"/>
        <v>2125.5</v>
      </c>
      <c r="M4457" s="13">
        <f t="shared" si="431"/>
        <v>2215.5</v>
      </c>
      <c r="N4457" s="14">
        <f t="shared" si="428"/>
        <v>535381</v>
      </c>
      <c r="O4457" s="15">
        <f t="shared" si="430"/>
        <v>553875</v>
      </c>
      <c r="P4457" s="16">
        <f t="shared" si="426"/>
        <v>18494</v>
      </c>
      <c r="Q4457" s="17">
        <f t="shared" si="427"/>
        <v>1.0345436240733235</v>
      </c>
    </row>
    <row r="4458" spans="11:17" x14ac:dyDescent="0.15">
      <c r="K4458" s="12">
        <v>4452</v>
      </c>
      <c r="L4458" s="13">
        <f t="shared" si="429"/>
        <v>2126</v>
      </c>
      <c r="M4458" s="13">
        <f t="shared" si="431"/>
        <v>2216</v>
      </c>
      <c r="N4458" s="14">
        <f t="shared" si="428"/>
        <v>535502</v>
      </c>
      <c r="O4458" s="15">
        <f t="shared" si="430"/>
        <v>553999</v>
      </c>
      <c r="P4458" s="16">
        <f t="shared" si="426"/>
        <v>18497</v>
      </c>
      <c r="Q4458" s="17">
        <f t="shared" si="427"/>
        <v>1.034541420947074</v>
      </c>
    </row>
    <row r="4459" spans="11:17" x14ac:dyDescent="0.15">
      <c r="K4459" s="12">
        <v>4453</v>
      </c>
      <c r="L4459" s="13">
        <f t="shared" si="429"/>
        <v>2126.5</v>
      </c>
      <c r="M4459" s="13">
        <f t="shared" si="431"/>
        <v>2216.5</v>
      </c>
      <c r="N4459" s="14">
        <f t="shared" si="428"/>
        <v>535623</v>
      </c>
      <c r="O4459" s="15">
        <f t="shared" si="430"/>
        <v>554123</v>
      </c>
      <c r="P4459" s="16">
        <f t="shared" si="426"/>
        <v>18500</v>
      </c>
      <c r="Q4459" s="17">
        <f t="shared" si="427"/>
        <v>1.0345392188162197</v>
      </c>
    </row>
    <row r="4460" spans="11:17" x14ac:dyDescent="0.15">
      <c r="K4460" s="12">
        <v>4454</v>
      </c>
      <c r="L4460" s="13">
        <f t="shared" si="429"/>
        <v>2127</v>
      </c>
      <c r="M4460" s="13">
        <f t="shared" si="431"/>
        <v>2217</v>
      </c>
      <c r="N4460" s="14">
        <f t="shared" si="428"/>
        <v>535744</v>
      </c>
      <c r="O4460" s="15">
        <f t="shared" si="430"/>
        <v>554248</v>
      </c>
      <c r="P4460" s="16">
        <f t="shared" si="426"/>
        <v>18504</v>
      </c>
      <c r="Q4460" s="17">
        <f t="shared" si="427"/>
        <v>1.0345388842432206</v>
      </c>
    </row>
    <row r="4461" spans="11:17" x14ac:dyDescent="0.15">
      <c r="K4461" s="12">
        <v>4455</v>
      </c>
      <c r="L4461" s="13">
        <f t="shared" si="429"/>
        <v>2127.5</v>
      </c>
      <c r="M4461" s="13">
        <f t="shared" si="431"/>
        <v>2217.5</v>
      </c>
      <c r="N4461" s="14">
        <f t="shared" si="428"/>
        <v>535865</v>
      </c>
      <c r="O4461" s="15">
        <f t="shared" si="430"/>
        <v>554372</v>
      </c>
      <c r="P4461" s="16">
        <f t="shared" si="426"/>
        <v>18507</v>
      </c>
      <c r="Q4461" s="17">
        <f t="shared" si="427"/>
        <v>1.0345366836796581</v>
      </c>
    </row>
    <row r="4462" spans="11:17" x14ac:dyDescent="0.15">
      <c r="K4462" s="12">
        <v>4456</v>
      </c>
      <c r="L4462" s="13">
        <f t="shared" si="429"/>
        <v>2128</v>
      </c>
      <c r="M4462" s="13">
        <f t="shared" si="431"/>
        <v>2218</v>
      </c>
      <c r="N4462" s="14">
        <f t="shared" si="428"/>
        <v>535986</v>
      </c>
      <c r="O4462" s="15">
        <f t="shared" si="430"/>
        <v>554496</v>
      </c>
      <c r="P4462" s="16">
        <f t="shared" si="426"/>
        <v>18510</v>
      </c>
      <c r="Q4462" s="17">
        <f t="shared" si="427"/>
        <v>1.0345344841096595</v>
      </c>
    </row>
    <row r="4463" spans="11:17" x14ac:dyDescent="0.15">
      <c r="K4463" s="12">
        <v>4457</v>
      </c>
      <c r="L4463" s="13">
        <f t="shared" si="429"/>
        <v>2128.5</v>
      </c>
      <c r="M4463" s="13">
        <f t="shared" si="431"/>
        <v>2218.5</v>
      </c>
      <c r="N4463" s="14">
        <f t="shared" si="428"/>
        <v>536107</v>
      </c>
      <c r="O4463" s="15">
        <f t="shared" si="430"/>
        <v>554621</v>
      </c>
      <c r="P4463" s="16">
        <f t="shared" ref="P4463:P4526" si="432">O4463-N4463</f>
        <v>18514</v>
      </c>
      <c r="Q4463" s="17">
        <f t="shared" ref="Q4463:Q4526" si="433">O4463/N4463</f>
        <v>1.0345341508318302</v>
      </c>
    </row>
    <row r="4464" spans="11:17" x14ac:dyDescent="0.15">
      <c r="K4464" s="12">
        <v>4458</v>
      </c>
      <c r="L4464" s="13">
        <f t="shared" si="429"/>
        <v>2129</v>
      </c>
      <c r="M4464" s="13">
        <f t="shared" si="431"/>
        <v>2219</v>
      </c>
      <c r="N4464" s="14">
        <f t="shared" si="428"/>
        <v>536228</v>
      </c>
      <c r="O4464" s="15">
        <f t="shared" si="430"/>
        <v>554745</v>
      </c>
      <c r="P4464" s="16">
        <f t="shared" si="432"/>
        <v>18517</v>
      </c>
      <c r="Q4464" s="17">
        <f t="shared" si="433"/>
        <v>1.0345319528260366</v>
      </c>
    </row>
    <row r="4465" spans="11:17" x14ac:dyDescent="0.15">
      <c r="K4465" s="12">
        <v>4459</v>
      </c>
      <c r="L4465" s="13">
        <f t="shared" si="429"/>
        <v>2129.5</v>
      </c>
      <c r="M4465" s="13">
        <f t="shared" si="431"/>
        <v>2219.5</v>
      </c>
      <c r="N4465" s="14">
        <f t="shared" si="428"/>
        <v>536349</v>
      </c>
      <c r="O4465" s="15">
        <f t="shared" si="430"/>
        <v>554869</v>
      </c>
      <c r="P4465" s="16">
        <f t="shared" si="432"/>
        <v>18520</v>
      </c>
      <c r="Q4465" s="17">
        <f t="shared" si="433"/>
        <v>1.0345297558119806</v>
      </c>
    </row>
    <row r="4466" spans="11:17" x14ac:dyDescent="0.15">
      <c r="K4466" s="12">
        <v>4460</v>
      </c>
      <c r="L4466" s="13">
        <f t="shared" si="429"/>
        <v>2130</v>
      </c>
      <c r="M4466" s="13">
        <f t="shared" si="431"/>
        <v>2220</v>
      </c>
      <c r="N4466" s="14">
        <f t="shared" si="428"/>
        <v>536470</v>
      </c>
      <c r="O4466" s="15">
        <f t="shared" si="430"/>
        <v>554994</v>
      </c>
      <c r="P4466" s="16">
        <f t="shared" si="432"/>
        <v>18524</v>
      </c>
      <c r="Q4466" s="17">
        <f t="shared" si="433"/>
        <v>1.0345294238261227</v>
      </c>
    </row>
    <row r="4467" spans="11:17" x14ac:dyDescent="0.15">
      <c r="K4467" s="12">
        <v>4461</v>
      </c>
      <c r="L4467" s="13">
        <f t="shared" si="429"/>
        <v>2130.5</v>
      </c>
      <c r="M4467" s="13">
        <f t="shared" si="431"/>
        <v>2220.5</v>
      </c>
      <c r="N4467" s="14">
        <f t="shared" si="428"/>
        <v>536591</v>
      </c>
      <c r="O4467" s="15">
        <f t="shared" si="430"/>
        <v>555118</v>
      </c>
      <c r="P4467" s="16">
        <f t="shared" si="432"/>
        <v>18527</v>
      </c>
      <c r="Q4467" s="17">
        <f t="shared" si="433"/>
        <v>1.034527228373193</v>
      </c>
    </row>
    <row r="4468" spans="11:17" x14ac:dyDescent="0.15">
      <c r="K4468" s="12">
        <v>4462</v>
      </c>
      <c r="L4468" s="13">
        <f t="shared" si="429"/>
        <v>2131</v>
      </c>
      <c r="M4468" s="13">
        <f t="shared" si="431"/>
        <v>2221</v>
      </c>
      <c r="N4468" s="14">
        <f t="shared" si="428"/>
        <v>536712</v>
      </c>
      <c r="O4468" s="15">
        <f t="shared" si="430"/>
        <v>555242</v>
      </c>
      <c r="P4468" s="16">
        <f t="shared" si="432"/>
        <v>18530</v>
      </c>
      <c r="Q4468" s="17">
        <f t="shared" si="433"/>
        <v>1.034525033910179</v>
      </c>
    </row>
    <row r="4469" spans="11:17" x14ac:dyDescent="0.15">
      <c r="K4469" s="12">
        <v>4463</v>
      </c>
      <c r="L4469" s="13">
        <f t="shared" si="429"/>
        <v>2131.5</v>
      </c>
      <c r="M4469" s="13">
        <f t="shared" si="431"/>
        <v>2221.5</v>
      </c>
      <c r="N4469" s="14">
        <f t="shared" si="428"/>
        <v>536833</v>
      </c>
      <c r="O4469" s="15">
        <f t="shared" si="430"/>
        <v>555366</v>
      </c>
      <c r="P4469" s="16">
        <f t="shared" si="432"/>
        <v>18533</v>
      </c>
      <c r="Q4469" s="17">
        <f t="shared" si="433"/>
        <v>1.0345228404364113</v>
      </c>
    </row>
    <row r="4470" spans="11:17" x14ac:dyDescent="0.15">
      <c r="K4470" s="12">
        <v>4464</v>
      </c>
      <c r="L4470" s="13">
        <f t="shared" si="429"/>
        <v>2132</v>
      </c>
      <c r="M4470" s="13">
        <f t="shared" si="431"/>
        <v>2222</v>
      </c>
      <c r="N4470" s="14">
        <f t="shared" si="428"/>
        <v>536954</v>
      </c>
      <c r="O4470" s="15">
        <f t="shared" si="430"/>
        <v>555491</v>
      </c>
      <c r="P4470" s="16">
        <f t="shared" si="432"/>
        <v>18537</v>
      </c>
      <c r="Q4470" s="17">
        <f t="shared" si="433"/>
        <v>1.0345225103081457</v>
      </c>
    </row>
    <row r="4471" spans="11:17" x14ac:dyDescent="0.15">
      <c r="K4471" s="12">
        <v>4465</v>
      </c>
      <c r="L4471" s="13">
        <f t="shared" si="429"/>
        <v>2132.5</v>
      </c>
      <c r="M4471" s="13">
        <f t="shared" si="431"/>
        <v>2222.5</v>
      </c>
      <c r="N4471" s="14">
        <f t="shared" si="428"/>
        <v>537075</v>
      </c>
      <c r="O4471" s="15">
        <f t="shared" si="430"/>
        <v>555615</v>
      </c>
      <c r="P4471" s="16">
        <f t="shared" si="432"/>
        <v>18540</v>
      </c>
      <c r="Q4471" s="17">
        <f t="shared" si="433"/>
        <v>1.0345203183912861</v>
      </c>
    </row>
    <row r="4472" spans="11:17" x14ac:dyDescent="0.15">
      <c r="K4472" s="12">
        <v>4466</v>
      </c>
      <c r="L4472" s="13">
        <f t="shared" si="429"/>
        <v>2133</v>
      </c>
      <c r="M4472" s="13">
        <f t="shared" si="431"/>
        <v>2223</v>
      </c>
      <c r="N4472" s="14">
        <f t="shared" si="428"/>
        <v>537196</v>
      </c>
      <c r="O4472" s="15">
        <f t="shared" si="430"/>
        <v>555739</v>
      </c>
      <c r="P4472" s="16">
        <f t="shared" si="432"/>
        <v>18543</v>
      </c>
      <c r="Q4472" s="17">
        <f t="shared" si="433"/>
        <v>1.0345181274618576</v>
      </c>
    </row>
    <row r="4473" spans="11:17" x14ac:dyDescent="0.15">
      <c r="K4473" s="12">
        <v>4467</v>
      </c>
      <c r="L4473" s="13">
        <f t="shared" si="429"/>
        <v>2133.5</v>
      </c>
      <c r="M4473" s="13">
        <f t="shared" si="431"/>
        <v>2223.5</v>
      </c>
      <c r="N4473" s="14">
        <f t="shared" si="428"/>
        <v>537317</v>
      </c>
      <c r="O4473" s="15">
        <f t="shared" si="430"/>
        <v>555864</v>
      </c>
      <c r="P4473" s="16">
        <f t="shared" si="432"/>
        <v>18547</v>
      </c>
      <c r="Q4473" s="17">
        <f t="shared" si="433"/>
        <v>1.0345177986179481</v>
      </c>
    </row>
    <row r="4474" spans="11:17" x14ac:dyDescent="0.15">
      <c r="K4474" s="12">
        <v>4468</v>
      </c>
      <c r="L4474" s="13">
        <f t="shared" si="429"/>
        <v>2134</v>
      </c>
      <c r="M4474" s="13">
        <f t="shared" si="431"/>
        <v>2224</v>
      </c>
      <c r="N4474" s="14">
        <f t="shared" si="428"/>
        <v>537438</v>
      </c>
      <c r="O4474" s="15">
        <f t="shared" si="430"/>
        <v>555988</v>
      </c>
      <c r="P4474" s="16">
        <f t="shared" si="432"/>
        <v>18550</v>
      </c>
      <c r="Q4474" s="17">
        <f t="shared" si="433"/>
        <v>1.0345156092423684</v>
      </c>
    </row>
    <row r="4475" spans="11:17" x14ac:dyDescent="0.15">
      <c r="K4475" s="12">
        <v>4469</v>
      </c>
      <c r="L4475" s="13">
        <f t="shared" si="429"/>
        <v>2134.5</v>
      </c>
      <c r="M4475" s="13">
        <f t="shared" si="431"/>
        <v>2224.5</v>
      </c>
      <c r="N4475" s="14">
        <f t="shared" si="428"/>
        <v>537559</v>
      </c>
      <c r="O4475" s="15">
        <f t="shared" si="430"/>
        <v>556112</v>
      </c>
      <c r="P4475" s="16">
        <f t="shared" si="432"/>
        <v>18553</v>
      </c>
      <c r="Q4475" s="17">
        <f t="shared" si="433"/>
        <v>1.0345134208524087</v>
      </c>
    </row>
    <row r="4476" spans="11:17" x14ac:dyDescent="0.15">
      <c r="K4476" s="12">
        <v>4470</v>
      </c>
      <c r="L4476" s="13">
        <f t="shared" si="429"/>
        <v>2135</v>
      </c>
      <c r="M4476" s="13">
        <f t="shared" si="431"/>
        <v>2225</v>
      </c>
      <c r="N4476" s="14">
        <f t="shared" si="428"/>
        <v>537680</v>
      </c>
      <c r="O4476" s="15">
        <f t="shared" si="430"/>
        <v>556237</v>
      </c>
      <c r="P4476" s="16">
        <f t="shared" si="432"/>
        <v>18557</v>
      </c>
      <c r="Q4476" s="17">
        <f t="shared" si="433"/>
        <v>1.0345130932896891</v>
      </c>
    </row>
    <row r="4477" spans="11:17" x14ac:dyDescent="0.15">
      <c r="K4477" s="12">
        <v>4471</v>
      </c>
      <c r="L4477" s="13">
        <f t="shared" si="429"/>
        <v>2135.5</v>
      </c>
      <c r="M4477" s="13">
        <f t="shared" si="431"/>
        <v>2225.5</v>
      </c>
      <c r="N4477" s="14">
        <f t="shared" si="428"/>
        <v>537801</v>
      </c>
      <c r="O4477" s="15">
        <f t="shared" si="430"/>
        <v>556361</v>
      </c>
      <c r="P4477" s="16">
        <f t="shared" si="432"/>
        <v>18560</v>
      </c>
      <c r="Q4477" s="17">
        <f t="shared" si="433"/>
        <v>1.0345109064505273</v>
      </c>
    </row>
    <row r="4478" spans="11:17" x14ac:dyDescent="0.15">
      <c r="K4478" s="12">
        <v>4472</v>
      </c>
      <c r="L4478" s="13">
        <f t="shared" si="429"/>
        <v>2136</v>
      </c>
      <c r="M4478" s="13">
        <f t="shared" si="431"/>
        <v>2226</v>
      </c>
      <c r="N4478" s="14">
        <f t="shared" si="428"/>
        <v>537922</v>
      </c>
      <c r="O4478" s="15">
        <f t="shared" si="430"/>
        <v>556485</v>
      </c>
      <c r="P4478" s="16">
        <f t="shared" si="432"/>
        <v>18563</v>
      </c>
      <c r="Q4478" s="17">
        <f t="shared" si="433"/>
        <v>1.0345087205951793</v>
      </c>
    </row>
    <row r="4479" spans="11:17" x14ac:dyDescent="0.15">
      <c r="K4479" s="12">
        <v>4473</v>
      </c>
      <c r="L4479" s="13">
        <f t="shared" si="429"/>
        <v>2136.5</v>
      </c>
      <c r="M4479" s="13">
        <f t="shared" si="431"/>
        <v>2226.5</v>
      </c>
      <c r="N4479" s="14">
        <f t="shared" si="428"/>
        <v>538043</v>
      </c>
      <c r="O4479" s="15">
        <f t="shared" si="430"/>
        <v>556609</v>
      </c>
      <c r="P4479" s="16">
        <f t="shared" si="432"/>
        <v>18566</v>
      </c>
      <c r="Q4479" s="17">
        <f t="shared" si="433"/>
        <v>1.0345065357229812</v>
      </c>
    </row>
    <row r="4480" spans="11:17" x14ac:dyDescent="0.15">
      <c r="K4480" s="12">
        <v>4474</v>
      </c>
      <c r="L4480" s="13">
        <f t="shared" si="429"/>
        <v>2137</v>
      </c>
      <c r="M4480" s="13">
        <f t="shared" si="431"/>
        <v>2227</v>
      </c>
      <c r="N4480" s="14">
        <f t="shared" si="428"/>
        <v>538164</v>
      </c>
      <c r="O4480" s="15">
        <f t="shared" si="430"/>
        <v>556734</v>
      </c>
      <c r="P4480" s="16">
        <f t="shared" si="432"/>
        <v>18570</v>
      </c>
      <c r="Q4480" s="17">
        <f t="shared" si="433"/>
        <v>1.0345062100028988</v>
      </c>
    </row>
    <row r="4481" spans="11:17" x14ac:dyDescent="0.15">
      <c r="K4481" s="12">
        <v>4475</v>
      </c>
      <c r="L4481" s="13">
        <f t="shared" si="429"/>
        <v>2137.5</v>
      </c>
      <c r="M4481" s="13">
        <f t="shared" si="431"/>
        <v>2227.5</v>
      </c>
      <c r="N4481" s="14">
        <f t="shared" si="428"/>
        <v>538285</v>
      </c>
      <c r="O4481" s="15">
        <f t="shared" si="430"/>
        <v>556858</v>
      </c>
      <c r="P4481" s="16">
        <f t="shared" si="432"/>
        <v>18573</v>
      </c>
      <c r="Q4481" s="17">
        <f t="shared" si="433"/>
        <v>1.0345040266773178</v>
      </c>
    </row>
    <row r="4482" spans="11:17" x14ac:dyDescent="0.15">
      <c r="K4482" s="12">
        <v>4476</v>
      </c>
      <c r="L4482" s="13">
        <f t="shared" si="429"/>
        <v>2138</v>
      </c>
      <c r="M4482" s="13">
        <f t="shared" si="431"/>
        <v>2228</v>
      </c>
      <c r="N4482" s="14">
        <f t="shared" si="428"/>
        <v>538406</v>
      </c>
      <c r="O4482" s="15">
        <f t="shared" si="430"/>
        <v>556982</v>
      </c>
      <c r="P4482" s="16">
        <f t="shared" si="432"/>
        <v>18576</v>
      </c>
      <c r="Q4482" s="17">
        <f t="shared" si="433"/>
        <v>1.0345018443330869</v>
      </c>
    </row>
    <row r="4483" spans="11:17" x14ac:dyDescent="0.15">
      <c r="K4483" s="12">
        <v>4477</v>
      </c>
      <c r="L4483" s="13">
        <f t="shared" si="429"/>
        <v>2138.5</v>
      </c>
      <c r="M4483" s="13">
        <f t="shared" si="431"/>
        <v>2228.5</v>
      </c>
      <c r="N4483" s="14">
        <f t="shared" si="428"/>
        <v>538527</v>
      </c>
      <c r="O4483" s="15">
        <f t="shared" si="430"/>
        <v>557107</v>
      </c>
      <c r="P4483" s="16">
        <f t="shared" si="432"/>
        <v>18580</v>
      </c>
      <c r="Q4483" s="17">
        <f t="shared" si="433"/>
        <v>1.0345015198866538</v>
      </c>
    </row>
    <row r="4484" spans="11:17" x14ac:dyDescent="0.15">
      <c r="K4484" s="12">
        <v>4478</v>
      </c>
      <c r="L4484" s="13">
        <f t="shared" si="429"/>
        <v>2139</v>
      </c>
      <c r="M4484" s="13">
        <f t="shared" si="431"/>
        <v>2229</v>
      </c>
      <c r="N4484" s="14">
        <f t="shared" si="428"/>
        <v>538648</v>
      </c>
      <c r="O4484" s="15">
        <f t="shared" si="430"/>
        <v>557231</v>
      </c>
      <c r="P4484" s="16">
        <f t="shared" si="432"/>
        <v>18583</v>
      </c>
      <c r="Q4484" s="17">
        <f t="shared" si="433"/>
        <v>1.034499339086008</v>
      </c>
    </row>
    <row r="4485" spans="11:17" x14ac:dyDescent="0.15">
      <c r="K4485" s="12">
        <v>4479</v>
      </c>
      <c r="L4485" s="13">
        <f t="shared" si="429"/>
        <v>2139.5</v>
      </c>
      <c r="M4485" s="13">
        <f t="shared" si="431"/>
        <v>2229.5</v>
      </c>
      <c r="N4485" s="14">
        <f t="shared" si="428"/>
        <v>538769</v>
      </c>
      <c r="O4485" s="15">
        <f t="shared" si="430"/>
        <v>557355</v>
      </c>
      <c r="P4485" s="16">
        <f t="shared" si="432"/>
        <v>18586</v>
      </c>
      <c r="Q4485" s="17">
        <f t="shared" si="433"/>
        <v>1.0344971592649168</v>
      </c>
    </row>
    <row r="4486" spans="11:17" x14ac:dyDescent="0.15">
      <c r="K4486" s="12">
        <v>4480</v>
      </c>
      <c r="L4486" s="13">
        <f t="shared" si="429"/>
        <v>2140</v>
      </c>
      <c r="M4486" s="13">
        <f t="shared" si="431"/>
        <v>2230</v>
      </c>
      <c r="N4486" s="14">
        <f t="shared" si="428"/>
        <v>538890</v>
      </c>
      <c r="O4486" s="15">
        <f t="shared" si="430"/>
        <v>557480</v>
      </c>
      <c r="P4486" s="16">
        <f t="shared" si="432"/>
        <v>18590</v>
      </c>
      <c r="Q4486" s="17">
        <f t="shared" si="433"/>
        <v>1.0344968360889977</v>
      </c>
    </row>
    <row r="4487" spans="11:17" x14ac:dyDescent="0.15">
      <c r="K4487" s="12">
        <v>4481</v>
      </c>
      <c r="L4487" s="13">
        <f t="shared" si="429"/>
        <v>2140.5</v>
      </c>
      <c r="M4487" s="13">
        <f t="shared" si="431"/>
        <v>2230.5</v>
      </c>
      <c r="N4487" s="14">
        <f t="shared" si="428"/>
        <v>539011</v>
      </c>
      <c r="O4487" s="15">
        <f t="shared" si="430"/>
        <v>557604</v>
      </c>
      <c r="P4487" s="16">
        <f t="shared" si="432"/>
        <v>18593</v>
      </c>
      <c r="Q4487" s="17">
        <f t="shared" si="433"/>
        <v>1.0344946578084677</v>
      </c>
    </row>
    <row r="4488" spans="11:17" x14ac:dyDescent="0.15">
      <c r="K4488" s="12">
        <v>4482</v>
      </c>
      <c r="L4488" s="13">
        <f t="shared" si="429"/>
        <v>2141</v>
      </c>
      <c r="M4488" s="13">
        <f t="shared" si="431"/>
        <v>2231</v>
      </c>
      <c r="N4488" s="14">
        <f t="shared" si="428"/>
        <v>539132</v>
      </c>
      <c r="O4488" s="15">
        <f t="shared" si="430"/>
        <v>557728</v>
      </c>
      <c r="P4488" s="16">
        <f t="shared" si="432"/>
        <v>18596</v>
      </c>
      <c r="Q4488" s="17">
        <f t="shared" si="433"/>
        <v>1.0344924805057019</v>
      </c>
    </row>
    <row r="4489" spans="11:17" x14ac:dyDescent="0.15">
      <c r="K4489" s="12">
        <v>4483</v>
      </c>
      <c r="L4489" s="13">
        <f t="shared" si="429"/>
        <v>2141.5</v>
      </c>
      <c r="M4489" s="13">
        <f t="shared" si="431"/>
        <v>2231.5</v>
      </c>
      <c r="N4489" s="14">
        <f t="shared" si="428"/>
        <v>539253</v>
      </c>
      <c r="O4489" s="15">
        <f t="shared" si="430"/>
        <v>557852</v>
      </c>
      <c r="P4489" s="16">
        <f t="shared" si="432"/>
        <v>18599</v>
      </c>
      <c r="Q4489" s="17">
        <f t="shared" si="433"/>
        <v>1.0344903041800417</v>
      </c>
    </row>
    <row r="4490" spans="11:17" x14ac:dyDescent="0.15">
      <c r="K4490" s="12">
        <v>4484</v>
      </c>
      <c r="L4490" s="13">
        <f t="shared" si="429"/>
        <v>2142</v>
      </c>
      <c r="M4490" s="13">
        <f t="shared" si="431"/>
        <v>2232</v>
      </c>
      <c r="N4490" s="14">
        <f t="shared" si="428"/>
        <v>539374</v>
      </c>
      <c r="O4490" s="15">
        <f t="shared" si="430"/>
        <v>557977</v>
      </c>
      <c r="P4490" s="16">
        <f t="shared" si="432"/>
        <v>18603</v>
      </c>
      <c r="Q4490" s="17">
        <f t="shared" si="433"/>
        <v>1.0344899828319496</v>
      </c>
    </row>
    <row r="4491" spans="11:17" x14ac:dyDescent="0.15">
      <c r="K4491" s="12">
        <v>4485</v>
      </c>
      <c r="L4491" s="13">
        <f t="shared" si="429"/>
        <v>2142.5</v>
      </c>
      <c r="M4491" s="13">
        <f t="shared" si="431"/>
        <v>2232.5</v>
      </c>
      <c r="N4491" s="14">
        <f t="shared" si="428"/>
        <v>539495</v>
      </c>
      <c r="O4491" s="15">
        <f t="shared" si="430"/>
        <v>558101</v>
      </c>
      <c r="P4491" s="16">
        <f t="shared" si="432"/>
        <v>18606</v>
      </c>
      <c r="Q4491" s="17">
        <f t="shared" si="433"/>
        <v>1.0344878080427067</v>
      </c>
    </row>
    <row r="4492" spans="11:17" x14ac:dyDescent="0.15">
      <c r="K4492" s="12">
        <v>4486</v>
      </c>
      <c r="L4492" s="13">
        <f t="shared" si="429"/>
        <v>2143</v>
      </c>
      <c r="M4492" s="13">
        <f t="shared" si="431"/>
        <v>2233</v>
      </c>
      <c r="N4492" s="14">
        <f t="shared" si="428"/>
        <v>539616</v>
      </c>
      <c r="O4492" s="15">
        <f t="shared" si="430"/>
        <v>558225</v>
      </c>
      <c r="P4492" s="16">
        <f t="shared" si="432"/>
        <v>18609</v>
      </c>
      <c r="Q4492" s="17">
        <f t="shared" si="433"/>
        <v>1.0344856342287849</v>
      </c>
    </row>
    <row r="4493" spans="11:17" x14ac:dyDescent="0.15">
      <c r="K4493" s="12">
        <v>4487</v>
      </c>
      <c r="L4493" s="13">
        <f t="shared" si="429"/>
        <v>2143.5</v>
      </c>
      <c r="M4493" s="13">
        <f t="shared" si="431"/>
        <v>2233.5</v>
      </c>
      <c r="N4493" s="14">
        <f t="shared" si="428"/>
        <v>539737</v>
      </c>
      <c r="O4493" s="15">
        <f t="shared" si="430"/>
        <v>558350</v>
      </c>
      <c r="P4493" s="16">
        <f t="shared" si="432"/>
        <v>18613</v>
      </c>
      <c r="Q4493" s="17">
        <f t="shared" si="433"/>
        <v>1.0344853141437405</v>
      </c>
    </row>
    <row r="4494" spans="11:17" x14ac:dyDescent="0.15">
      <c r="K4494" s="12">
        <v>4488</v>
      </c>
      <c r="L4494" s="13">
        <f t="shared" si="429"/>
        <v>2144</v>
      </c>
      <c r="M4494" s="13">
        <f t="shared" si="431"/>
        <v>2234</v>
      </c>
      <c r="N4494" s="14">
        <f t="shared" si="428"/>
        <v>539858</v>
      </c>
      <c r="O4494" s="15">
        <f t="shared" si="430"/>
        <v>558474</v>
      </c>
      <c r="P4494" s="16">
        <f t="shared" si="432"/>
        <v>18616</v>
      </c>
      <c r="Q4494" s="17">
        <f t="shared" si="433"/>
        <v>1.0344831418632308</v>
      </c>
    </row>
    <row r="4495" spans="11:17" x14ac:dyDescent="0.15">
      <c r="K4495" s="12">
        <v>4489</v>
      </c>
      <c r="L4495" s="13">
        <f t="shared" si="429"/>
        <v>2144.5</v>
      </c>
      <c r="M4495" s="13">
        <f t="shared" si="431"/>
        <v>2234.5</v>
      </c>
      <c r="N4495" s="14">
        <f t="shared" ref="N4495:N4558" si="434">ROUNDDOWN(ROUNDDOWN(($T$4+40*$T$5+50*$T$6+L4495*$T$7)*2,0)*1.1,0)</f>
        <v>539979</v>
      </c>
      <c r="O4495" s="15">
        <f t="shared" si="430"/>
        <v>558598</v>
      </c>
      <c r="P4495" s="16">
        <f t="shared" si="432"/>
        <v>18619</v>
      </c>
      <c r="Q4495" s="17">
        <f t="shared" si="433"/>
        <v>1.0344809705562623</v>
      </c>
    </row>
    <row r="4496" spans="11:17" x14ac:dyDescent="0.15">
      <c r="K4496" s="12">
        <v>4490</v>
      </c>
      <c r="L4496" s="13">
        <f t="shared" ref="L4496:L4559" si="435">K4496/2-100</f>
        <v>2145</v>
      </c>
      <c r="M4496" s="13">
        <f t="shared" si="431"/>
        <v>2235</v>
      </c>
      <c r="N4496" s="14">
        <f t="shared" si="434"/>
        <v>540100</v>
      </c>
      <c r="O4496" s="15">
        <f t="shared" si="430"/>
        <v>558723</v>
      </c>
      <c r="P4496" s="16">
        <f t="shared" si="432"/>
        <v>18623</v>
      </c>
      <c r="Q4496" s="17">
        <f t="shared" si="433"/>
        <v>1.0344806517311609</v>
      </c>
    </row>
    <row r="4497" spans="11:17" x14ac:dyDescent="0.15">
      <c r="K4497" s="12">
        <v>4491</v>
      </c>
      <c r="L4497" s="13">
        <f t="shared" si="435"/>
        <v>2145.5</v>
      </c>
      <c r="M4497" s="13">
        <f t="shared" si="431"/>
        <v>2235.5</v>
      </c>
      <c r="N4497" s="14">
        <f t="shared" si="434"/>
        <v>540221</v>
      </c>
      <c r="O4497" s="15">
        <f t="shared" si="430"/>
        <v>558847</v>
      </c>
      <c r="P4497" s="16">
        <f t="shared" si="432"/>
        <v>18626</v>
      </c>
      <c r="Q4497" s="17">
        <f t="shared" si="433"/>
        <v>1.0344784819546076</v>
      </c>
    </row>
    <row r="4498" spans="11:17" x14ac:dyDescent="0.15">
      <c r="K4498" s="12">
        <v>4492</v>
      </c>
      <c r="L4498" s="13">
        <f t="shared" si="435"/>
        <v>2146</v>
      </c>
      <c r="M4498" s="13">
        <f t="shared" si="431"/>
        <v>2236</v>
      </c>
      <c r="N4498" s="14">
        <f t="shared" si="434"/>
        <v>540342</v>
      </c>
      <c r="O4498" s="15">
        <f t="shared" si="430"/>
        <v>558971</v>
      </c>
      <c r="P4498" s="16">
        <f t="shared" si="432"/>
        <v>18629</v>
      </c>
      <c r="Q4498" s="17">
        <f t="shared" si="433"/>
        <v>1.03447631314982</v>
      </c>
    </row>
    <row r="4499" spans="11:17" x14ac:dyDescent="0.15">
      <c r="K4499" s="12">
        <v>4493</v>
      </c>
      <c r="L4499" s="13">
        <f t="shared" si="435"/>
        <v>2146.5</v>
      </c>
      <c r="M4499" s="13">
        <f t="shared" si="431"/>
        <v>2236.5</v>
      </c>
      <c r="N4499" s="14">
        <f t="shared" si="434"/>
        <v>540463</v>
      </c>
      <c r="O4499" s="15">
        <f t="shared" si="430"/>
        <v>559095</v>
      </c>
      <c r="P4499" s="16">
        <f t="shared" si="432"/>
        <v>18632</v>
      </c>
      <c r="Q4499" s="17">
        <f t="shared" si="433"/>
        <v>1.0344741453161457</v>
      </c>
    </row>
    <row r="4500" spans="11:17" x14ac:dyDescent="0.15">
      <c r="K4500" s="12">
        <v>4494</v>
      </c>
      <c r="L4500" s="13">
        <f t="shared" si="435"/>
        <v>2147</v>
      </c>
      <c r="M4500" s="13">
        <f t="shared" si="431"/>
        <v>2237</v>
      </c>
      <c r="N4500" s="14">
        <f t="shared" si="434"/>
        <v>540584</v>
      </c>
      <c r="O4500" s="15">
        <f t="shared" si="430"/>
        <v>559220</v>
      </c>
      <c r="P4500" s="16">
        <f t="shared" si="432"/>
        <v>18636</v>
      </c>
      <c r="Q4500" s="17">
        <f t="shared" si="433"/>
        <v>1.0344738283042043</v>
      </c>
    </row>
    <row r="4501" spans="11:17" x14ac:dyDescent="0.15">
      <c r="K4501" s="12">
        <v>4495</v>
      </c>
      <c r="L4501" s="13">
        <f t="shared" si="435"/>
        <v>2147.5</v>
      </c>
      <c r="M4501" s="13">
        <f t="shared" si="431"/>
        <v>2237.5</v>
      </c>
      <c r="N4501" s="14">
        <f t="shared" si="434"/>
        <v>540705</v>
      </c>
      <c r="O4501" s="15">
        <f t="shared" si="430"/>
        <v>559344</v>
      </c>
      <c r="P4501" s="16">
        <f t="shared" si="432"/>
        <v>18639</v>
      </c>
      <c r="Q4501" s="17">
        <f t="shared" si="433"/>
        <v>1.0344716619968375</v>
      </c>
    </row>
    <row r="4502" spans="11:17" x14ac:dyDescent="0.15">
      <c r="K4502" s="12">
        <v>4496</v>
      </c>
      <c r="L4502" s="13">
        <f t="shared" si="435"/>
        <v>2148</v>
      </c>
      <c r="M4502" s="13">
        <f t="shared" si="431"/>
        <v>2238</v>
      </c>
      <c r="N4502" s="14">
        <f t="shared" si="434"/>
        <v>540826</v>
      </c>
      <c r="O4502" s="15">
        <f t="shared" si="430"/>
        <v>559468</v>
      </c>
      <c r="P4502" s="16">
        <f t="shared" si="432"/>
        <v>18642</v>
      </c>
      <c r="Q4502" s="17">
        <f t="shared" si="433"/>
        <v>1.0344694966588144</v>
      </c>
    </row>
    <row r="4503" spans="11:17" x14ac:dyDescent="0.15">
      <c r="K4503" s="12">
        <v>4497</v>
      </c>
      <c r="L4503" s="13">
        <f t="shared" si="435"/>
        <v>2148.5</v>
      </c>
      <c r="M4503" s="13">
        <f t="shared" si="431"/>
        <v>2238.5</v>
      </c>
      <c r="N4503" s="14">
        <f t="shared" si="434"/>
        <v>540947</v>
      </c>
      <c r="O4503" s="15">
        <f t="shared" si="430"/>
        <v>559593</v>
      </c>
      <c r="P4503" s="16">
        <f t="shared" si="432"/>
        <v>18646</v>
      </c>
      <c r="Q4503" s="17">
        <f t="shared" si="433"/>
        <v>1.0344691808994226</v>
      </c>
    </row>
    <row r="4504" spans="11:17" x14ac:dyDescent="0.15">
      <c r="K4504" s="12">
        <v>4498</v>
      </c>
      <c r="L4504" s="13">
        <f t="shared" si="435"/>
        <v>2149</v>
      </c>
      <c r="M4504" s="13">
        <f t="shared" si="431"/>
        <v>2239</v>
      </c>
      <c r="N4504" s="14">
        <f t="shared" si="434"/>
        <v>541068</v>
      </c>
      <c r="O4504" s="15">
        <f t="shared" si="430"/>
        <v>559717</v>
      </c>
      <c r="P4504" s="16">
        <f t="shared" si="432"/>
        <v>18649</v>
      </c>
      <c r="Q4504" s="17">
        <f t="shared" si="433"/>
        <v>1.0344670170847288</v>
      </c>
    </row>
    <row r="4505" spans="11:17" x14ac:dyDescent="0.15">
      <c r="K4505" s="12">
        <v>4499</v>
      </c>
      <c r="L4505" s="13">
        <f t="shared" si="435"/>
        <v>2149.5</v>
      </c>
      <c r="M4505" s="13">
        <f t="shared" si="431"/>
        <v>2239.5</v>
      </c>
      <c r="N4505" s="14">
        <f t="shared" si="434"/>
        <v>541189</v>
      </c>
      <c r="O4505" s="15">
        <f t="shared" si="430"/>
        <v>559841</v>
      </c>
      <c r="P4505" s="16">
        <f t="shared" si="432"/>
        <v>18652</v>
      </c>
      <c r="Q4505" s="17">
        <f t="shared" si="433"/>
        <v>1.0344648542376138</v>
      </c>
    </row>
    <row r="4506" spans="11:17" x14ac:dyDescent="0.15">
      <c r="K4506" s="12">
        <v>4500</v>
      </c>
      <c r="L4506" s="13">
        <f t="shared" si="435"/>
        <v>2150</v>
      </c>
      <c r="M4506" s="13">
        <f t="shared" si="431"/>
        <v>2240</v>
      </c>
      <c r="N4506" s="14">
        <f t="shared" si="434"/>
        <v>541310</v>
      </c>
      <c r="O4506" s="15">
        <f t="shared" si="430"/>
        <v>559966</v>
      </c>
      <c r="P4506" s="16">
        <f t="shared" si="432"/>
        <v>18656</v>
      </c>
      <c r="Q4506" s="17">
        <f t="shared" si="433"/>
        <v>1.0344645397276977</v>
      </c>
    </row>
    <row r="4507" spans="11:17" x14ac:dyDescent="0.15">
      <c r="K4507" s="12">
        <v>4501</v>
      </c>
      <c r="L4507" s="13">
        <f t="shared" si="435"/>
        <v>2150.5</v>
      </c>
      <c r="M4507" s="13">
        <f t="shared" si="431"/>
        <v>2240.5</v>
      </c>
      <c r="N4507" s="14">
        <f t="shared" si="434"/>
        <v>541431</v>
      </c>
      <c r="O4507" s="15">
        <f t="shared" ref="O4507:O4570" si="436">ROUNDDOWN(ROUNDDOWN(($U$4+10*$U$5+M4507*$U$6)*2,0)*1.1,0)</f>
        <v>560090</v>
      </c>
      <c r="P4507" s="16">
        <f t="shared" si="432"/>
        <v>18659</v>
      </c>
      <c r="Q4507" s="17">
        <f t="shared" si="433"/>
        <v>1.0344623784009412</v>
      </c>
    </row>
    <row r="4508" spans="11:17" x14ac:dyDescent="0.15">
      <c r="K4508" s="12">
        <v>4502</v>
      </c>
      <c r="L4508" s="13">
        <f t="shared" si="435"/>
        <v>2151</v>
      </c>
      <c r="M4508" s="13">
        <f t="shared" si="431"/>
        <v>2241</v>
      </c>
      <c r="N4508" s="14">
        <f t="shared" si="434"/>
        <v>541552</v>
      </c>
      <c r="O4508" s="15">
        <f t="shared" si="436"/>
        <v>560214</v>
      </c>
      <c r="P4508" s="16">
        <f t="shared" si="432"/>
        <v>18662</v>
      </c>
      <c r="Q4508" s="17">
        <f t="shared" si="433"/>
        <v>1.0344602180400035</v>
      </c>
    </row>
    <row r="4509" spans="11:17" x14ac:dyDescent="0.15">
      <c r="K4509" s="12">
        <v>4503</v>
      </c>
      <c r="L4509" s="13">
        <f t="shared" si="435"/>
        <v>2151.5</v>
      </c>
      <c r="M4509" s="13">
        <f t="shared" si="431"/>
        <v>2241.5</v>
      </c>
      <c r="N4509" s="14">
        <f t="shared" si="434"/>
        <v>541673</v>
      </c>
      <c r="O4509" s="15">
        <f t="shared" si="436"/>
        <v>560338</v>
      </c>
      <c r="P4509" s="16">
        <f t="shared" si="432"/>
        <v>18665</v>
      </c>
      <c r="Q4509" s="17">
        <f t="shared" si="433"/>
        <v>1.0344580586442373</v>
      </c>
    </row>
    <row r="4510" spans="11:17" x14ac:dyDescent="0.15">
      <c r="K4510" s="12">
        <v>4504</v>
      </c>
      <c r="L4510" s="13">
        <f t="shared" si="435"/>
        <v>2152</v>
      </c>
      <c r="M4510" s="13">
        <f t="shared" si="431"/>
        <v>2242</v>
      </c>
      <c r="N4510" s="14">
        <f t="shared" si="434"/>
        <v>541794</v>
      </c>
      <c r="O4510" s="15">
        <f t="shared" si="436"/>
        <v>560463</v>
      </c>
      <c r="P4510" s="16">
        <f t="shared" si="432"/>
        <v>18669</v>
      </c>
      <c r="Q4510" s="17">
        <f t="shared" si="433"/>
        <v>1.034457745932956</v>
      </c>
    </row>
    <row r="4511" spans="11:17" x14ac:dyDescent="0.15">
      <c r="K4511" s="12">
        <v>4505</v>
      </c>
      <c r="L4511" s="13">
        <f t="shared" si="435"/>
        <v>2152.5</v>
      </c>
      <c r="M4511" s="13">
        <f t="shared" si="431"/>
        <v>2242.5</v>
      </c>
      <c r="N4511" s="14">
        <f t="shared" si="434"/>
        <v>541915</v>
      </c>
      <c r="O4511" s="15">
        <f t="shared" si="436"/>
        <v>560587</v>
      </c>
      <c r="P4511" s="16">
        <f t="shared" si="432"/>
        <v>18672</v>
      </c>
      <c r="Q4511" s="17">
        <f t="shared" si="433"/>
        <v>1.0344555880534769</v>
      </c>
    </row>
    <row r="4512" spans="11:17" x14ac:dyDescent="0.15">
      <c r="K4512" s="12">
        <v>4506</v>
      </c>
      <c r="L4512" s="13">
        <f t="shared" si="435"/>
        <v>2153</v>
      </c>
      <c r="M4512" s="13">
        <f t="shared" ref="M4512:M4575" si="437">K4512/2-10</f>
        <v>2243</v>
      </c>
      <c r="N4512" s="14">
        <f t="shared" si="434"/>
        <v>542036</v>
      </c>
      <c r="O4512" s="15">
        <f t="shared" si="436"/>
        <v>560711</v>
      </c>
      <c r="P4512" s="16">
        <f t="shared" si="432"/>
        <v>18675</v>
      </c>
      <c r="Q4512" s="17">
        <f t="shared" si="433"/>
        <v>1.0344534311374152</v>
      </c>
    </row>
    <row r="4513" spans="11:17" x14ac:dyDescent="0.15">
      <c r="K4513" s="12">
        <v>4507</v>
      </c>
      <c r="L4513" s="13">
        <f t="shared" si="435"/>
        <v>2153.5</v>
      </c>
      <c r="M4513" s="13">
        <f t="shared" si="437"/>
        <v>2243.5</v>
      </c>
      <c r="N4513" s="14">
        <f t="shared" si="434"/>
        <v>542157</v>
      </c>
      <c r="O4513" s="15">
        <f t="shared" si="436"/>
        <v>560836</v>
      </c>
      <c r="P4513" s="16">
        <f t="shared" si="432"/>
        <v>18679</v>
      </c>
      <c r="Q4513" s="17">
        <f t="shared" si="433"/>
        <v>1.034453119668288</v>
      </c>
    </row>
    <row r="4514" spans="11:17" x14ac:dyDescent="0.15">
      <c r="K4514" s="12">
        <v>4508</v>
      </c>
      <c r="L4514" s="13">
        <f t="shared" si="435"/>
        <v>2154</v>
      </c>
      <c r="M4514" s="13">
        <f t="shared" si="437"/>
        <v>2244</v>
      </c>
      <c r="N4514" s="14">
        <f t="shared" si="434"/>
        <v>542278</v>
      </c>
      <c r="O4514" s="15">
        <f t="shared" si="436"/>
        <v>560960</v>
      </c>
      <c r="P4514" s="16">
        <f t="shared" si="432"/>
        <v>18682</v>
      </c>
      <c r="Q4514" s="17">
        <f t="shared" si="433"/>
        <v>1.0344509642655613</v>
      </c>
    </row>
    <row r="4515" spans="11:17" x14ac:dyDescent="0.15">
      <c r="K4515" s="12">
        <v>4509</v>
      </c>
      <c r="L4515" s="13">
        <f t="shared" si="435"/>
        <v>2154.5</v>
      </c>
      <c r="M4515" s="13">
        <f t="shared" si="437"/>
        <v>2244.5</v>
      </c>
      <c r="N4515" s="14">
        <f t="shared" si="434"/>
        <v>542399</v>
      </c>
      <c r="O4515" s="15">
        <f t="shared" si="436"/>
        <v>561084</v>
      </c>
      <c r="P4515" s="16">
        <f t="shared" si="432"/>
        <v>18685</v>
      </c>
      <c r="Q4515" s="17">
        <f t="shared" si="433"/>
        <v>1.0344488098245019</v>
      </c>
    </row>
    <row r="4516" spans="11:17" x14ac:dyDescent="0.15">
      <c r="K4516" s="12">
        <v>4510</v>
      </c>
      <c r="L4516" s="13">
        <f t="shared" si="435"/>
        <v>2155</v>
      </c>
      <c r="M4516" s="13">
        <f t="shared" si="437"/>
        <v>2245</v>
      </c>
      <c r="N4516" s="14">
        <f t="shared" si="434"/>
        <v>542520</v>
      </c>
      <c r="O4516" s="15">
        <f t="shared" si="436"/>
        <v>561209</v>
      </c>
      <c r="P4516" s="16">
        <f t="shared" si="432"/>
        <v>18689</v>
      </c>
      <c r="Q4516" s="17">
        <f t="shared" si="433"/>
        <v>1.0344484995944849</v>
      </c>
    </row>
    <row r="4517" spans="11:17" x14ac:dyDescent="0.15">
      <c r="K4517" s="12">
        <v>4511</v>
      </c>
      <c r="L4517" s="13">
        <f t="shared" si="435"/>
        <v>2155.5</v>
      </c>
      <c r="M4517" s="13">
        <f t="shared" si="437"/>
        <v>2245.5</v>
      </c>
      <c r="N4517" s="14">
        <f t="shared" si="434"/>
        <v>542641</v>
      </c>
      <c r="O4517" s="15">
        <f t="shared" si="436"/>
        <v>561333</v>
      </c>
      <c r="P4517" s="16">
        <f t="shared" si="432"/>
        <v>18692</v>
      </c>
      <c r="Q4517" s="17">
        <f t="shared" si="433"/>
        <v>1.0344463466638165</v>
      </c>
    </row>
    <row r="4518" spans="11:17" x14ac:dyDescent="0.15">
      <c r="K4518" s="12">
        <v>4512</v>
      </c>
      <c r="L4518" s="13">
        <f t="shared" si="435"/>
        <v>2156</v>
      </c>
      <c r="M4518" s="13">
        <f t="shared" si="437"/>
        <v>2246</v>
      </c>
      <c r="N4518" s="14">
        <f t="shared" si="434"/>
        <v>542762</v>
      </c>
      <c r="O4518" s="15">
        <f t="shared" si="436"/>
        <v>561457</v>
      </c>
      <c r="P4518" s="16">
        <f t="shared" si="432"/>
        <v>18695</v>
      </c>
      <c r="Q4518" s="17">
        <f t="shared" si="433"/>
        <v>1.0344441946930698</v>
      </c>
    </row>
    <row r="4519" spans="11:17" x14ac:dyDescent="0.15">
      <c r="K4519" s="12">
        <v>4513</v>
      </c>
      <c r="L4519" s="13">
        <f t="shared" si="435"/>
        <v>2156.5</v>
      </c>
      <c r="M4519" s="13">
        <f t="shared" si="437"/>
        <v>2246.5</v>
      </c>
      <c r="N4519" s="14">
        <f t="shared" si="434"/>
        <v>542883</v>
      </c>
      <c r="O4519" s="15">
        <f t="shared" si="436"/>
        <v>561581</v>
      </c>
      <c r="P4519" s="16">
        <f t="shared" si="432"/>
        <v>18698</v>
      </c>
      <c r="Q4519" s="17">
        <f t="shared" si="433"/>
        <v>1.0344420436816035</v>
      </c>
    </row>
    <row r="4520" spans="11:17" x14ac:dyDescent="0.15">
      <c r="K4520" s="12">
        <v>4514</v>
      </c>
      <c r="L4520" s="13">
        <f t="shared" si="435"/>
        <v>2157</v>
      </c>
      <c r="M4520" s="13">
        <f t="shared" si="437"/>
        <v>2247</v>
      </c>
      <c r="N4520" s="14">
        <f t="shared" si="434"/>
        <v>543004</v>
      </c>
      <c r="O4520" s="15">
        <f t="shared" si="436"/>
        <v>561706</v>
      </c>
      <c r="P4520" s="16">
        <f t="shared" si="432"/>
        <v>18702</v>
      </c>
      <c r="Q4520" s="17">
        <f t="shared" si="433"/>
        <v>1.0344417352358362</v>
      </c>
    </row>
    <row r="4521" spans="11:17" x14ac:dyDescent="0.15">
      <c r="K4521" s="12">
        <v>4515</v>
      </c>
      <c r="L4521" s="13">
        <f t="shared" si="435"/>
        <v>2157.5</v>
      </c>
      <c r="M4521" s="13">
        <f t="shared" si="437"/>
        <v>2247.5</v>
      </c>
      <c r="N4521" s="14">
        <f t="shared" si="434"/>
        <v>543125</v>
      </c>
      <c r="O4521" s="15">
        <f t="shared" si="436"/>
        <v>561830</v>
      </c>
      <c r="P4521" s="16">
        <f t="shared" si="432"/>
        <v>18705</v>
      </c>
      <c r="Q4521" s="17">
        <f t="shared" si="433"/>
        <v>1.0344395857307249</v>
      </c>
    </row>
    <row r="4522" spans="11:17" x14ac:dyDescent="0.15">
      <c r="K4522" s="12">
        <v>4516</v>
      </c>
      <c r="L4522" s="13">
        <f t="shared" si="435"/>
        <v>2158</v>
      </c>
      <c r="M4522" s="13">
        <f t="shared" si="437"/>
        <v>2248</v>
      </c>
      <c r="N4522" s="14">
        <f t="shared" si="434"/>
        <v>543246</v>
      </c>
      <c r="O4522" s="15">
        <f t="shared" si="436"/>
        <v>561954</v>
      </c>
      <c r="P4522" s="16">
        <f t="shared" si="432"/>
        <v>18708</v>
      </c>
      <c r="Q4522" s="17">
        <f t="shared" si="433"/>
        <v>1.0344374371831546</v>
      </c>
    </row>
    <row r="4523" spans="11:17" x14ac:dyDescent="0.15">
      <c r="K4523" s="12">
        <v>4517</v>
      </c>
      <c r="L4523" s="13">
        <f t="shared" si="435"/>
        <v>2158.5</v>
      </c>
      <c r="M4523" s="13">
        <f t="shared" si="437"/>
        <v>2248.5</v>
      </c>
      <c r="N4523" s="14">
        <f t="shared" si="434"/>
        <v>543367</v>
      </c>
      <c r="O4523" s="15">
        <f t="shared" si="436"/>
        <v>562079</v>
      </c>
      <c r="P4523" s="16">
        <f t="shared" si="432"/>
        <v>18712</v>
      </c>
      <c r="Q4523" s="17">
        <f t="shared" si="433"/>
        <v>1.0344371299692474</v>
      </c>
    </row>
    <row r="4524" spans="11:17" x14ac:dyDescent="0.15">
      <c r="K4524" s="12">
        <v>4518</v>
      </c>
      <c r="L4524" s="13">
        <f t="shared" si="435"/>
        <v>2159</v>
      </c>
      <c r="M4524" s="13">
        <f t="shared" si="437"/>
        <v>2249</v>
      </c>
      <c r="N4524" s="14">
        <f t="shared" si="434"/>
        <v>543488</v>
      </c>
      <c r="O4524" s="15">
        <f t="shared" si="436"/>
        <v>562203</v>
      </c>
      <c r="P4524" s="16">
        <f t="shared" si="432"/>
        <v>18715</v>
      </c>
      <c r="Q4524" s="17">
        <f t="shared" si="433"/>
        <v>1.0344349829251061</v>
      </c>
    </row>
    <row r="4525" spans="11:17" x14ac:dyDescent="0.15">
      <c r="K4525" s="12">
        <v>4519</v>
      </c>
      <c r="L4525" s="13">
        <f t="shared" si="435"/>
        <v>2159.5</v>
      </c>
      <c r="M4525" s="13">
        <f t="shared" si="437"/>
        <v>2249.5</v>
      </c>
      <c r="N4525" s="14">
        <f t="shared" si="434"/>
        <v>543609</v>
      </c>
      <c r="O4525" s="15">
        <f t="shared" si="436"/>
        <v>562327</v>
      </c>
      <c r="P4525" s="16">
        <f t="shared" si="432"/>
        <v>18718</v>
      </c>
      <c r="Q4525" s="17">
        <f t="shared" si="433"/>
        <v>1.0344328368367706</v>
      </c>
    </row>
    <row r="4526" spans="11:17" x14ac:dyDescent="0.15">
      <c r="K4526" s="12">
        <v>4520</v>
      </c>
      <c r="L4526" s="13">
        <f t="shared" si="435"/>
        <v>2160</v>
      </c>
      <c r="M4526" s="13">
        <f t="shared" si="437"/>
        <v>2250</v>
      </c>
      <c r="N4526" s="14">
        <f t="shared" si="434"/>
        <v>543730</v>
      </c>
      <c r="O4526" s="15">
        <f t="shared" si="436"/>
        <v>562452</v>
      </c>
      <c r="P4526" s="16">
        <f t="shared" si="432"/>
        <v>18722</v>
      </c>
      <c r="Q4526" s="17">
        <f t="shared" si="433"/>
        <v>1.0344325308517095</v>
      </c>
    </row>
    <row r="4527" spans="11:17" x14ac:dyDescent="0.15">
      <c r="K4527" s="12">
        <v>4521</v>
      </c>
      <c r="L4527" s="13">
        <f t="shared" si="435"/>
        <v>2160.5</v>
      </c>
      <c r="M4527" s="13">
        <f t="shared" si="437"/>
        <v>2250.5</v>
      </c>
      <c r="N4527" s="14">
        <f t="shared" si="434"/>
        <v>543851</v>
      </c>
      <c r="O4527" s="15">
        <f t="shared" si="436"/>
        <v>562576</v>
      </c>
      <c r="P4527" s="16">
        <f t="shared" ref="P4527:P4590" si="438">O4527-N4527</f>
        <v>18725</v>
      </c>
      <c r="Q4527" s="17">
        <f t="shared" ref="Q4527:Q4590" si="439">O4527/N4527</f>
        <v>1.0344303862638848</v>
      </c>
    </row>
    <row r="4528" spans="11:17" x14ac:dyDescent="0.15">
      <c r="K4528" s="12">
        <v>4522</v>
      </c>
      <c r="L4528" s="13">
        <f t="shared" si="435"/>
        <v>2161</v>
      </c>
      <c r="M4528" s="13">
        <f t="shared" si="437"/>
        <v>2251</v>
      </c>
      <c r="N4528" s="14">
        <f t="shared" si="434"/>
        <v>543972</v>
      </c>
      <c r="O4528" s="15">
        <f t="shared" si="436"/>
        <v>562700</v>
      </c>
      <c r="P4528" s="16">
        <f t="shared" si="438"/>
        <v>18728</v>
      </c>
      <c r="Q4528" s="17">
        <f t="shared" si="439"/>
        <v>1.0344282426301354</v>
      </c>
    </row>
    <row r="4529" spans="11:17" x14ac:dyDescent="0.15">
      <c r="K4529" s="12">
        <v>4523</v>
      </c>
      <c r="L4529" s="13">
        <f t="shared" si="435"/>
        <v>2161.5</v>
      </c>
      <c r="M4529" s="13">
        <f t="shared" si="437"/>
        <v>2251.5</v>
      </c>
      <c r="N4529" s="14">
        <f t="shared" si="434"/>
        <v>544093</v>
      </c>
      <c r="O4529" s="15">
        <f t="shared" si="436"/>
        <v>562824</v>
      </c>
      <c r="P4529" s="16">
        <f t="shared" si="438"/>
        <v>18731</v>
      </c>
      <c r="Q4529" s="17">
        <f t="shared" si="439"/>
        <v>1.0344260999498247</v>
      </c>
    </row>
    <row r="4530" spans="11:17" x14ac:dyDescent="0.15">
      <c r="K4530" s="12">
        <v>4524</v>
      </c>
      <c r="L4530" s="13">
        <f t="shared" si="435"/>
        <v>2162</v>
      </c>
      <c r="M4530" s="13">
        <f t="shared" si="437"/>
        <v>2252</v>
      </c>
      <c r="N4530" s="14">
        <f t="shared" si="434"/>
        <v>544214</v>
      </c>
      <c r="O4530" s="15">
        <f t="shared" si="436"/>
        <v>562949</v>
      </c>
      <c r="P4530" s="16">
        <f t="shared" si="438"/>
        <v>18735</v>
      </c>
      <c r="Q4530" s="17">
        <f t="shared" si="439"/>
        <v>1.034425795734766</v>
      </c>
    </row>
    <row r="4531" spans="11:17" x14ac:dyDescent="0.15">
      <c r="K4531" s="12">
        <v>4525</v>
      </c>
      <c r="L4531" s="13">
        <f t="shared" si="435"/>
        <v>2162.5</v>
      </c>
      <c r="M4531" s="13">
        <f t="shared" si="437"/>
        <v>2252.5</v>
      </c>
      <c r="N4531" s="14">
        <f t="shared" si="434"/>
        <v>544335</v>
      </c>
      <c r="O4531" s="15">
        <f t="shared" si="436"/>
        <v>563073</v>
      </c>
      <c r="P4531" s="16">
        <f t="shared" si="438"/>
        <v>18738</v>
      </c>
      <c r="Q4531" s="17">
        <f t="shared" si="439"/>
        <v>1.034423654550966</v>
      </c>
    </row>
    <row r="4532" spans="11:17" x14ac:dyDescent="0.15">
      <c r="K4532" s="12">
        <v>4526</v>
      </c>
      <c r="L4532" s="13">
        <f t="shared" si="435"/>
        <v>2163</v>
      </c>
      <c r="M4532" s="13">
        <f t="shared" si="437"/>
        <v>2253</v>
      </c>
      <c r="N4532" s="14">
        <f t="shared" si="434"/>
        <v>544456</v>
      </c>
      <c r="O4532" s="15">
        <f t="shared" si="436"/>
        <v>563197</v>
      </c>
      <c r="P4532" s="16">
        <f t="shared" si="438"/>
        <v>18741</v>
      </c>
      <c r="Q4532" s="17">
        <f t="shared" si="439"/>
        <v>1.0344215143188797</v>
      </c>
    </row>
    <row r="4533" spans="11:17" x14ac:dyDescent="0.15">
      <c r="K4533" s="12">
        <v>4527</v>
      </c>
      <c r="L4533" s="13">
        <f t="shared" si="435"/>
        <v>2163.5</v>
      </c>
      <c r="M4533" s="13">
        <f t="shared" si="437"/>
        <v>2253.5</v>
      </c>
      <c r="N4533" s="14">
        <f t="shared" si="434"/>
        <v>544577</v>
      </c>
      <c r="O4533" s="15">
        <f t="shared" si="436"/>
        <v>563322</v>
      </c>
      <c r="P4533" s="16">
        <f t="shared" si="438"/>
        <v>18745</v>
      </c>
      <c r="Q4533" s="17">
        <f t="shared" si="439"/>
        <v>1.0344212113254876</v>
      </c>
    </row>
    <row r="4534" spans="11:17" x14ac:dyDescent="0.15">
      <c r="K4534" s="12">
        <v>4528</v>
      </c>
      <c r="L4534" s="13">
        <f t="shared" si="435"/>
        <v>2164</v>
      </c>
      <c r="M4534" s="13">
        <f t="shared" si="437"/>
        <v>2254</v>
      </c>
      <c r="N4534" s="14">
        <f t="shared" si="434"/>
        <v>544698</v>
      </c>
      <c r="O4534" s="15">
        <f t="shared" si="436"/>
        <v>563446</v>
      </c>
      <c r="P4534" s="16">
        <f t="shared" si="438"/>
        <v>18748</v>
      </c>
      <c r="Q4534" s="17">
        <f t="shared" si="439"/>
        <v>1.0344190725870115</v>
      </c>
    </row>
    <row r="4535" spans="11:17" x14ac:dyDescent="0.15">
      <c r="K4535" s="12">
        <v>4529</v>
      </c>
      <c r="L4535" s="13">
        <f t="shared" si="435"/>
        <v>2164.5</v>
      </c>
      <c r="M4535" s="13">
        <f t="shared" si="437"/>
        <v>2254.5</v>
      </c>
      <c r="N4535" s="14">
        <f t="shared" si="434"/>
        <v>544819</v>
      </c>
      <c r="O4535" s="15">
        <f t="shared" si="436"/>
        <v>563570</v>
      </c>
      <c r="P4535" s="16">
        <f t="shared" si="438"/>
        <v>18751</v>
      </c>
      <c r="Q4535" s="17">
        <f t="shared" si="439"/>
        <v>1.0344169347985295</v>
      </c>
    </row>
    <row r="4536" spans="11:17" x14ac:dyDescent="0.15">
      <c r="K4536" s="12">
        <v>4530</v>
      </c>
      <c r="L4536" s="13">
        <f t="shared" si="435"/>
        <v>2165</v>
      </c>
      <c r="M4536" s="13">
        <f t="shared" si="437"/>
        <v>2255</v>
      </c>
      <c r="N4536" s="14">
        <f t="shared" si="434"/>
        <v>544940</v>
      </c>
      <c r="O4536" s="15">
        <f t="shared" si="436"/>
        <v>563695</v>
      </c>
      <c r="P4536" s="16">
        <f t="shared" si="438"/>
        <v>18755</v>
      </c>
      <c r="Q4536" s="17">
        <f t="shared" si="439"/>
        <v>1.0344166330238191</v>
      </c>
    </row>
    <row r="4537" spans="11:17" x14ac:dyDescent="0.15">
      <c r="K4537" s="12">
        <v>4531</v>
      </c>
      <c r="L4537" s="13">
        <f t="shared" si="435"/>
        <v>2165.5</v>
      </c>
      <c r="M4537" s="13">
        <f t="shared" si="437"/>
        <v>2255.5</v>
      </c>
      <c r="N4537" s="14">
        <f t="shared" si="434"/>
        <v>545061</v>
      </c>
      <c r="O4537" s="15">
        <f t="shared" si="436"/>
        <v>563819</v>
      </c>
      <c r="P4537" s="16">
        <f t="shared" si="438"/>
        <v>18758</v>
      </c>
      <c r="Q4537" s="17">
        <f t="shared" si="439"/>
        <v>1.0344144967260545</v>
      </c>
    </row>
    <row r="4538" spans="11:17" x14ac:dyDescent="0.15">
      <c r="K4538" s="12">
        <v>4532</v>
      </c>
      <c r="L4538" s="13">
        <f t="shared" si="435"/>
        <v>2166</v>
      </c>
      <c r="M4538" s="13">
        <f t="shared" si="437"/>
        <v>2256</v>
      </c>
      <c r="N4538" s="14">
        <f t="shared" si="434"/>
        <v>545182</v>
      </c>
      <c r="O4538" s="15">
        <f t="shared" si="436"/>
        <v>563943</v>
      </c>
      <c r="P4538" s="16">
        <f t="shared" si="438"/>
        <v>18761</v>
      </c>
      <c r="Q4538" s="17">
        <f t="shared" si="439"/>
        <v>1.0344123613765679</v>
      </c>
    </row>
    <row r="4539" spans="11:17" x14ac:dyDescent="0.15">
      <c r="K4539" s="12">
        <v>4533</v>
      </c>
      <c r="L4539" s="13">
        <f t="shared" si="435"/>
        <v>2166.5</v>
      </c>
      <c r="M4539" s="13">
        <f t="shared" si="437"/>
        <v>2256.5</v>
      </c>
      <c r="N4539" s="14">
        <f t="shared" si="434"/>
        <v>545303</v>
      </c>
      <c r="O4539" s="15">
        <f t="shared" si="436"/>
        <v>564067</v>
      </c>
      <c r="P4539" s="16">
        <f t="shared" si="438"/>
        <v>18764</v>
      </c>
      <c r="Q4539" s="17">
        <f t="shared" si="439"/>
        <v>1.0344102269747277</v>
      </c>
    </row>
    <row r="4540" spans="11:17" x14ac:dyDescent="0.15">
      <c r="K4540" s="12">
        <v>4534</v>
      </c>
      <c r="L4540" s="13">
        <f t="shared" si="435"/>
        <v>2167</v>
      </c>
      <c r="M4540" s="13">
        <f t="shared" si="437"/>
        <v>2257</v>
      </c>
      <c r="N4540" s="14">
        <f t="shared" si="434"/>
        <v>545424</v>
      </c>
      <c r="O4540" s="15">
        <f t="shared" si="436"/>
        <v>564192</v>
      </c>
      <c r="P4540" s="16">
        <f t="shared" si="438"/>
        <v>18768</v>
      </c>
      <c r="Q4540" s="17">
        <f t="shared" si="439"/>
        <v>1.0344099269559095</v>
      </c>
    </row>
    <row r="4541" spans="11:17" x14ac:dyDescent="0.15">
      <c r="K4541" s="12">
        <v>4535</v>
      </c>
      <c r="L4541" s="13">
        <f t="shared" si="435"/>
        <v>2167.5</v>
      </c>
      <c r="M4541" s="13">
        <f t="shared" si="437"/>
        <v>2257.5</v>
      </c>
      <c r="N4541" s="14">
        <f t="shared" si="434"/>
        <v>545545</v>
      </c>
      <c r="O4541" s="15">
        <f t="shared" si="436"/>
        <v>564316</v>
      </c>
      <c r="P4541" s="16">
        <f t="shared" si="438"/>
        <v>18771</v>
      </c>
      <c r="Q4541" s="17">
        <f t="shared" si="439"/>
        <v>1.0344077940408216</v>
      </c>
    </row>
    <row r="4542" spans="11:17" x14ac:dyDescent="0.15">
      <c r="K4542" s="12">
        <v>4536</v>
      </c>
      <c r="L4542" s="13">
        <f t="shared" si="435"/>
        <v>2168</v>
      </c>
      <c r="M4542" s="13">
        <f t="shared" si="437"/>
        <v>2258</v>
      </c>
      <c r="N4542" s="14">
        <f t="shared" si="434"/>
        <v>545666</v>
      </c>
      <c r="O4542" s="15">
        <f t="shared" si="436"/>
        <v>564440</v>
      </c>
      <c r="P4542" s="16">
        <f t="shared" si="438"/>
        <v>18774</v>
      </c>
      <c r="Q4542" s="17">
        <f t="shared" si="439"/>
        <v>1.0344056620716702</v>
      </c>
    </row>
    <row r="4543" spans="11:17" x14ac:dyDescent="0.15">
      <c r="K4543" s="12">
        <v>4537</v>
      </c>
      <c r="L4543" s="13">
        <f t="shared" si="435"/>
        <v>2168.5</v>
      </c>
      <c r="M4543" s="13">
        <f t="shared" si="437"/>
        <v>2258.5</v>
      </c>
      <c r="N4543" s="14">
        <f t="shared" si="434"/>
        <v>545787</v>
      </c>
      <c r="O4543" s="15">
        <f t="shared" si="436"/>
        <v>564565</v>
      </c>
      <c r="P4543" s="16">
        <f t="shared" si="438"/>
        <v>18778</v>
      </c>
      <c r="Q4543" s="17">
        <f t="shared" si="439"/>
        <v>1.0344053632644237</v>
      </c>
    </row>
    <row r="4544" spans="11:17" x14ac:dyDescent="0.15">
      <c r="K4544" s="12">
        <v>4538</v>
      </c>
      <c r="L4544" s="13">
        <f t="shared" si="435"/>
        <v>2169</v>
      </c>
      <c r="M4544" s="13">
        <f t="shared" si="437"/>
        <v>2259</v>
      </c>
      <c r="N4544" s="14">
        <f t="shared" si="434"/>
        <v>545908</v>
      </c>
      <c r="O4544" s="15">
        <f t="shared" si="436"/>
        <v>564689</v>
      </c>
      <c r="P4544" s="16">
        <f t="shared" si="438"/>
        <v>18781</v>
      </c>
      <c r="Q4544" s="17">
        <f t="shared" si="439"/>
        <v>1.0344032327791497</v>
      </c>
    </row>
    <row r="4545" spans="11:17" x14ac:dyDescent="0.15">
      <c r="K4545" s="12">
        <v>4539</v>
      </c>
      <c r="L4545" s="13">
        <f t="shared" si="435"/>
        <v>2169.5</v>
      </c>
      <c r="M4545" s="13">
        <f t="shared" si="437"/>
        <v>2259.5</v>
      </c>
      <c r="N4545" s="14">
        <f t="shared" si="434"/>
        <v>546029</v>
      </c>
      <c r="O4545" s="15">
        <f t="shared" si="436"/>
        <v>564813</v>
      </c>
      <c r="P4545" s="16">
        <f t="shared" si="438"/>
        <v>18784</v>
      </c>
      <c r="Q4545" s="17">
        <f t="shared" si="439"/>
        <v>1.0344011032381064</v>
      </c>
    </row>
    <row r="4546" spans="11:17" x14ac:dyDescent="0.15">
      <c r="K4546" s="12">
        <v>4540</v>
      </c>
      <c r="L4546" s="13">
        <f t="shared" si="435"/>
        <v>2170</v>
      </c>
      <c r="M4546" s="13">
        <f t="shared" si="437"/>
        <v>2260</v>
      </c>
      <c r="N4546" s="14">
        <f t="shared" si="434"/>
        <v>546150</v>
      </c>
      <c r="O4546" s="15">
        <f t="shared" si="436"/>
        <v>564938</v>
      </c>
      <c r="P4546" s="16">
        <f t="shared" si="438"/>
        <v>18788</v>
      </c>
      <c r="Q4546" s="17">
        <f t="shared" si="439"/>
        <v>1.0344008056394762</v>
      </c>
    </row>
    <row r="4547" spans="11:17" x14ac:dyDescent="0.15">
      <c r="K4547" s="12">
        <v>4541</v>
      </c>
      <c r="L4547" s="13">
        <f t="shared" si="435"/>
        <v>2170.5</v>
      </c>
      <c r="M4547" s="13">
        <f t="shared" si="437"/>
        <v>2260.5</v>
      </c>
      <c r="N4547" s="14">
        <f t="shared" si="434"/>
        <v>546271</v>
      </c>
      <c r="O4547" s="15">
        <f t="shared" si="436"/>
        <v>565062</v>
      </c>
      <c r="P4547" s="16">
        <f t="shared" si="438"/>
        <v>18791</v>
      </c>
      <c r="Q4547" s="17">
        <f t="shared" si="439"/>
        <v>1.0343986775794431</v>
      </c>
    </row>
    <row r="4548" spans="11:17" x14ac:dyDescent="0.15">
      <c r="K4548" s="12">
        <v>4542</v>
      </c>
      <c r="L4548" s="13">
        <f t="shared" si="435"/>
        <v>2171</v>
      </c>
      <c r="M4548" s="13">
        <f t="shared" si="437"/>
        <v>2261</v>
      </c>
      <c r="N4548" s="14">
        <f t="shared" si="434"/>
        <v>546392</v>
      </c>
      <c r="O4548" s="15">
        <f t="shared" si="436"/>
        <v>565186</v>
      </c>
      <c r="P4548" s="16">
        <f t="shared" si="438"/>
        <v>18794</v>
      </c>
      <c r="Q4548" s="17">
        <f t="shared" si="439"/>
        <v>1.0343965504619395</v>
      </c>
    </row>
    <row r="4549" spans="11:17" x14ac:dyDescent="0.15">
      <c r="K4549" s="12">
        <v>4543</v>
      </c>
      <c r="L4549" s="13">
        <f t="shared" si="435"/>
        <v>2171.5</v>
      </c>
      <c r="M4549" s="13">
        <f t="shared" si="437"/>
        <v>2261.5</v>
      </c>
      <c r="N4549" s="14">
        <f t="shared" si="434"/>
        <v>546513</v>
      </c>
      <c r="O4549" s="15">
        <f t="shared" si="436"/>
        <v>565310</v>
      </c>
      <c r="P4549" s="16">
        <f t="shared" si="438"/>
        <v>18797</v>
      </c>
      <c r="Q4549" s="17">
        <f t="shared" si="439"/>
        <v>1.034394424286339</v>
      </c>
    </row>
    <row r="4550" spans="11:17" x14ac:dyDescent="0.15">
      <c r="K4550" s="12">
        <v>4544</v>
      </c>
      <c r="L4550" s="13">
        <f t="shared" si="435"/>
        <v>2172</v>
      </c>
      <c r="M4550" s="13">
        <f t="shared" si="437"/>
        <v>2262</v>
      </c>
      <c r="N4550" s="14">
        <f t="shared" si="434"/>
        <v>546634</v>
      </c>
      <c r="O4550" s="15">
        <f t="shared" si="436"/>
        <v>565435</v>
      </c>
      <c r="P4550" s="16">
        <f t="shared" si="438"/>
        <v>18801</v>
      </c>
      <c r="Q4550" s="17">
        <f t="shared" si="439"/>
        <v>1.0343941284296256</v>
      </c>
    </row>
    <row r="4551" spans="11:17" x14ac:dyDescent="0.15">
      <c r="K4551" s="12">
        <v>4545</v>
      </c>
      <c r="L4551" s="13">
        <f t="shared" si="435"/>
        <v>2172.5</v>
      </c>
      <c r="M4551" s="13">
        <f t="shared" si="437"/>
        <v>2262.5</v>
      </c>
      <c r="N4551" s="14">
        <f t="shared" si="434"/>
        <v>546755</v>
      </c>
      <c r="O4551" s="15">
        <f t="shared" si="436"/>
        <v>565559</v>
      </c>
      <c r="P4551" s="16">
        <f t="shared" si="438"/>
        <v>18804</v>
      </c>
      <c r="Q4551" s="17">
        <f t="shared" si="439"/>
        <v>1.0343920037311045</v>
      </c>
    </row>
    <row r="4552" spans="11:17" x14ac:dyDescent="0.15">
      <c r="K4552" s="12">
        <v>4546</v>
      </c>
      <c r="L4552" s="13">
        <f t="shared" si="435"/>
        <v>2173</v>
      </c>
      <c r="M4552" s="13">
        <f t="shared" si="437"/>
        <v>2263</v>
      </c>
      <c r="N4552" s="14">
        <f t="shared" si="434"/>
        <v>546876</v>
      </c>
      <c r="O4552" s="15">
        <f t="shared" si="436"/>
        <v>565683</v>
      </c>
      <c r="P4552" s="16">
        <f t="shared" si="438"/>
        <v>18807</v>
      </c>
      <c r="Q4552" s="17">
        <f t="shared" si="439"/>
        <v>1.0343898799727909</v>
      </c>
    </row>
    <row r="4553" spans="11:17" x14ac:dyDescent="0.15">
      <c r="K4553" s="12">
        <v>4547</v>
      </c>
      <c r="L4553" s="13">
        <f t="shared" si="435"/>
        <v>2173.5</v>
      </c>
      <c r="M4553" s="13">
        <f t="shared" si="437"/>
        <v>2263.5</v>
      </c>
      <c r="N4553" s="14">
        <f t="shared" si="434"/>
        <v>546997</v>
      </c>
      <c r="O4553" s="15">
        <f t="shared" si="436"/>
        <v>565808</v>
      </c>
      <c r="P4553" s="16">
        <f t="shared" si="438"/>
        <v>18811</v>
      </c>
      <c r="Q4553" s="17">
        <f t="shared" si="439"/>
        <v>1.0343895853176526</v>
      </c>
    </row>
    <row r="4554" spans="11:17" x14ac:dyDescent="0.15">
      <c r="K4554" s="12">
        <v>4548</v>
      </c>
      <c r="L4554" s="13">
        <f t="shared" si="435"/>
        <v>2174</v>
      </c>
      <c r="M4554" s="13">
        <f t="shared" si="437"/>
        <v>2264</v>
      </c>
      <c r="N4554" s="14">
        <f t="shared" si="434"/>
        <v>547118</v>
      </c>
      <c r="O4554" s="15">
        <f t="shared" si="436"/>
        <v>565932</v>
      </c>
      <c r="P4554" s="16">
        <f t="shared" si="438"/>
        <v>18814</v>
      </c>
      <c r="Q4554" s="17">
        <f t="shared" si="439"/>
        <v>1.0343874630335685</v>
      </c>
    </row>
    <row r="4555" spans="11:17" x14ac:dyDescent="0.15">
      <c r="K4555" s="12">
        <v>4549</v>
      </c>
      <c r="L4555" s="13">
        <f t="shared" si="435"/>
        <v>2174.5</v>
      </c>
      <c r="M4555" s="13">
        <f t="shared" si="437"/>
        <v>2264.5</v>
      </c>
      <c r="N4555" s="14">
        <f t="shared" si="434"/>
        <v>547239</v>
      </c>
      <c r="O4555" s="15">
        <f t="shared" si="436"/>
        <v>566056</v>
      </c>
      <c r="P4555" s="16">
        <f t="shared" si="438"/>
        <v>18817</v>
      </c>
      <c r="Q4555" s="17">
        <f t="shared" si="439"/>
        <v>1.0343853416880011</v>
      </c>
    </row>
    <row r="4556" spans="11:17" x14ac:dyDescent="0.15">
      <c r="K4556" s="12">
        <v>4550</v>
      </c>
      <c r="L4556" s="13">
        <f t="shared" si="435"/>
        <v>2175</v>
      </c>
      <c r="M4556" s="13">
        <f t="shared" si="437"/>
        <v>2265</v>
      </c>
      <c r="N4556" s="14">
        <f t="shared" si="434"/>
        <v>547360</v>
      </c>
      <c r="O4556" s="15">
        <f t="shared" si="436"/>
        <v>566181</v>
      </c>
      <c r="P4556" s="16">
        <f t="shared" si="438"/>
        <v>18821</v>
      </c>
      <c r="Q4556" s="17">
        <f t="shared" si="439"/>
        <v>1.0343850482315113</v>
      </c>
    </row>
    <row r="4557" spans="11:17" x14ac:dyDescent="0.15">
      <c r="K4557" s="12">
        <v>4551</v>
      </c>
      <c r="L4557" s="13">
        <f t="shared" si="435"/>
        <v>2175.5</v>
      </c>
      <c r="M4557" s="13">
        <f t="shared" si="437"/>
        <v>2265.5</v>
      </c>
      <c r="N4557" s="14">
        <f t="shared" si="434"/>
        <v>547481</v>
      </c>
      <c r="O4557" s="15">
        <f t="shared" si="436"/>
        <v>566305</v>
      </c>
      <c r="P4557" s="16">
        <f t="shared" si="438"/>
        <v>18824</v>
      </c>
      <c r="Q4557" s="17">
        <f t="shared" si="439"/>
        <v>1.0343829283573311</v>
      </c>
    </row>
    <row r="4558" spans="11:17" x14ac:dyDescent="0.15">
      <c r="K4558" s="12">
        <v>4552</v>
      </c>
      <c r="L4558" s="13">
        <f t="shared" si="435"/>
        <v>2176</v>
      </c>
      <c r="M4558" s="13">
        <f t="shared" si="437"/>
        <v>2266</v>
      </c>
      <c r="N4558" s="14">
        <f t="shared" si="434"/>
        <v>547602</v>
      </c>
      <c r="O4558" s="15">
        <f t="shared" si="436"/>
        <v>566429</v>
      </c>
      <c r="P4558" s="16">
        <f t="shared" si="438"/>
        <v>18827</v>
      </c>
      <c r="Q4558" s="17">
        <f t="shared" si="439"/>
        <v>1.0343808094199802</v>
      </c>
    </row>
    <row r="4559" spans="11:17" x14ac:dyDescent="0.15">
      <c r="K4559" s="12">
        <v>4553</v>
      </c>
      <c r="L4559" s="13">
        <f t="shared" si="435"/>
        <v>2176.5</v>
      </c>
      <c r="M4559" s="13">
        <f t="shared" si="437"/>
        <v>2266.5</v>
      </c>
      <c r="N4559" s="14">
        <f t="shared" ref="N4559:N4622" si="440">ROUNDDOWN(ROUNDDOWN(($T$4+40*$T$5+50*$T$6+L4559*$T$7)*2,0)*1.1,0)</f>
        <v>547723</v>
      </c>
      <c r="O4559" s="15">
        <f t="shared" si="436"/>
        <v>566553</v>
      </c>
      <c r="P4559" s="16">
        <f t="shared" si="438"/>
        <v>18830</v>
      </c>
      <c r="Q4559" s="17">
        <f t="shared" si="439"/>
        <v>1.0343786914188375</v>
      </c>
    </row>
    <row r="4560" spans="11:17" x14ac:dyDescent="0.15">
      <c r="K4560" s="12">
        <v>4554</v>
      </c>
      <c r="L4560" s="13">
        <f t="shared" ref="L4560:L4623" si="441">K4560/2-100</f>
        <v>2177</v>
      </c>
      <c r="M4560" s="13">
        <f t="shared" si="437"/>
        <v>2267</v>
      </c>
      <c r="N4560" s="14">
        <f t="shared" si="440"/>
        <v>547844</v>
      </c>
      <c r="O4560" s="15">
        <f t="shared" si="436"/>
        <v>566678</v>
      </c>
      <c r="P4560" s="16">
        <f t="shared" si="438"/>
        <v>18834</v>
      </c>
      <c r="Q4560" s="17">
        <f t="shared" si="439"/>
        <v>1.0343783996904228</v>
      </c>
    </row>
    <row r="4561" spans="11:17" x14ac:dyDescent="0.15">
      <c r="K4561" s="12">
        <v>4555</v>
      </c>
      <c r="L4561" s="13">
        <f t="shared" si="441"/>
        <v>2177.5</v>
      </c>
      <c r="M4561" s="13">
        <f t="shared" si="437"/>
        <v>2267.5</v>
      </c>
      <c r="N4561" s="14">
        <f t="shared" si="440"/>
        <v>547965</v>
      </c>
      <c r="O4561" s="15">
        <f t="shared" si="436"/>
        <v>566802</v>
      </c>
      <c r="P4561" s="16">
        <f t="shared" si="438"/>
        <v>18837</v>
      </c>
      <c r="Q4561" s="17">
        <f t="shared" si="439"/>
        <v>1.0343762831567709</v>
      </c>
    </row>
    <row r="4562" spans="11:17" x14ac:dyDescent="0.15">
      <c r="K4562" s="12">
        <v>4556</v>
      </c>
      <c r="L4562" s="13">
        <f t="shared" si="441"/>
        <v>2178</v>
      </c>
      <c r="M4562" s="13">
        <f t="shared" si="437"/>
        <v>2268</v>
      </c>
      <c r="N4562" s="14">
        <f t="shared" si="440"/>
        <v>548086</v>
      </c>
      <c r="O4562" s="15">
        <f t="shared" si="436"/>
        <v>566926</v>
      </c>
      <c r="P4562" s="16">
        <f t="shared" si="438"/>
        <v>18840</v>
      </c>
      <c r="Q4562" s="17">
        <f t="shared" si="439"/>
        <v>1.0343741675576461</v>
      </c>
    </row>
    <row r="4563" spans="11:17" x14ac:dyDescent="0.15">
      <c r="K4563" s="12">
        <v>4557</v>
      </c>
      <c r="L4563" s="13">
        <f t="shared" si="441"/>
        <v>2178.5</v>
      </c>
      <c r="M4563" s="13">
        <f t="shared" si="437"/>
        <v>2268.5</v>
      </c>
      <c r="N4563" s="14">
        <f t="shared" si="440"/>
        <v>548207</v>
      </c>
      <c r="O4563" s="15">
        <f t="shared" si="436"/>
        <v>567051</v>
      </c>
      <c r="P4563" s="16">
        <f t="shared" si="438"/>
        <v>18844</v>
      </c>
      <c r="Q4563" s="17">
        <f t="shared" si="439"/>
        <v>1.0343738770209063</v>
      </c>
    </row>
    <row r="4564" spans="11:17" x14ac:dyDescent="0.15">
      <c r="K4564" s="12">
        <v>4558</v>
      </c>
      <c r="L4564" s="13">
        <f t="shared" si="441"/>
        <v>2179</v>
      </c>
      <c r="M4564" s="13">
        <f t="shared" si="437"/>
        <v>2269</v>
      </c>
      <c r="N4564" s="14">
        <f t="shared" si="440"/>
        <v>548328</v>
      </c>
      <c r="O4564" s="15">
        <f t="shared" si="436"/>
        <v>567175</v>
      </c>
      <c r="P4564" s="16">
        <f t="shared" si="438"/>
        <v>18847</v>
      </c>
      <c r="Q4564" s="17">
        <f t="shared" si="439"/>
        <v>1.0343717628864475</v>
      </c>
    </row>
    <row r="4565" spans="11:17" x14ac:dyDescent="0.15">
      <c r="K4565" s="12">
        <v>4559</v>
      </c>
      <c r="L4565" s="13">
        <f t="shared" si="441"/>
        <v>2179.5</v>
      </c>
      <c r="M4565" s="13">
        <f t="shared" si="437"/>
        <v>2269.5</v>
      </c>
      <c r="N4565" s="14">
        <f t="shared" si="440"/>
        <v>548449</v>
      </c>
      <c r="O4565" s="15">
        <f t="shared" si="436"/>
        <v>567299</v>
      </c>
      <c r="P4565" s="16">
        <f t="shared" si="438"/>
        <v>18850</v>
      </c>
      <c r="Q4565" s="17">
        <f t="shared" si="439"/>
        <v>1.0343696496848385</v>
      </c>
    </row>
    <row r="4566" spans="11:17" x14ac:dyDescent="0.15">
      <c r="K4566" s="12">
        <v>4560</v>
      </c>
      <c r="L4566" s="13">
        <f t="shared" si="441"/>
        <v>2180</v>
      </c>
      <c r="M4566" s="13">
        <f t="shared" si="437"/>
        <v>2270</v>
      </c>
      <c r="N4566" s="14">
        <f t="shared" si="440"/>
        <v>548570</v>
      </c>
      <c r="O4566" s="15">
        <f t="shared" si="436"/>
        <v>567424</v>
      </c>
      <c r="P4566" s="16">
        <f t="shared" si="438"/>
        <v>18854</v>
      </c>
      <c r="Q4566" s="17">
        <f t="shared" si="439"/>
        <v>1.034369360336876</v>
      </c>
    </row>
    <row r="4567" spans="11:17" x14ac:dyDescent="0.15">
      <c r="K4567" s="12">
        <v>4561</v>
      </c>
      <c r="L4567" s="13">
        <f t="shared" si="441"/>
        <v>2180.5</v>
      </c>
      <c r="M4567" s="13">
        <f t="shared" si="437"/>
        <v>2270.5</v>
      </c>
      <c r="N4567" s="14">
        <f t="shared" si="440"/>
        <v>548691</v>
      </c>
      <c r="O4567" s="15">
        <f t="shared" si="436"/>
        <v>567548</v>
      </c>
      <c r="P4567" s="16">
        <f t="shared" si="438"/>
        <v>18857</v>
      </c>
      <c r="Q4567" s="17">
        <f t="shared" si="439"/>
        <v>1.0343672485971156</v>
      </c>
    </row>
    <row r="4568" spans="11:17" x14ac:dyDescent="0.15">
      <c r="K4568" s="12">
        <v>4562</v>
      </c>
      <c r="L4568" s="13">
        <f t="shared" si="441"/>
        <v>2181</v>
      </c>
      <c r="M4568" s="13">
        <f t="shared" si="437"/>
        <v>2271</v>
      </c>
      <c r="N4568" s="14">
        <f t="shared" si="440"/>
        <v>548812</v>
      </c>
      <c r="O4568" s="15">
        <f t="shared" si="436"/>
        <v>567672</v>
      </c>
      <c r="P4568" s="16">
        <f t="shared" si="438"/>
        <v>18860</v>
      </c>
      <c r="Q4568" s="17">
        <f t="shared" si="439"/>
        <v>1.0343651377885323</v>
      </c>
    </row>
    <row r="4569" spans="11:17" x14ac:dyDescent="0.15">
      <c r="K4569" s="12">
        <v>4563</v>
      </c>
      <c r="L4569" s="13">
        <f t="shared" si="441"/>
        <v>2181.5</v>
      </c>
      <c r="M4569" s="13">
        <f t="shared" si="437"/>
        <v>2271.5</v>
      </c>
      <c r="N4569" s="14">
        <f t="shared" si="440"/>
        <v>548933</v>
      </c>
      <c r="O4569" s="15">
        <f t="shared" si="436"/>
        <v>567796</v>
      </c>
      <c r="P4569" s="16">
        <f t="shared" si="438"/>
        <v>18863</v>
      </c>
      <c r="Q4569" s="17">
        <f t="shared" si="439"/>
        <v>1.03436302791051</v>
      </c>
    </row>
    <row r="4570" spans="11:17" x14ac:dyDescent="0.15">
      <c r="K4570" s="12">
        <v>4564</v>
      </c>
      <c r="L4570" s="13">
        <f t="shared" si="441"/>
        <v>2182</v>
      </c>
      <c r="M4570" s="13">
        <f t="shared" si="437"/>
        <v>2272</v>
      </c>
      <c r="N4570" s="14">
        <f t="shared" si="440"/>
        <v>549054</v>
      </c>
      <c r="O4570" s="15">
        <f t="shared" si="436"/>
        <v>567921</v>
      </c>
      <c r="P4570" s="16">
        <f t="shared" si="438"/>
        <v>18867</v>
      </c>
      <c r="Q4570" s="17">
        <f t="shared" si="439"/>
        <v>1.0343627402769127</v>
      </c>
    </row>
    <row r="4571" spans="11:17" x14ac:dyDescent="0.15">
      <c r="K4571" s="12">
        <v>4565</v>
      </c>
      <c r="L4571" s="13">
        <f t="shared" si="441"/>
        <v>2182.5</v>
      </c>
      <c r="M4571" s="13">
        <f t="shared" si="437"/>
        <v>2272.5</v>
      </c>
      <c r="N4571" s="14">
        <f t="shared" si="440"/>
        <v>549175</v>
      </c>
      <c r="O4571" s="15">
        <f t="shared" ref="O4571:O4634" si="442">ROUNDDOWN(ROUNDDOWN(($U$4+10*$U$5+M4571*$U$6)*2,0)*1.1,0)</f>
        <v>568045</v>
      </c>
      <c r="P4571" s="16">
        <f t="shared" si="438"/>
        <v>18870</v>
      </c>
      <c r="Q4571" s="17">
        <f t="shared" si="439"/>
        <v>1.0343606318568763</v>
      </c>
    </row>
    <row r="4572" spans="11:17" x14ac:dyDescent="0.15">
      <c r="K4572" s="12">
        <v>4566</v>
      </c>
      <c r="L4572" s="13">
        <f t="shared" si="441"/>
        <v>2183</v>
      </c>
      <c r="M4572" s="13">
        <f t="shared" si="437"/>
        <v>2273</v>
      </c>
      <c r="N4572" s="14">
        <f t="shared" si="440"/>
        <v>549296</v>
      </c>
      <c r="O4572" s="15">
        <f t="shared" si="442"/>
        <v>568169</v>
      </c>
      <c r="P4572" s="16">
        <f t="shared" si="438"/>
        <v>18873</v>
      </c>
      <c r="Q4572" s="17">
        <f t="shared" si="439"/>
        <v>1.0343585243657336</v>
      </c>
    </row>
    <row r="4573" spans="11:17" x14ac:dyDescent="0.15">
      <c r="K4573" s="12">
        <v>4567</v>
      </c>
      <c r="L4573" s="13">
        <f t="shared" si="441"/>
        <v>2183.5</v>
      </c>
      <c r="M4573" s="13">
        <f t="shared" si="437"/>
        <v>2273.5</v>
      </c>
      <c r="N4573" s="14">
        <f t="shared" si="440"/>
        <v>549417</v>
      </c>
      <c r="O4573" s="15">
        <f t="shared" si="442"/>
        <v>568294</v>
      </c>
      <c r="P4573" s="16">
        <f t="shared" si="438"/>
        <v>18877</v>
      </c>
      <c r="Q4573" s="17">
        <f t="shared" si="439"/>
        <v>1.0343582379140071</v>
      </c>
    </row>
    <row r="4574" spans="11:17" x14ac:dyDescent="0.15">
      <c r="K4574" s="12">
        <v>4568</v>
      </c>
      <c r="L4574" s="13">
        <f t="shared" si="441"/>
        <v>2184</v>
      </c>
      <c r="M4574" s="13">
        <f t="shared" si="437"/>
        <v>2274</v>
      </c>
      <c r="N4574" s="14">
        <f t="shared" si="440"/>
        <v>549538</v>
      </c>
      <c r="O4574" s="15">
        <f t="shared" si="442"/>
        <v>568418</v>
      </c>
      <c r="P4574" s="16">
        <f t="shared" si="438"/>
        <v>18880</v>
      </c>
      <c r="Q4574" s="17">
        <f t="shared" si="439"/>
        <v>1.0343561318780503</v>
      </c>
    </row>
    <row r="4575" spans="11:17" x14ac:dyDescent="0.15">
      <c r="K4575" s="12">
        <v>4569</v>
      </c>
      <c r="L4575" s="13">
        <f t="shared" si="441"/>
        <v>2184.5</v>
      </c>
      <c r="M4575" s="13">
        <f t="shared" si="437"/>
        <v>2274.5</v>
      </c>
      <c r="N4575" s="14">
        <f t="shared" si="440"/>
        <v>549659</v>
      </c>
      <c r="O4575" s="15">
        <f t="shared" si="442"/>
        <v>568542</v>
      </c>
      <c r="P4575" s="16">
        <f t="shared" si="438"/>
        <v>18883</v>
      </c>
      <c r="Q4575" s="17">
        <f t="shared" si="439"/>
        <v>1.0343540267693243</v>
      </c>
    </row>
    <row r="4576" spans="11:17" x14ac:dyDescent="0.15">
      <c r="K4576" s="12">
        <v>4570</v>
      </c>
      <c r="L4576" s="13">
        <f t="shared" si="441"/>
        <v>2185</v>
      </c>
      <c r="M4576" s="13">
        <f t="shared" ref="M4576:M4639" si="443">K4576/2-10</f>
        <v>2275</v>
      </c>
      <c r="N4576" s="14">
        <f t="shared" si="440"/>
        <v>549780</v>
      </c>
      <c r="O4576" s="15">
        <f t="shared" si="442"/>
        <v>568667</v>
      </c>
      <c r="P4576" s="16">
        <f t="shared" si="438"/>
        <v>18887</v>
      </c>
      <c r="Q4576" s="17">
        <f t="shared" si="439"/>
        <v>1.0343537414965986</v>
      </c>
    </row>
    <row r="4577" spans="11:17" x14ac:dyDescent="0.15">
      <c r="K4577" s="12">
        <v>4571</v>
      </c>
      <c r="L4577" s="13">
        <f t="shared" si="441"/>
        <v>2185.5</v>
      </c>
      <c r="M4577" s="13">
        <f t="shared" si="443"/>
        <v>2275.5</v>
      </c>
      <c r="N4577" s="14">
        <f t="shared" si="440"/>
        <v>549901</v>
      </c>
      <c r="O4577" s="15">
        <f t="shared" si="442"/>
        <v>568791</v>
      </c>
      <c r="P4577" s="16">
        <f t="shared" si="438"/>
        <v>18890</v>
      </c>
      <c r="Q4577" s="17">
        <f t="shared" si="439"/>
        <v>1.0343516378402657</v>
      </c>
    </row>
    <row r="4578" spans="11:17" x14ac:dyDescent="0.15">
      <c r="K4578" s="12">
        <v>4572</v>
      </c>
      <c r="L4578" s="13">
        <f t="shared" si="441"/>
        <v>2186</v>
      </c>
      <c r="M4578" s="13">
        <f t="shared" si="443"/>
        <v>2276</v>
      </c>
      <c r="N4578" s="14">
        <f t="shared" si="440"/>
        <v>550022</v>
      </c>
      <c r="O4578" s="15">
        <f t="shared" si="442"/>
        <v>568915</v>
      </c>
      <c r="P4578" s="16">
        <f t="shared" si="438"/>
        <v>18893</v>
      </c>
      <c r="Q4578" s="17">
        <f t="shared" si="439"/>
        <v>1.0343495351095047</v>
      </c>
    </row>
    <row r="4579" spans="11:17" x14ac:dyDescent="0.15">
      <c r="K4579" s="12">
        <v>4573</v>
      </c>
      <c r="L4579" s="13">
        <f t="shared" si="441"/>
        <v>2186.5</v>
      </c>
      <c r="M4579" s="13">
        <f t="shared" si="443"/>
        <v>2276.5</v>
      </c>
      <c r="N4579" s="14">
        <f t="shared" si="440"/>
        <v>550143</v>
      </c>
      <c r="O4579" s="15">
        <f t="shared" si="442"/>
        <v>569039</v>
      </c>
      <c r="P4579" s="16">
        <f t="shared" si="438"/>
        <v>18896</v>
      </c>
      <c r="Q4579" s="17">
        <f t="shared" si="439"/>
        <v>1.0343474333037046</v>
      </c>
    </row>
    <row r="4580" spans="11:17" x14ac:dyDescent="0.15">
      <c r="K4580" s="12">
        <v>4574</v>
      </c>
      <c r="L4580" s="13">
        <f t="shared" si="441"/>
        <v>2187</v>
      </c>
      <c r="M4580" s="13">
        <f t="shared" si="443"/>
        <v>2277</v>
      </c>
      <c r="N4580" s="14">
        <f t="shared" si="440"/>
        <v>550264</v>
      </c>
      <c r="O4580" s="15">
        <f t="shared" si="442"/>
        <v>569164</v>
      </c>
      <c r="P4580" s="16">
        <f t="shared" si="438"/>
        <v>18900</v>
      </c>
      <c r="Q4580" s="17">
        <f t="shared" si="439"/>
        <v>1.0343471497317651</v>
      </c>
    </row>
    <row r="4581" spans="11:17" x14ac:dyDescent="0.15">
      <c r="K4581" s="12">
        <v>4575</v>
      </c>
      <c r="L4581" s="13">
        <f t="shared" si="441"/>
        <v>2187.5</v>
      </c>
      <c r="M4581" s="13">
        <f t="shared" si="443"/>
        <v>2277.5</v>
      </c>
      <c r="N4581" s="14">
        <f t="shared" si="440"/>
        <v>550385</v>
      </c>
      <c r="O4581" s="15">
        <f t="shared" si="442"/>
        <v>569288</v>
      </c>
      <c r="P4581" s="16">
        <f t="shared" si="438"/>
        <v>18903</v>
      </c>
      <c r="Q4581" s="17">
        <f t="shared" si="439"/>
        <v>1.0343450493745288</v>
      </c>
    </row>
    <row r="4582" spans="11:17" x14ac:dyDescent="0.15">
      <c r="K4582" s="12">
        <v>4576</v>
      </c>
      <c r="L4582" s="13">
        <f t="shared" si="441"/>
        <v>2188</v>
      </c>
      <c r="M4582" s="13">
        <f t="shared" si="443"/>
        <v>2278</v>
      </c>
      <c r="N4582" s="14">
        <f t="shared" si="440"/>
        <v>550506</v>
      </c>
      <c r="O4582" s="15">
        <f t="shared" si="442"/>
        <v>569412</v>
      </c>
      <c r="P4582" s="16">
        <f t="shared" si="438"/>
        <v>18906</v>
      </c>
      <c r="Q4582" s="17">
        <f t="shared" si="439"/>
        <v>1.0343429499406001</v>
      </c>
    </row>
    <row r="4583" spans="11:17" x14ac:dyDescent="0.15">
      <c r="K4583" s="12">
        <v>4577</v>
      </c>
      <c r="L4583" s="13">
        <f t="shared" si="441"/>
        <v>2188.5</v>
      </c>
      <c r="M4583" s="13">
        <f t="shared" si="443"/>
        <v>2278.5</v>
      </c>
      <c r="N4583" s="14">
        <f t="shared" si="440"/>
        <v>550627</v>
      </c>
      <c r="O4583" s="15">
        <f t="shared" si="442"/>
        <v>569537</v>
      </c>
      <c r="P4583" s="16">
        <f t="shared" si="438"/>
        <v>18910</v>
      </c>
      <c r="Q4583" s="17">
        <f t="shared" si="439"/>
        <v>1.0343426675408216</v>
      </c>
    </row>
    <row r="4584" spans="11:17" x14ac:dyDescent="0.15">
      <c r="K4584" s="12">
        <v>4578</v>
      </c>
      <c r="L4584" s="13">
        <f t="shared" si="441"/>
        <v>2189</v>
      </c>
      <c r="M4584" s="13">
        <f t="shared" si="443"/>
        <v>2279</v>
      </c>
      <c r="N4584" s="14">
        <f t="shared" si="440"/>
        <v>550748</v>
      </c>
      <c r="O4584" s="15">
        <f t="shared" si="442"/>
        <v>569661</v>
      </c>
      <c r="P4584" s="16">
        <f t="shared" si="438"/>
        <v>18913</v>
      </c>
      <c r="Q4584" s="17">
        <f t="shared" si="439"/>
        <v>1.0343405695526811</v>
      </c>
    </row>
    <row r="4585" spans="11:17" x14ac:dyDescent="0.15">
      <c r="K4585" s="12">
        <v>4579</v>
      </c>
      <c r="L4585" s="13">
        <f t="shared" si="441"/>
        <v>2189.5</v>
      </c>
      <c r="M4585" s="13">
        <f t="shared" si="443"/>
        <v>2279.5</v>
      </c>
      <c r="N4585" s="14">
        <f t="shared" si="440"/>
        <v>550869</v>
      </c>
      <c r="O4585" s="15">
        <f t="shared" si="442"/>
        <v>569785</v>
      </c>
      <c r="P4585" s="16">
        <f t="shared" si="438"/>
        <v>18916</v>
      </c>
      <c r="Q4585" s="17">
        <f t="shared" si="439"/>
        <v>1.034338472486199</v>
      </c>
    </row>
    <row r="4586" spans="11:17" x14ac:dyDescent="0.15">
      <c r="K4586" s="12">
        <v>4580</v>
      </c>
      <c r="L4586" s="13">
        <f t="shared" si="441"/>
        <v>2190</v>
      </c>
      <c r="M4586" s="13">
        <f t="shared" si="443"/>
        <v>2280</v>
      </c>
      <c r="N4586" s="14">
        <f t="shared" si="440"/>
        <v>550990</v>
      </c>
      <c r="O4586" s="15">
        <f t="shared" si="442"/>
        <v>569910</v>
      </c>
      <c r="P4586" s="16">
        <f t="shared" si="438"/>
        <v>18920</v>
      </c>
      <c r="Q4586" s="17">
        <f t="shared" si="439"/>
        <v>1.0343381912557397</v>
      </c>
    </row>
    <row r="4587" spans="11:17" x14ac:dyDescent="0.15">
      <c r="K4587" s="12">
        <v>4581</v>
      </c>
      <c r="L4587" s="13">
        <f t="shared" si="441"/>
        <v>2190.5</v>
      </c>
      <c r="M4587" s="13">
        <f t="shared" si="443"/>
        <v>2280.5</v>
      </c>
      <c r="N4587" s="14">
        <f t="shared" si="440"/>
        <v>551111</v>
      </c>
      <c r="O4587" s="15">
        <f t="shared" si="442"/>
        <v>570034</v>
      </c>
      <c r="P4587" s="16">
        <f t="shared" si="438"/>
        <v>18923</v>
      </c>
      <c r="Q4587" s="17">
        <f t="shared" si="439"/>
        <v>1.0343360956322774</v>
      </c>
    </row>
    <row r="4588" spans="11:17" x14ac:dyDescent="0.15">
      <c r="K4588" s="12">
        <v>4582</v>
      </c>
      <c r="L4588" s="13">
        <f t="shared" si="441"/>
        <v>2191</v>
      </c>
      <c r="M4588" s="13">
        <f t="shared" si="443"/>
        <v>2281</v>
      </c>
      <c r="N4588" s="14">
        <f t="shared" si="440"/>
        <v>551232</v>
      </c>
      <c r="O4588" s="15">
        <f t="shared" si="442"/>
        <v>570158</v>
      </c>
      <c r="P4588" s="16">
        <f t="shared" si="438"/>
        <v>18926</v>
      </c>
      <c r="Q4588" s="17">
        <f t="shared" si="439"/>
        <v>1.0343340009288284</v>
      </c>
    </row>
    <row r="4589" spans="11:17" x14ac:dyDescent="0.15">
      <c r="K4589" s="12">
        <v>4583</v>
      </c>
      <c r="L4589" s="13">
        <f t="shared" si="441"/>
        <v>2191.5</v>
      </c>
      <c r="M4589" s="13">
        <f t="shared" si="443"/>
        <v>2281.5</v>
      </c>
      <c r="N4589" s="14">
        <f t="shared" si="440"/>
        <v>551353</v>
      </c>
      <c r="O4589" s="15">
        <f t="shared" si="442"/>
        <v>570282</v>
      </c>
      <c r="P4589" s="16">
        <f t="shared" si="438"/>
        <v>18929</v>
      </c>
      <c r="Q4589" s="17">
        <f t="shared" si="439"/>
        <v>1.0343319071447874</v>
      </c>
    </row>
    <row r="4590" spans="11:17" x14ac:dyDescent="0.15">
      <c r="K4590" s="12">
        <v>4584</v>
      </c>
      <c r="L4590" s="13">
        <f t="shared" si="441"/>
        <v>2192</v>
      </c>
      <c r="M4590" s="13">
        <f t="shared" si="443"/>
        <v>2282</v>
      </c>
      <c r="N4590" s="14">
        <f t="shared" si="440"/>
        <v>551474</v>
      </c>
      <c r="O4590" s="15">
        <f t="shared" si="442"/>
        <v>570407</v>
      </c>
      <c r="P4590" s="16">
        <f t="shared" si="438"/>
        <v>18933</v>
      </c>
      <c r="Q4590" s="17">
        <f t="shared" si="439"/>
        <v>1.0343316276016639</v>
      </c>
    </row>
    <row r="4591" spans="11:17" x14ac:dyDescent="0.15">
      <c r="K4591" s="12">
        <v>4585</v>
      </c>
      <c r="L4591" s="13">
        <f t="shared" si="441"/>
        <v>2192.5</v>
      </c>
      <c r="M4591" s="13">
        <f t="shared" si="443"/>
        <v>2282.5</v>
      </c>
      <c r="N4591" s="14">
        <f t="shared" si="440"/>
        <v>551595</v>
      </c>
      <c r="O4591" s="15">
        <f t="shared" si="442"/>
        <v>570531</v>
      </c>
      <c r="P4591" s="16">
        <f t="shared" ref="P4591:P4654" si="444">O4591-N4591</f>
        <v>18936</v>
      </c>
      <c r="Q4591" s="17">
        <f t="shared" ref="Q4591:Q4654" si="445">O4591/N4591</f>
        <v>1.034329535256846</v>
      </c>
    </row>
    <row r="4592" spans="11:17" x14ac:dyDescent="0.15">
      <c r="K4592" s="12">
        <v>4586</v>
      </c>
      <c r="L4592" s="13">
        <f t="shared" si="441"/>
        <v>2193</v>
      </c>
      <c r="M4592" s="13">
        <f t="shared" si="443"/>
        <v>2283</v>
      </c>
      <c r="N4592" s="14">
        <f t="shared" si="440"/>
        <v>551716</v>
      </c>
      <c r="O4592" s="15">
        <f t="shared" si="442"/>
        <v>570655</v>
      </c>
      <c r="P4592" s="16">
        <f t="shared" si="444"/>
        <v>18939</v>
      </c>
      <c r="Q4592" s="17">
        <f t="shared" si="445"/>
        <v>1.0343274438297965</v>
      </c>
    </row>
    <row r="4593" spans="11:17" x14ac:dyDescent="0.15">
      <c r="K4593" s="12">
        <v>4587</v>
      </c>
      <c r="L4593" s="13">
        <f t="shared" si="441"/>
        <v>2193.5</v>
      </c>
      <c r="M4593" s="13">
        <f t="shared" si="443"/>
        <v>2283.5</v>
      </c>
      <c r="N4593" s="14">
        <f t="shared" si="440"/>
        <v>551837</v>
      </c>
      <c r="O4593" s="15">
        <f t="shared" si="442"/>
        <v>570780</v>
      </c>
      <c r="P4593" s="16">
        <f t="shared" si="444"/>
        <v>18943</v>
      </c>
      <c r="Q4593" s="17">
        <f t="shared" si="445"/>
        <v>1.0343271654492179</v>
      </c>
    </row>
    <row r="4594" spans="11:17" x14ac:dyDescent="0.15">
      <c r="K4594" s="12">
        <v>4588</v>
      </c>
      <c r="L4594" s="13">
        <f t="shared" si="441"/>
        <v>2194</v>
      </c>
      <c r="M4594" s="13">
        <f t="shared" si="443"/>
        <v>2284</v>
      </c>
      <c r="N4594" s="14">
        <f t="shared" si="440"/>
        <v>551958</v>
      </c>
      <c r="O4594" s="15">
        <f t="shared" si="442"/>
        <v>570904</v>
      </c>
      <c r="P4594" s="16">
        <f t="shared" si="444"/>
        <v>18946</v>
      </c>
      <c r="Q4594" s="17">
        <f t="shared" si="445"/>
        <v>1.0343250754586399</v>
      </c>
    </row>
    <row r="4595" spans="11:17" x14ac:dyDescent="0.15">
      <c r="K4595" s="12">
        <v>4589</v>
      </c>
      <c r="L4595" s="13">
        <f t="shared" si="441"/>
        <v>2194.5</v>
      </c>
      <c r="M4595" s="13">
        <f t="shared" si="443"/>
        <v>2284.5</v>
      </c>
      <c r="N4595" s="14">
        <f t="shared" si="440"/>
        <v>552079</v>
      </c>
      <c r="O4595" s="15">
        <f t="shared" si="442"/>
        <v>571028</v>
      </c>
      <c r="P4595" s="16">
        <f t="shared" si="444"/>
        <v>18949</v>
      </c>
      <c r="Q4595" s="17">
        <f t="shared" si="445"/>
        <v>1.034322986384195</v>
      </c>
    </row>
    <row r="4596" spans="11:17" x14ac:dyDescent="0.15">
      <c r="K4596" s="12">
        <v>4590</v>
      </c>
      <c r="L4596" s="13">
        <f t="shared" si="441"/>
        <v>2195</v>
      </c>
      <c r="M4596" s="13">
        <f t="shared" si="443"/>
        <v>2285</v>
      </c>
      <c r="N4596" s="14">
        <f t="shared" si="440"/>
        <v>552200</v>
      </c>
      <c r="O4596" s="15">
        <f t="shared" si="442"/>
        <v>571153</v>
      </c>
      <c r="P4596" s="16">
        <f t="shared" si="444"/>
        <v>18953</v>
      </c>
      <c r="Q4596" s="17">
        <f t="shared" si="445"/>
        <v>1.0343227091633467</v>
      </c>
    </row>
    <row r="4597" spans="11:17" x14ac:dyDescent="0.15">
      <c r="K4597" s="12">
        <v>4591</v>
      </c>
      <c r="L4597" s="13">
        <f t="shared" si="441"/>
        <v>2195.5</v>
      </c>
      <c r="M4597" s="13">
        <f t="shared" si="443"/>
        <v>2285.5</v>
      </c>
      <c r="N4597" s="14">
        <f t="shared" si="440"/>
        <v>552321</v>
      </c>
      <c r="O4597" s="15">
        <f t="shared" si="442"/>
        <v>571277</v>
      </c>
      <c r="P4597" s="16">
        <f t="shared" si="444"/>
        <v>18956</v>
      </c>
      <c r="Q4597" s="17">
        <f t="shared" si="445"/>
        <v>1.034320621522629</v>
      </c>
    </row>
    <row r="4598" spans="11:17" x14ac:dyDescent="0.15">
      <c r="K4598" s="12">
        <v>4592</v>
      </c>
      <c r="L4598" s="13">
        <f t="shared" si="441"/>
        <v>2196</v>
      </c>
      <c r="M4598" s="13">
        <f t="shared" si="443"/>
        <v>2286</v>
      </c>
      <c r="N4598" s="14">
        <f t="shared" si="440"/>
        <v>552442</v>
      </c>
      <c r="O4598" s="15">
        <f t="shared" si="442"/>
        <v>571401</v>
      </c>
      <c r="P4598" s="16">
        <f t="shared" si="444"/>
        <v>18959</v>
      </c>
      <c r="Q4598" s="17">
        <f t="shared" si="445"/>
        <v>1.034318534796413</v>
      </c>
    </row>
    <row r="4599" spans="11:17" x14ac:dyDescent="0.15">
      <c r="K4599" s="12">
        <v>4593</v>
      </c>
      <c r="L4599" s="13">
        <f t="shared" si="441"/>
        <v>2196.5</v>
      </c>
      <c r="M4599" s="13">
        <f t="shared" si="443"/>
        <v>2286.5</v>
      </c>
      <c r="N4599" s="14">
        <f t="shared" si="440"/>
        <v>552563</v>
      </c>
      <c r="O4599" s="15">
        <f t="shared" si="442"/>
        <v>571525</v>
      </c>
      <c r="P4599" s="16">
        <f t="shared" si="444"/>
        <v>18962</v>
      </c>
      <c r="Q4599" s="17">
        <f t="shared" si="445"/>
        <v>1.0343164489840977</v>
      </c>
    </row>
    <row r="4600" spans="11:17" x14ac:dyDescent="0.15">
      <c r="K4600" s="12">
        <v>4594</v>
      </c>
      <c r="L4600" s="13">
        <f t="shared" si="441"/>
        <v>2197</v>
      </c>
      <c r="M4600" s="13">
        <f t="shared" si="443"/>
        <v>2287</v>
      </c>
      <c r="N4600" s="14">
        <f t="shared" si="440"/>
        <v>552684</v>
      </c>
      <c r="O4600" s="15">
        <f t="shared" si="442"/>
        <v>571650</v>
      </c>
      <c r="P4600" s="16">
        <f t="shared" si="444"/>
        <v>18966</v>
      </c>
      <c r="Q4600" s="17">
        <f t="shared" si="445"/>
        <v>1.0343161734372626</v>
      </c>
    </row>
    <row r="4601" spans="11:17" x14ac:dyDescent="0.15">
      <c r="K4601" s="12">
        <v>4595</v>
      </c>
      <c r="L4601" s="13">
        <f t="shared" si="441"/>
        <v>2197.5</v>
      </c>
      <c r="M4601" s="13">
        <f t="shared" si="443"/>
        <v>2287.5</v>
      </c>
      <c r="N4601" s="14">
        <f t="shared" si="440"/>
        <v>552805</v>
      </c>
      <c r="O4601" s="15">
        <f t="shared" si="442"/>
        <v>571774</v>
      </c>
      <c r="P4601" s="16">
        <f t="shared" si="444"/>
        <v>18969</v>
      </c>
      <c r="Q4601" s="17">
        <f t="shared" si="445"/>
        <v>1.034314089054911</v>
      </c>
    </row>
    <row r="4602" spans="11:17" x14ac:dyDescent="0.15">
      <c r="K4602" s="12">
        <v>4596</v>
      </c>
      <c r="L4602" s="13">
        <f t="shared" si="441"/>
        <v>2198</v>
      </c>
      <c r="M4602" s="13">
        <f t="shared" si="443"/>
        <v>2288</v>
      </c>
      <c r="N4602" s="14">
        <f t="shared" si="440"/>
        <v>552926</v>
      </c>
      <c r="O4602" s="15">
        <f t="shared" si="442"/>
        <v>571898</v>
      </c>
      <c r="P4602" s="16">
        <f t="shared" si="444"/>
        <v>18972</v>
      </c>
      <c r="Q4602" s="17">
        <f t="shared" si="445"/>
        <v>1.034312005584834</v>
      </c>
    </row>
    <row r="4603" spans="11:17" x14ac:dyDescent="0.15">
      <c r="K4603" s="12">
        <v>4597</v>
      </c>
      <c r="L4603" s="13">
        <f t="shared" si="441"/>
        <v>2198.5</v>
      </c>
      <c r="M4603" s="13">
        <f t="shared" si="443"/>
        <v>2288.5</v>
      </c>
      <c r="N4603" s="14">
        <f t="shared" si="440"/>
        <v>553047</v>
      </c>
      <c r="O4603" s="15">
        <f t="shared" si="442"/>
        <v>572023</v>
      </c>
      <c r="P4603" s="16">
        <f t="shared" si="444"/>
        <v>18976</v>
      </c>
      <c r="Q4603" s="17">
        <f t="shared" si="445"/>
        <v>1.0343117311910199</v>
      </c>
    </row>
    <row r="4604" spans="11:17" x14ac:dyDescent="0.15">
      <c r="K4604" s="12">
        <v>4598</v>
      </c>
      <c r="L4604" s="13">
        <f t="shared" si="441"/>
        <v>2199</v>
      </c>
      <c r="M4604" s="13">
        <f t="shared" si="443"/>
        <v>2289</v>
      </c>
      <c r="N4604" s="14">
        <f t="shared" si="440"/>
        <v>553168</v>
      </c>
      <c r="O4604" s="15">
        <f t="shared" si="442"/>
        <v>572147</v>
      </c>
      <c r="P4604" s="16">
        <f t="shared" si="444"/>
        <v>18979</v>
      </c>
      <c r="Q4604" s="17">
        <f t="shared" si="445"/>
        <v>1.0343096491481791</v>
      </c>
    </row>
    <row r="4605" spans="11:17" x14ac:dyDescent="0.15">
      <c r="K4605" s="12">
        <v>4599</v>
      </c>
      <c r="L4605" s="13">
        <f t="shared" si="441"/>
        <v>2199.5</v>
      </c>
      <c r="M4605" s="13">
        <f t="shared" si="443"/>
        <v>2289.5</v>
      </c>
      <c r="N4605" s="14">
        <f t="shared" si="440"/>
        <v>553289</v>
      </c>
      <c r="O4605" s="15">
        <f t="shared" si="442"/>
        <v>572271</v>
      </c>
      <c r="P4605" s="16">
        <f t="shared" si="444"/>
        <v>18982</v>
      </c>
      <c r="Q4605" s="17">
        <f t="shared" si="445"/>
        <v>1.0343075680159917</v>
      </c>
    </row>
    <row r="4606" spans="11:17" x14ac:dyDescent="0.15">
      <c r="K4606" s="12">
        <v>4600</v>
      </c>
      <c r="L4606" s="13">
        <f t="shared" si="441"/>
        <v>2200</v>
      </c>
      <c r="M4606" s="13">
        <f t="shared" si="443"/>
        <v>2290</v>
      </c>
      <c r="N4606" s="14">
        <f t="shared" si="440"/>
        <v>553410</v>
      </c>
      <c r="O4606" s="15">
        <f t="shared" si="442"/>
        <v>572396</v>
      </c>
      <c r="P4606" s="16">
        <f t="shared" si="444"/>
        <v>18986</v>
      </c>
      <c r="Q4606" s="17">
        <f t="shared" si="445"/>
        <v>1.034307294772411</v>
      </c>
    </row>
    <row r="4607" spans="11:17" x14ac:dyDescent="0.15">
      <c r="K4607" s="12">
        <v>4601</v>
      </c>
      <c r="L4607" s="13">
        <f t="shared" si="441"/>
        <v>2200.5</v>
      </c>
      <c r="M4607" s="13">
        <f t="shared" si="443"/>
        <v>2290.5</v>
      </c>
      <c r="N4607" s="14">
        <f t="shared" si="440"/>
        <v>553531</v>
      </c>
      <c r="O4607" s="15">
        <f t="shared" si="442"/>
        <v>572520</v>
      </c>
      <c r="P4607" s="16">
        <f t="shared" si="444"/>
        <v>18989</v>
      </c>
      <c r="Q4607" s="17">
        <f t="shared" si="445"/>
        <v>1.0343052150647389</v>
      </c>
    </row>
    <row r="4608" spans="11:17" x14ac:dyDescent="0.15">
      <c r="K4608" s="12">
        <v>4602</v>
      </c>
      <c r="L4608" s="13">
        <f t="shared" si="441"/>
        <v>2201</v>
      </c>
      <c r="M4608" s="13">
        <f t="shared" si="443"/>
        <v>2291</v>
      </c>
      <c r="N4608" s="14">
        <f t="shared" si="440"/>
        <v>553652</v>
      </c>
      <c r="O4608" s="15">
        <f t="shared" si="442"/>
        <v>572644</v>
      </c>
      <c r="P4608" s="16">
        <f t="shared" si="444"/>
        <v>18992</v>
      </c>
      <c r="Q4608" s="17">
        <f t="shared" si="445"/>
        <v>1.0343031362661022</v>
      </c>
    </row>
    <row r="4609" spans="11:17" x14ac:dyDescent="0.15">
      <c r="K4609" s="12">
        <v>4603</v>
      </c>
      <c r="L4609" s="13">
        <f t="shared" si="441"/>
        <v>2201.5</v>
      </c>
      <c r="M4609" s="13">
        <f t="shared" si="443"/>
        <v>2291.5</v>
      </c>
      <c r="N4609" s="14">
        <f t="shared" si="440"/>
        <v>553773</v>
      </c>
      <c r="O4609" s="15">
        <f t="shared" si="442"/>
        <v>572768</v>
      </c>
      <c r="P4609" s="16">
        <f t="shared" si="444"/>
        <v>18995</v>
      </c>
      <c r="Q4609" s="17">
        <f t="shared" si="445"/>
        <v>1.0343010583759049</v>
      </c>
    </row>
    <row r="4610" spans="11:17" x14ac:dyDescent="0.15">
      <c r="K4610" s="12">
        <v>4604</v>
      </c>
      <c r="L4610" s="13">
        <f t="shared" si="441"/>
        <v>2202</v>
      </c>
      <c r="M4610" s="13">
        <f t="shared" si="443"/>
        <v>2292</v>
      </c>
      <c r="N4610" s="14">
        <f t="shared" si="440"/>
        <v>553894</v>
      </c>
      <c r="O4610" s="15">
        <f t="shared" si="442"/>
        <v>572893</v>
      </c>
      <c r="P4610" s="16">
        <f t="shared" si="444"/>
        <v>18999</v>
      </c>
      <c r="Q4610" s="17">
        <f t="shared" si="445"/>
        <v>1.0343007867931409</v>
      </c>
    </row>
    <row r="4611" spans="11:17" x14ac:dyDescent="0.15">
      <c r="K4611" s="12">
        <v>4605</v>
      </c>
      <c r="L4611" s="13">
        <f t="shared" si="441"/>
        <v>2202.5</v>
      </c>
      <c r="M4611" s="13">
        <f t="shared" si="443"/>
        <v>2292.5</v>
      </c>
      <c r="N4611" s="14">
        <f t="shared" si="440"/>
        <v>554015</v>
      </c>
      <c r="O4611" s="15">
        <f t="shared" si="442"/>
        <v>573017</v>
      </c>
      <c r="P4611" s="16">
        <f t="shared" si="444"/>
        <v>19002</v>
      </c>
      <c r="Q4611" s="17">
        <f t="shared" si="445"/>
        <v>1.0342987103237278</v>
      </c>
    </row>
    <row r="4612" spans="11:17" x14ac:dyDescent="0.15">
      <c r="K4612" s="12">
        <v>4606</v>
      </c>
      <c r="L4612" s="13">
        <f t="shared" si="441"/>
        <v>2203</v>
      </c>
      <c r="M4612" s="13">
        <f t="shared" si="443"/>
        <v>2293</v>
      </c>
      <c r="N4612" s="14">
        <f t="shared" si="440"/>
        <v>554136</v>
      </c>
      <c r="O4612" s="15">
        <f t="shared" si="442"/>
        <v>573141</v>
      </c>
      <c r="P4612" s="16">
        <f t="shared" si="444"/>
        <v>19005</v>
      </c>
      <c r="Q4612" s="17">
        <f t="shared" si="445"/>
        <v>1.0342966347611418</v>
      </c>
    </row>
    <row r="4613" spans="11:17" x14ac:dyDescent="0.15">
      <c r="K4613" s="12">
        <v>4607</v>
      </c>
      <c r="L4613" s="13">
        <f t="shared" si="441"/>
        <v>2203.5</v>
      </c>
      <c r="M4613" s="13">
        <f t="shared" si="443"/>
        <v>2293.5</v>
      </c>
      <c r="N4613" s="14">
        <f t="shared" si="440"/>
        <v>554257</v>
      </c>
      <c r="O4613" s="15">
        <f t="shared" si="442"/>
        <v>573266</v>
      </c>
      <c r="P4613" s="16">
        <f t="shared" si="444"/>
        <v>19009</v>
      </c>
      <c r="Q4613" s="17">
        <f t="shared" si="445"/>
        <v>1.0342963643219663</v>
      </c>
    </row>
    <row r="4614" spans="11:17" x14ac:dyDescent="0.15">
      <c r="K4614" s="12">
        <v>4608</v>
      </c>
      <c r="L4614" s="13">
        <f t="shared" si="441"/>
        <v>2204</v>
      </c>
      <c r="M4614" s="13">
        <f t="shared" si="443"/>
        <v>2294</v>
      </c>
      <c r="N4614" s="14">
        <f t="shared" si="440"/>
        <v>554378</v>
      </c>
      <c r="O4614" s="15">
        <f t="shared" si="442"/>
        <v>573390</v>
      </c>
      <c r="P4614" s="16">
        <f t="shared" si="444"/>
        <v>19012</v>
      </c>
      <c r="Q4614" s="17">
        <f t="shared" si="445"/>
        <v>1.0342942901774601</v>
      </c>
    </row>
    <row r="4615" spans="11:17" x14ac:dyDescent="0.15">
      <c r="K4615" s="12">
        <v>4609</v>
      </c>
      <c r="L4615" s="13">
        <f t="shared" si="441"/>
        <v>2204.5</v>
      </c>
      <c r="M4615" s="13">
        <f t="shared" si="443"/>
        <v>2294.5</v>
      </c>
      <c r="N4615" s="14">
        <f t="shared" si="440"/>
        <v>554499</v>
      </c>
      <c r="O4615" s="15">
        <f t="shared" si="442"/>
        <v>573514</v>
      </c>
      <c r="P4615" s="16">
        <f t="shared" si="444"/>
        <v>19015</v>
      </c>
      <c r="Q4615" s="17">
        <f t="shared" si="445"/>
        <v>1.034292216938173</v>
      </c>
    </row>
    <row r="4616" spans="11:17" x14ac:dyDescent="0.15">
      <c r="K4616" s="12">
        <v>4610</v>
      </c>
      <c r="L4616" s="13">
        <f t="shared" si="441"/>
        <v>2205</v>
      </c>
      <c r="M4616" s="13">
        <f t="shared" si="443"/>
        <v>2295</v>
      </c>
      <c r="N4616" s="14">
        <f t="shared" si="440"/>
        <v>554620</v>
      </c>
      <c r="O4616" s="15">
        <f t="shared" si="442"/>
        <v>573639</v>
      </c>
      <c r="P4616" s="16">
        <f t="shared" si="444"/>
        <v>19019</v>
      </c>
      <c r="Q4616" s="17">
        <f t="shared" si="445"/>
        <v>1.0342919476398256</v>
      </c>
    </row>
    <row r="4617" spans="11:17" x14ac:dyDescent="0.15">
      <c r="K4617" s="12">
        <v>4611</v>
      </c>
      <c r="L4617" s="13">
        <f t="shared" si="441"/>
        <v>2205.5</v>
      </c>
      <c r="M4617" s="13">
        <f t="shared" si="443"/>
        <v>2295.5</v>
      </c>
      <c r="N4617" s="14">
        <f t="shared" si="440"/>
        <v>554741</v>
      </c>
      <c r="O4617" s="15">
        <f t="shared" si="442"/>
        <v>573763</v>
      </c>
      <c r="P4617" s="16">
        <f t="shared" si="444"/>
        <v>19022</v>
      </c>
      <c r="Q4617" s="17">
        <f t="shared" si="445"/>
        <v>1.0342898758159214</v>
      </c>
    </row>
    <row r="4618" spans="11:17" x14ac:dyDescent="0.15">
      <c r="K4618" s="12">
        <v>4612</v>
      </c>
      <c r="L4618" s="13">
        <f t="shared" si="441"/>
        <v>2206</v>
      </c>
      <c r="M4618" s="13">
        <f t="shared" si="443"/>
        <v>2296</v>
      </c>
      <c r="N4618" s="14">
        <f t="shared" si="440"/>
        <v>554862</v>
      </c>
      <c r="O4618" s="15">
        <f t="shared" si="442"/>
        <v>573887</v>
      </c>
      <c r="P4618" s="16">
        <f t="shared" si="444"/>
        <v>19025</v>
      </c>
      <c r="Q4618" s="17">
        <f t="shared" si="445"/>
        <v>1.0342878048956317</v>
      </c>
    </row>
    <row r="4619" spans="11:17" x14ac:dyDescent="0.15">
      <c r="K4619" s="12">
        <v>4613</v>
      </c>
      <c r="L4619" s="13">
        <f t="shared" si="441"/>
        <v>2206.5</v>
      </c>
      <c r="M4619" s="13">
        <f t="shared" si="443"/>
        <v>2296.5</v>
      </c>
      <c r="N4619" s="14">
        <f t="shared" si="440"/>
        <v>554983</v>
      </c>
      <c r="O4619" s="15">
        <f t="shared" si="442"/>
        <v>574011</v>
      </c>
      <c r="P4619" s="16">
        <f t="shared" si="444"/>
        <v>19028</v>
      </c>
      <c r="Q4619" s="17">
        <f t="shared" si="445"/>
        <v>1.0342857348783656</v>
      </c>
    </row>
    <row r="4620" spans="11:17" x14ac:dyDescent="0.15">
      <c r="K4620" s="12">
        <v>4614</v>
      </c>
      <c r="L4620" s="13">
        <f t="shared" si="441"/>
        <v>2207</v>
      </c>
      <c r="M4620" s="13">
        <f t="shared" si="443"/>
        <v>2297</v>
      </c>
      <c r="N4620" s="14">
        <f t="shared" si="440"/>
        <v>555104</v>
      </c>
      <c r="O4620" s="15">
        <f t="shared" si="442"/>
        <v>574136</v>
      </c>
      <c r="P4620" s="16">
        <f t="shared" si="444"/>
        <v>19032</v>
      </c>
      <c r="Q4620" s="17">
        <f t="shared" si="445"/>
        <v>1.0342854672277628</v>
      </c>
    </row>
    <row r="4621" spans="11:17" x14ac:dyDescent="0.15">
      <c r="K4621" s="12">
        <v>4615</v>
      </c>
      <c r="L4621" s="13">
        <f t="shared" si="441"/>
        <v>2207.5</v>
      </c>
      <c r="M4621" s="13">
        <f t="shared" si="443"/>
        <v>2297.5</v>
      </c>
      <c r="N4621" s="14">
        <f t="shared" si="440"/>
        <v>555225</v>
      </c>
      <c r="O4621" s="15">
        <f t="shared" si="442"/>
        <v>574260</v>
      </c>
      <c r="P4621" s="16">
        <f t="shared" si="444"/>
        <v>19035</v>
      </c>
      <c r="Q4621" s="17">
        <f t="shared" si="445"/>
        <v>1.0342833986221802</v>
      </c>
    </row>
    <row r="4622" spans="11:17" x14ac:dyDescent="0.15">
      <c r="K4622" s="12">
        <v>4616</v>
      </c>
      <c r="L4622" s="13">
        <f t="shared" si="441"/>
        <v>2208</v>
      </c>
      <c r="M4622" s="13">
        <f t="shared" si="443"/>
        <v>2298</v>
      </c>
      <c r="N4622" s="14">
        <f t="shared" si="440"/>
        <v>555346</v>
      </c>
      <c r="O4622" s="15">
        <f t="shared" si="442"/>
        <v>574384</v>
      </c>
      <c r="P4622" s="16">
        <f t="shared" si="444"/>
        <v>19038</v>
      </c>
      <c r="Q4622" s="17">
        <f t="shared" si="445"/>
        <v>1.0342813309180223</v>
      </c>
    </row>
    <row r="4623" spans="11:17" x14ac:dyDescent="0.15">
      <c r="K4623" s="12">
        <v>4617</v>
      </c>
      <c r="L4623" s="13">
        <f t="shared" si="441"/>
        <v>2208.5</v>
      </c>
      <c r="M4623" s="13">
        <f t="shared" si="443"/>
        <v>2298.5</v>
      </c>
      <c r="N4623" s="14">
        <f t="shared" ref="N4623:N4686" si="446">ROUNDDOWN(ROUNDDOWN(($T$4+40*$T$5+50*$T$6+L4623*$T$7)*2,0)*1.1,0)</f>
        <v>555467</v>
      </c>
      <c r="O4623" s="15">
        <f t="shared" si="442"/>
        <v>574509</v>
      </c>
      <c r="P4623" s="16">
        <f t="shared" si="444"/>
        <v>19042</v>
      </c>
      <c r="Q4623" s="17">
        <f t="shared" si="445"/>
        <v>1.0342810644016656</v>
      </c>
    </row>
    <row r="4624" spans="11:17" x14ac:dyDescent="0.15">
      <c r="K4624" s="12">
        <v>4618</v>
      </c>
      <c r="L4624" s="13">
        <f t="shared" ref="L4624:L4687" si="447">K4624/2-100</f>
        <v>2209</v>
      </c>
      <c r="M4624" s="13">
        <f t="shared" si="443"/>
        <v>2299</v>
      </c>
      <c r="N4624" s="14">
        <f t="shared" si="446"/>
        <v>555588</v>
      </c>
      <c r="O4624" s="15">
        <f t="shared" si="442"/>
        <v>574633</v>
      </c>
      <c r="P4624" s="16">
        <f t="shared" si="444"/>
        <v>19045</v>
      </c>
      <c r="Q4624" s="17">
        <f t="shared" si="445"/>
        <v>1.0342789981065106</v>
      </c>
    </row>
    <row r="4625" spans="11:17" x14ac:dyDescent="0.15">
      <c r="K4625" s="12">
        <v>4619</v>
      </c>
      <c r="L4625" s="13">
        <f t="shared" si="447"/>
        <v>2209.5</v>
      </c>
      <c r="M4625" s="13">
        <f t="shared" si="443"/>
        <v>2299.5</v>
      </c>
      <c r="N4625" s="14">
        <f t="shared" si="446"/>
        <v>555709</v>
      </c>
      <c r="O4625" s="15">
        <f t="shared" si="442"/>
        <v>574757</v>
      </c>
      <c r="P4625" s="16">
        <f t="shared" si="444"/>
        <v>19048</v>
      </c>
      <c r="Q4625" s="17">
        <f t="shared" si="445"/>
        <v>1.0342769327111851</v>
      </c>
    </row>
    <row r="4626" spans="11:17" x14ac:dyDescent="0.15">
      <c r="K4626" s="12">
        <v>4620</v>
      </c>
      <c r="L4626" s="13">
        <f t="shared" si="447"/>
        <v>2210</v>
      </c>
      <c r="M4626" s="13">
        <f t="shared" si="443"/>
        <v>2300</v>
      </c>
      <c r="N4626" s="14">
        <f t="shared" si="446"/>
        <v>555830</v>
      </c>
      <c r="O4626" s="15">
        <f t="shared" si="442"/>
        <v>574882</v>
      </c>
      <c r="P4626" s="16">
        <f t="shared" si="444"/>
        <v>19052</v>
      </c>
      <c r="Q4626" s="17">
        <f t="shared" si="445"/>
        <v>1.0342766673263408</v>
      </c>
    </row>
    <row r="4627" spans="11:17" x14ac:dyDescent="0.15">
      <c r="K4627" s="12">
        <v>4621</v>
      </c>
      <c r="L4627" s="13">
        <f t="shared" si="447"/>
        <v>2210.5</v>
      </c>
      <c r="M4627" s="13">
        <f t="shared" si="443"/>
        <v>2300.5</v>
      </c>
      <c r="N4627" s="14">
        <f t="shared" si="446"/>
        <v>555951</v>
      </c>
      <c r="O4627" s="15">
        <f t="shared" si="442"/>
        <v>575006</v>
      </c>
      <c r="P4627" s="16">
        <f t="shared" si="444"/>
        <v>19055</v>
      </c>
      <c r="Q4627" s="17">
        <f t="shared" si="445"/>
        <v>1.0342746033373444</v>
      </c>
    </row>
    <row r="4628" spans="11:17" x14ac:dyDescent="0.15">
      <c r="K4628" s="12">
        <v>4622</v>
      </c>
      <c r="L4628" s="13">
        <f t="shared" si="447"/>
        <v>2211</v>
      </c>
      <c r="M4628" s="13">
        <f t="shared" si="443"/>
        <v>2301</v>
      </c>
      <c r="N4628" s="14">
        <f t="shared" si="446"/>
        <v>556072</v>
      </c>
      <c r="O4628" s="15">
        <f t="shared" si="442"/>
        <v>575130</v>
      </c>
      <c r="P4628" s="16">
        <f t="shared" si="444"/>
        <v>19058</v>
      </c>
      <c r="Q4628" s="17">
        <f t="shared" si="445"/>
        <v>1.0342725402465869</v>
      </c>
    </row>
    <row r="4629" spans="11:17" x14ac:dyDescent="0.15">
      <c r="K4629" s="12">
        <v>4623</v>
      </c>
      <c r="L4629" s="13">
        <f t="shared" si="447"/>
        <v>2211.5</v>
      </c>
      <c r="M4629" s="13">
        <f t="shared" si="443"/>
        <v>2301.5</v>
      </c>
      <c r="N4629" s="14">
        <f t="shared" si="446"/>
        <v>556193</v>
      </c>
      <c r="O4629" s="15">
        <f t="shared" si="442"/>
        <v>575254</v>
      </c>
      <c r="P4629" s="16">
        <f t="shared" si="444"/>
        <v>19061</v>
      </c>
      <c r="Q4629" s="17">
        <f t="shared" si="445"/>
        <v>1.0342704780534815</v>
      </c>
    </row>
    <row r="4630" spans="11:17" x14ac:dyDescent="0.15">
      <c r="K4630" s="12">
        <v>4624</v>
      </c>
      <c r="L4630" s="13">
        <f t="shared" si="447"/>
        <v>2212</v>
      </c>
      <c r="M4630" s="13">
        <f t="shared" si="443"/>
        <v>2302</v>
      </c>
      <c r="N4630" s="14">
        <f t="shared" si="446"/>
        <v>556314</v>
      </c>
      <c r="O4630" s="15">
        <f t="shared" si="442"/>
        <v>575379</v>
      </c>
      <c r="P4630" s="16">
        <f t="shared" si="444"/>
        <v>19065</v>
      </c>
      <c r="Q4630" s="17">
        <f t="shared" si="445"/>
        <v>1.034270214303433</v>
      </c>
    </row>
    <row r="4631" spans="11:17" x14ac:dyDescent="0.15">
      <c r="K4631" s="12">
        <v>4625</v>
      </c>
      <c r="L4631" s="13">
        <f t="shared" si="447"/>
        <v>2212.5</v>
      </c>
      <c r="M4631" s="13">
        <f t="shared" si="443"/>
        <v>2302.5</v>
      </c>
      <c r="N4631" s="14">
        <f t="shared" si="446"/>
        <v>556435</v>
      </c>
      <c r="O4631" s="15">
        <f t="shared" si="442"/>
        <v>575503</v>
      </c>
      <c r="P4631" s="16">
        <f t="shared" si="444"/>
        <v>19068</v>
      </c>
      <c r="Q4631" s="17">
        <f t="shared" si="445"/>
        <v>1.034268153512989</v>
      </c>
    </row>
    <row r="4632" spans="11:17" x14ac:dyDescent="0.15">
      <c r="K4632" s="12">
        <v>4626</v>
      </c>
      <c r="L4632" s="13">
        <f t="shared" si="447"/>
        <v>2213</v>
      </c>
      <c r="M4632" s="13">
        <f t="shared" si="443"/>
        <v>2303</v>
      </c>
      <c r="N4632" s="14">
        <f t="shared" si="446"/>
        <v>556556</v>
      </c>
      <c r="O4632" s="15">
        <f t="shared" si="442"/>
        <v>575627</v>
      </c>
      <c r="P4632" s="16">
        <f t="shared" si="444"/>
        <v>19071</v>
      </c>
      <c r="Q4632" s="17">
        <f t="shared" si="445"/>
        <v>1.0342660936186117</v>
      </c>
    </row>
    <row r="4633" spans="11:17" x14ac:dyDescent="0.15">
      <c r="K4633" s="12">
        <v>4627</v>
      </c>
      <c r="L4633" s="13">
        <f t="shared" si="447"/>
        <v>2213.5</v>
      </c>
      <c r="M4633" s="13">
        <f t="shared" si="443"/>
        <v>2303.5</v>
      </c>
      <c r="N4633" s="14">
        <f t="shared" si="446"/>
        <v>556677</v>
      </c>
      <c r="O4633" s="15">
        <f t="shared" si="442"/>
        <v>575752</v>
      </c>
      <c r="P4633" s="16">
        <f t="shared" si="444"/>
        <v>19075</v>
      </c>
      <c r="Q4633" s="17">
        <f t="shared" si="445"/>
        <v>1.0342658309935564</v>
      </c>
    </row>
    <row r="4634" spans="11:17" x14ac:dyDescent="0.15">
      <c r="K4634" s="12">
        <v>4628</v>
      </c>
      <c r="L4634" s="13">
        <f t="shared" si="447"/>
        <v>2214</v>
      </c>
      <c r="M4634" s="13">
        <f t="shared" si="443"/>
        <v>2304</v>
      </c>
      <c r="N4634" s="14">
        <f t="shared" si="446"/>
        <v>556798</v>
      </c>
      <c r="O4634" s="15">
        <f t="shared" si="442"/>
        <v>575876</v>
      </c>
      <c r="P4634" s="16">
        <f t="shared" si="444"/>
        <v>19078</v>
      </c>
      <c r="Q4634" s="17">
        <f t="shared" si="445"/>
        <v>1.0342637724991828</v>
      </c>
    </row>
    <row r="4635" spans="11:17" x14ac:dyDescent="0.15">
      <c r="K4635" s="12">
        <v>4629</v>
      </c>
      <c r="L4635" s="13">
        <f t="shared" si="447"/>
        <v>2214.5</v>
      </c>
      <c r="M4635" s="13">
        <f t="shared" si="443"/>
        <v>2304.5</v>
      </c>
      <c r="N4635" s="14">
        <f t="shared" si="446"/>
        <v>556919</v>
      </c>
      <c r="O4635" s="15">
        <f t="shared" ref="O4635:O4698" si="448">ROUNDDOWN(ROUNDDOWN(($U$4+10*$U$5+M4635*$U$6)*2,0)*1.1,0)</f>
        <v>576000</v>
      </c>
      <c r="P4635" s="16">
        <f t="shared" si="444"/>
        <v>19081</v>
      </c>
      <c r="Q4635" s="17">
        <f t="shared" si="445"/>
        <v>1.0342617148992941</v>
      </c>
    </row>
    <row r="4636" spans="11:17" x14ac:dyDescent="0.15">
      <c r="K4636" s="12">
        <v>4630</v>
      </c>
      <c r="L4636" s="13">
        <f t="shared" si="447"/>
        <v>2215</v>
      </c>
      <c r="M4636" s="13">
        <f t="shared" si="443"/>
        <v>2305</v>
      </c>
      <c r="N4636" s="14">
        <f t="shared" si="446"/>
        <v>557040</v>
      </c>
      <c r="O4636" s="15">
        <f t="shared" si="448"/>
        <v>576125</v>
      </c>
      <c r="P4636" s="16">
        <f t="shared" si="444"/>
        <v>19085</v>
      </c>
      <c r="Q4636" s="17">
        <f t="shared" si="445"/>
        <v>1.0342614533965244</v>
      </c>
    </row>
    <row r="4637" spans="11:17" x14ac:dyDescent="0.15">
      <c r="K4637" s="12">
        <v>4631</v>
      </c>
      <c r="L4637" s="13">
        <f t="shared" si="447"/>
        <v>2215.5</v>
      </c>
      <c r="M4637" s="13">
        <f t="shared" si="443"/>
        <v>2305.5</v>
      </c>
      <c r="N4637" s="14">
        <f t="shared" si="446"/>
        <v>557161</v>
      </c>
      <c r="O4637" s="15">
        <f t="shared" si="448"/>
        <v>576249</v>
      </c>
      <c r="P4637" s="16">
        <f t="shared" si="444"/>
        <v>19088</v>
      </c>
      <c r="Q4637" s="17">
        <f t="shared" si="445"/>
        <v>1.0342593971939888</v>
      </c>
    </row>
    <row r="4638" spans="11:17" x14ac:dyDescent="0.15">
      <c r="K4638" s="12">
        <v>4632</v>
      </c>
      <c r="L4638" s="13">
        <f t="shared" si="447"/>
        <v>2216</v>
      </c>
      <c r="M4638" s="13">
        <f t="shared" si="443"/>
        <v>2306</v>
      </c>
      <c r="N4638" s="14">
        <f t="shared" si="446"/>
        <v>557282</v>
      </c>
      <c r="O4638" s="15">
        <f t="shared" si="448"/>
        <v>576373</v>
      </c>
      <c r="P4638" s="16">
        <f t="shared" si="444"/>
        <v>19091</v>
      </c>
      <c r="Q4638" s="17">
        <f t="shared" si="445"/>
        <v>1.0342573418843601</v>
      </c>
    </row>
    <row r="4639" spans="11:17" x14ac:dyDescent="0.15">
      <c r="K4639" s="12">
        <v>4633</v>
      </c>
      <c r="L4639" s="13">
        <f t="shared" si="447"/>
        <v>2216.5</v>
      </c>
      <c r="M4639" s="13">
        <f t="shared" si="443"/>
        <v>2306.5</v>
      </c>
      <c r="N4639" s="14">
        <f t="shared" si="446"/>
        <v>557403</v>
      </c>
      <c r="O4639" s="15">
        <f t="shared" si="448"/>
        <v>576497</v>
      </c>
      <c r="P4639" s="16">
        <f t="shared" si="444"/>
        <v>19094</v>
      </c>
      <c r="Q4639" s="17">
        <f t="shared" si="445"/>
        <v>1.034255287467057</v>
      </c>
    </row>
    <row r="4640" spans="11:17" x14ac:dyDescent="0.15">
      <c r="K4640" s="12">
        <v>4634</v>
      </c>
      <c r="L4640" s="13">
        <f t="shared" si="447"/>
        <v>2217</v>
      </c>
      <c r="M4640" s="13">
        <f t="shared" ref="M4640:M4703" si="449">K4640/2-10</f>
        <v>2307</v>
      </c>
      <c r="N4640" s="14">
        <f t="shared" si="446"/>
        <v>557524</v>
      </c>
      <c r="O4640" s="15">
        <f t="shared" si="448"/>
        <v>576622</v>
      </c>
      <c r="P4640" s="16">
        <f t="shared" si="444"/>
        <v>19098</v>
      </c>
      <c r="Q4640" s="17">
        <f t="shared" si="445"/>
        <v>1.0342550275862563</v>
      </c>
    </row>
    <row r="4641" spans="11:17" x14ac:dyDescent="0.15">
      <c r="K4641" s="12">
        <v>4635</v>
      </c>
      <c r="L4641" s="13">
        <f t="shared" si="447"/>
        <v>2217.5</v>
      </c>
      <c r="M4641" s="13">
        <f t="shared" si="449"/>
        <v>2307.5</v>
      </c>
      <c r="N4641" s="14">
        <f t="shared" si="446"/>
        <v>557645</v>
      </c>
      <c r="O4641" s="15">
        <f t="shared" si="448"/>
        <v>576746</v>
      </c>
      <c r="P4641" s="16">
        <f t="shared" si="444"/>
        <v>19101</v>
      </c>
      <c r="Q4641" s="17">
        <f t="shared" si="445"/>
        <v>1.0342529745626698</v>
      </c>
    </row>
    <row r="4642" spans="11:17" x14ac:dyDescent="0.15">
      <c r="K4642" s="12">
        <v>4636</v>
      </c>
      <c r="L4642" s="13">
        <f t="shared" si="447"/>
        <v>2218</v>
      </c>
      <c r="M4642" s="13">
        <f t="shared" si="449"/>
        <v>2308</v>
      </c>
      <c r="N4642" s="14">
        <f t="shared" si="446"/>
        <v>557766</v>
      </c>
      <c r="O4642" s="15">
        <f t="shared" si="448"/>
        <v>576870</v>
      </c>
      <c r="P4642" s="16">
        <f t="shared" si="444"/>
        <v>19104</v>
      </c>
      <c r="Q4642" s="17">
        <f t="shared" si="445"/>
        <v>1.0342509224298362</v>
      </c>
    </row>
    <row r="4643" spans="11:17" x14ac:dyDescent="0.15">
      <c r="K4643" s="12">
        <v>4637</v>
      </c>
      <c r="L4643" s="13">
        <f t="shared" si="447"/>
        <v>2218.5</v>
      </c>
      <c r="M4643" s="13">
        <f t="shared" si="449"/>
        <v>2308.5</v>
      </c>
      <c r="N4643" s="14">
        <f t="shared" si="446"/>
        <v>557887</v>
      </c>
      <c r="O4643" s="15">
        <f t="shared" si="448"/>
        <v>576995</v>
      </c>
      <c r="P4643" s="16">
        <f t="shared" si="444"/>
        <v>19108</v>
      </c>
      <c r="Q4643" s="17">
        <f t="shared" si="445"/>
        <v>1.0342506636648641</v>
      </c>
    </row>
    <row r="4644" spans="11:17" x14ac:dyDescent="0.15">
      <c r="K4644" s="12">
        <v>4638</v>
      </c>
      <c r="L4644" s="13">
        <f t="shared" si="447"/>
        <v>2219</v>
      </c>
      <c r="M4644" s="13">
        <f t="shared" si="449"/>
        <v>2309</v>
      </c>
      <c r="N4644" s="14">
        <f t="shared" si="446"/>
        <v>558008</v>
      </c>
      <c r="O4644" s="15">
        <f t="shared" si="448"/>
        <v>577119</v>
      </c>
      <c r="P4644" s="16">
        <f t="shared" si="444"/>
        <v>19111</v>
      </c>
      <c r="Q4644" s="17">
        <f t="shared" si="445"/>
        <v>1.0342486129231123</v>
      </c>
    </row>
    <row r="4645" spans="11:17" x14ac:dyDescent="0.15">
      <c r="K4645" s="12">
        <v>4639</v>
      </c>
      <c r="L4645" s="13">
        <f t="shared" si="447"/>
        <v>2219.5</v>
      </c>
      <c r="M4645" s="13">
        <f t="shared" si="449"/>
        <v>2309.5</v>
      </c>
      <c r="N4645" s="14">
        <f t="shared" si="446"/>
        <v>558129</v>
      </c>
      <c r="O4645" s="15">
        <f t="shared" si="448"/>
        <v>577243</v>
      </c>
      <c r="P4645" s="16">
        <f t="shared" si="444"/>
        <v>19114</v>
      </c>
      <c r="Q4645" s="17">
        <f t="shared" si="445"/>
        <v>1.0342465630705446</v>
      </c>
    </row>
    <row r="4646" spans="11:17" x14ac:dyDescent="0.15">
      <c r="K4646" s="12">
        <v>4640</v>
      </c>
      <c r="L4646" s="13">
        <f t="shared" si="447"/>
        <v>2220</v>
      </c>
      <c r="M4646" s="13">
        <f t="shared" si="449"/>
        <v>2310</v>
      </c>
      <c r="N4646" s="14">
        <f t="shared" si="446"/>
        <v>558250</v>
      </c>
      <c r="O4646" s="15">
        <f t="shared" si="448"/>
        <v>577368</v>
      </c>
      <c r="P4646" s="16">
        <f t="shared" si="444"/>
        <v>19118</v>
      </c>
      <c r="Q4646" s="17">
        <f t="shared" si="445"/>
        <v>1.0342463054187192</v>
      </c>
    </row>
    <row r="4647" spans="11:17" x14ac:dyDescent="0.15">
      <c r="K4647" s="12">
        <v>4641</v>
      </c>
      <c r="L4647" s="13">
        <f t="shared" si="447"/>
        <v>2220.5</v>
      </c>
      <c r="M4647" s="13">
        <f t="shared" si="449"/>
        <v>2310.5</v>
      </c>
      <c r="N4647" s="14">
        <f t="shared" si="446"/>
        <v>558371</v>
      </c>
      <c r="O4647" s="15">
        <f t="shared" si="448"/>
        <v>577492</v>
      </c>
      <c r="P4647" s="16">
        <f t="shared" si="444"/>
        <v>19121</v>
      </c>
      <c r="Q4647" s="17">
        <f t="shared" si="445"/>
        <v>1.0342442569546055</v>
      </c>
    </row>
    <row r="4648" spans="11:17" x14ac:dyDescent="0.15">
      <c r="K4648" s="12">
        <v>4642</v>
      </c>
      <c r="L4648" s="13">
        <f t="shared" si="447"/>
        <v>2221</v>
      </c>
      <c r="M4648" s="13">
        <f t="shared" si="449"/>
        <v>2311</v>
      </c>
      <c r="N4648" s="14">
        <f t="shared" si="446"/>
        <v>558492</v>
      </c>
      <c r="O4648" s="15">
        <f t="shared" si="448"/>
        <v>577616</v>
      </c>
      <c r="P4648" s="16">
        <f t="shared" si="444"/>
        <v>19124</v>
      </c>
      <c r="Q4648" s="17">
        <f t="shared" si="445"/>
        <v>1.034242209378111</v>
      </c>
    </row>
    <row r="4649" spans="11:17" x14ac:dyDescent="0.15">
      <c r="K4649" s="12">
        <v>4643</v>
      </c>
      <c r="L4649" s="13">
        <f t="shared" si="447"/>
        <v>2221.5</v>
      </c>
      <c r="M4649" s="13">
        <f t="shared" si="449"/>
        <v>2311.5</v>
      </c>
      <c r="N4649" s="14">
        <f t="shared" si="446"/>
        <v>558613</v>
      </c>
      <c r="O4649" s="15">
        <f t="shared" si="448"/>
        <v>577740</v>
      </c>
      <c r="P4649" s="16">
        <f t="shared" si="444"/>
        <v>19127</v>
      </c>
      <c r="Q4649" s="17">
        <f t="shared" si="445"/>
        <v>1.0342401626886593</v>
      </c>
    </row>
    <row r="4650" spans="11:17" x14ac:dyDescent="0.15">
      <c r="K4650" s="12">
        <v>4644</v>
      </c>
      <c r="L4650" s="13">
        <f t="shared" si="447"/>
        <v>2222</v>
      </c>
      <c r="M4650" s="13">
        <f t="shared" si="449"/>
        <v>2312</v>
      </c>
      <c r="N4650" s="14">
        <f t="shared" si="446"/>
        <v>558734</v>
      </c>
      <c r="O4650" s="15">
        <f t="shared" si="448"/>
        <v>577865</v>
      </c>
      <c r="P4650" s="16">
        <f t="shared" si="444"/>
        <v>19131</v>
      </c>
      <c r="Q4650" s="17">
        <f t="shared" si="445"/>
        <v>1.0342399066460963</v>
      </c>
    </row>
    <row r="4651" spans="11:17" x14ac:dyDescent="0.15">
      <c r="K4651" s="12">
        <v>4645</v>
      </c>
      <c r="L4651" s="13">
        <f t="shared" si="447"/>
        <v>2222.5</v>
      </c>
      <c r="M4651" s="13">
        <f t="shared" si="449"/>
        <v>2312.5</v>
      </c>
      <c r="N4651" s="14">
        <f t="shared" si="446"/>
        <v>558855</v>
      </c>
      <c r="O4651" s="15">
        <f t="shared" si="448"/>
        <v>577989</v>
      </c>
      <c r="P4651" s="16">
        <f t="shared" si="444"/>
        <v>19134</v>
      </c>
      <c r="Q4651" s="17">
        <f t="shared" si="445"/>
        <v>1.0342378613414929</v>
      </c>
    </row>
    <row r="4652" spans="11:17" x14ac:dyDescent="0.15">
      <c r="K4652" s="12">
        <v>4646</v>
      </c>
      <c r="L4652" s="13">
        <f t="shared" si="447"/>
        <v>2223</v>
      </c>
      <c r="M4652" s="13">
        <f t="shared" si="449"/>
        <v>2313</v>
      </c>
      <c r="N4652" s="14">
        <f t="shared" si="446"/>
        <v>558976</v>
      </c>
      <c r="O4652" s="15">
        <f t="shared" si="448"/>
        <v>578113</v>
      </c>
      <c r="P4652" s="16">
        <f t="shared" si="444"/>
        <v>19137</v>
      </c>
      <c r="Q4652" s="17">
        <f t="shared" si="445"/>
        <v>1.0342358169223724</v>
      </c>
    </row>
    <row r="4653" spans="11:17" x14ac:dyDescent="0.15">
      <c r="K4653" s="12">
        <v>4647</v>
      </c>
      <c r="L4653" s="13">
        <f t="shared" si="447"/>
        <v>2223.5</v>
      </c>
      <c r="M4653" s="13">
        <f t="shared" si="449"/>
        <v>2313.5</v>
      </c>
      <c r="N4653" s="14">
        <f t="shared" si="446"/>
        <v>559097</v>
      </c>
      <c r="O4653" s="15">
        <f t="shared" si="448"/>
        <v>578238</v>
      </c>
      <c r="P4653" s="16">
        <f t="shared" si="444"/>
        <v>19141</v>
      </c>
      <c r="Q4653" s="17">
        <f t="shared" si="445"/>
        <v>1.0342355619865604</v>
      </c>
    </row>
    <row r="4654" spans="11:17" x14ac:dyDescent="0.15">
      <c r="K4654" s="12">
        <v>4648</v>
      </c>
      <c r="L4654" s="13">
        <f t="shared" si="447"/>
        <v>2224</v>
      </c>
      <c r="M4654" s="13">
        <f t="shared" si="449"/>
        <v>2314</v>
      </c>
      <c r="N4654" s="14">
        <f t="shared" si="446"/>
        <v>559218</v>
      </c>
      <c r="O4654" s="15">
        <f t="shared" si="448"/>
        <v>578362</v>
      </c>
      <c r="P4654" s="16">
        <f t="shared" si="444"/>
        <v>19144</v>
      </c>
      <c r="Q4654" s="17">
        <f t="shared" si="445"/>
        <v>1.0342335189496761</v>
      </c>
    </row>
    <row r="4655" spans="11:17" x14ac:dyDescent="0.15">
      <c r="K4655" s="12">
        <v>4649</v>
      </c>
      <c r="L4655" s="13">
        <f t="shared" si="447"/>
        <v>2224.5</v>
      </c>
      <c r="M4655" s="13">
        <f t="shared" si="449"/>
        <v>2314.5</v>
      </c>
      <c r="N4655" s="14">
        <f t="shared" si="446"/>
        <v>559339</v>
      </c>
      <c r="O4655" s="15">
        <f t="shared" si="448"/>
        <v>578486</v>
      </c>
      <c r="P4655" s="16">
        <f t="shared" ref="P4655:P4718" si="450">O4655-N4655</f>
        <v>19147</v>
      </c>
      <c r="Q4655" s="17">
        <f t="shared" ref="Q4655:Q4718" si="451">O4655/N4655</f>
        <v>1.0342314767967189</v>
      </c>
    </row>
    <row r="4656" spans="11:17" x14ac:dyDescent="0.15">
      <c r="K4656" s="12">
        <v>4650</v>
      </c>
      <c r="L4656" s="13">
        <f t="shared" si="447"/>
        <v>2225</v>
      </c>
      <c r="M4656" s="13">
        <f t="shared" si="449"/>
        <v>2315</v>
      </c>
      <c r="N4656" s="14">
        <f t="shared" si="446"/>
        <v>559460</v>
      </c>
      <c r="O4656" s="15">
        <f t="shared" si="448"/>
        <v>578611</v>
      </c>
      <c r="P4656" s="16">
        <f t="shared" si="450"/>
        <v>19151</v>
      </c>
      <c r="Q4656" s="17">
        <f t="shared" si="451"/>
        <v>1.0342312229650019</v>
      </c>
    </row>
    <row r="4657" spans="11:17" x14ac:dyDescent="0.15">
      <c r="K4657" s="12">
        <v>4651</v>
      </c>
      <c r="L4657" s="13">
        <f t="shared" si="447"/>
        <v>2225.5</v>
      </c>
      <c r="M4657" s="13">
        <f t="shared" si="449"/>
        <v>2315.5</v>
      </c>
      <c r="N4657" s="14">
        <f t="shared" si="446"/>
        <v>559581</v>
      </c>
      <c r="O4657" s="15">
        <f t="shared" si="448"/>
        <v>578735</v>
      </c>
      <c r="P4657" s="16">
        <f t="shared" si="450"/>
        <v>19154</v>
      </c>
      <c r="Q4657" s="17">
        <f t="shared" si="451"/>
        <v>1.0342291821916756</v>
      </c>
    </row>
    <row r="4658" spans="11:17" x14ac:dyDescent="0.15">
      <c r="K4658" s="12">
        <v>4652</v>
      </c>
      <c r="L4658" s="13">
        <f t="shared" si="447"/>
        <v>2226</v>
      </c>
      <c r="M4658" s="13">
        <f t="shared" si="449"/>
        <v>2316</v>
      </c>
      <c r="N4658" s="14">
        <f t="shared" si="446"/>
        <v>559702</v>
      </c>
      <c r="O4658" s="15">
        <f t="shared" si="448"/>
        <v>578859</v>
      </c>
      <c r="P4658" s="16">
        <f t="shared" si="450"/>
        <v>19157</v>
      </c>
      <c r="Q4658" s="17">
        <f t="shared" si="451"/>
        <v>1.0342271423007243</v>
      </c>
    </row>
    <row r="4659" spans="11:17" x14ac:dyDescent="0.15">
      <c r="K4659" s="12">
        <v>4653</v>
      </c>
      <c r="L4659" s="13">
        <f t="shared" si="447"/>
        <v>2226.5</v>
      </c>
      <c r="M4659" s="13">
        <f t="shared" si="449"/>
        <v>2316.5</v>
      </c>
      <c r="N4659" s="14">
        <f t="shared" si="446"/>
        <v>559823</v>
      </c>
      <c r="O4659" s="15">
        <f t="shared" si="448"/>
        <v>578983</v>
      </c>
      <c r="P4659" s="16">
        <f t="shared" si="450"/>
        <v>19160</v>
      </c>
      <c r="Q4659" s="17">
        <f t="shared" si="451"/>
        <v>1.0342251032915761</v>
      </c>
    </row>
    <row r="4660" spans="11:17" x14ac:dyDescent="0.15">
      <c r="K4660" s="12">
        <v>4654</v>
      </c>
      <c r="L4660" s="13">
        <f t="shared" si="447"/>
        <v>2227</v>
      </c>
      <c r="M4660" s="13">
        <f t="shared" si="449"/>
        <v>2317</v>
      </c>
      <c r="N4660" s="14">
        <f t="shared" si="446"/>
        <v>559944</v>
      </c>
      <c r="O4660" s="15">
        <f t="shared" si="448"/>
        <v>579108</v>
      </c>
      <c r="P4660" s="16">
        <f t="shared" si="450"/>
        <v>19164</v>
      </c>
      <c r="Q4660" s="17">
        <f t="shared" si="451"/>
        <v>1.0342248510565342</v>
      </c>
    </row>
    <row r="4661" spans="11:17" x14ac:dyDescent="0.15">
      <c r="K4661" s="12">
        <v>4655</v>
      </c>
      <c r="L4661" s="13">
        <f t="shared" si="447"/>
        <v>2227.5</v>
      </c>
      <c r="M4661" s="13">
        <f t="shared" si="449"/>
        <v>2317.5</v>
      </c>
      <c r="N4661" s="14">
        <f t="shared" si="446"/>
        <v>560065</v>
      </c>
      <c r="O4661" s="15">
        <f t="shared" si="448"/>
        <v>579232</v>
      </c>
      <c r="P4661" s="16">
        <f t="shared" si="450"/>
        <v>19167</v>
      </c>
      <c r="Q4661" s="17">
        <f t="shared" si="451"/>
        <v>1.0342228134234419</v>
      </c>
    </row>
    <row r="4662" spans="11:17" x14ac:dyDescent="0.15">
      <c r="K4662" s="12">
        <v>4656</v>
      </c>
      <c r="L4662" s="13">
        <f t="shared" si="447"/>
        <v>2228</v>
      </c>
      <c r="M4662" s="13">
        <f t="shared" si="449"/>
        <v>2318</v>
      </c>
      <c r="N4662" s="14">
        <f t="shared" si="446"/>
        <v>560186</v>
      </c>
      <c r="O4662" s="15">
        <f t="shared" si="448"/>
        <v>579356</v>
      </c>
      <c r="P4662" s="16">
        <f t="shared" si="450"/>
        <v>19170</v>
      </c>
      <c r="Q4662" s="17">
        <f t="shared" si="451"/>
        <v>1.0342207766706057</v>
      </c>
    </row>
    <row r="4663" spans="11:17" x14ac:dyDescent="0.15">
      <c r="K4663" s="12">
        <v>4657</v>
      </c>
      <c r="L4663" s="13">
        <f t="shared" si="447"/>
        <v>2228.5</v>
      </c>
      <c r="M4663" s="13">
        <f t="shared" si="449"/>
        <v>2318.5</v>
      </c>
      <c r="N4663" s="14">
        <f t="shared" si="446"/>
        <v>560307</v>
      </c>
      <c r="O4663" s="15">
        <f t="shared" si="448"/>
        <v>579481</v>
      </c>
      <c r="P4663" s="16">
        <f t="shared" si="450"/>
        <v>19174</v>
      </c>
      <c r="Q4663" s="17">
        <f t="shared" si="451"/>
        <v>1.0342205255333237</v>
      </c>
    </row>
    <row r="4664" spans="11:17" x14ac:dyDescent="0.15">
      <c r="K4664" s="12">
        <v>4658</v>
      </c>
      <c r="L4664" s="13">
        <f t="shared" si="447"/>
        <v>2229</v>
      </c>
      <c r="M4664" s="13">
        <f t="shared" si="449"/>
        <v>2319</v>
      </c>
      <c r="N4664" s="14">
        <f t="shared" si="446"/>
        <v>560428</v>
      </c>
      <c r="O4664" s="15">
        <f t="shared" si="448"/>
        <v>579605</v>
      </c>
      <c r="P4664" s="16">
        <f t="shared" si="450"/>
        <v>19177</v>
      </c>
      <c r="Q4664" s="17">
        <f t="shared" si="451"/>
        <v>1.0342184901539537</v>
      </c>
    </row>
    <row r="4665" spans="11:17" x14ac:dyDescent="0.15">
      <c r="K4665" s="12">
        <v>4659</v>
      </c>
      <c r="L4665" s="13">
        <f t="shared" si="447"/>
        <v>2229.5</v>
      </c>
      <c r="M4665" s="13">
        <f t="shared" si="449"/>
        <v>2319.5</v>
      </c>
      <c r="N4665" s="14">
        <f t="shared" si="446"/>
        <v>560549</v>
      </c>
      <c r="O4665" s="15">
        <f t="shared" si="448"/>
        <v>579729</v>
      </c>
      <c r="P4665" s="16">
        <f t="shared" si="450"/>
        <v>19180</v>
      </c>
      <c r="Q4665" s="17">
        <f t="shared" si="451"/>
        <v>1.0342164556532971</v>
      </c>
    </row>
    <row r="4666" spans="11:17" x14ac:dyDescent="0.15">
      <c r="K4666" s="12">
        <v>4660</v>
      </c>
      <c r="L4666" s="13">
        <f t="shared" si="447"/>
        <v>2230</v>
      </c>
      <c r="M4666" s="13">
        <f t="shared" si="449"/>
        <v>2320</v>
      </c>
      <c r="N4666" s="14">
        <f t="shared" si="446"/>
        <v>560670</v>
      </c>
      <c r="O4666" s="15">
        <f t="shared" si="448"/>
        <v>579854</v>
      </c>
      <c r="P4666" s="16">
        <f t="shared" si="450"/>
        <v>19184</v>
      </c>
      <c r="Q4666" s="17">
        <f t="shared" si="451"/>
        <v>1.0342162056111439</v>
      </c>
    </row>
    <row r="4667" spans="11:17" x14ac:dyDescent="0.15">
      <c r="K4667" s="12">
        <v>4661</v>
      </c>
      <c r="L4667" s="13">
        <f t="shared" si="447"/>
        <v>2230.5</v>
      </c>
      <c r="M4667" s="13">
        <f t="shared" si="449"/>
        <v>2320.5</v>
      </c>
      <c r="N4667" s="14">
        <f t="shared" si="446"/>
        <v>560791</v>
      </c>
      <c r="O4667" s="15">
        <f t="shared" si="448"/>
        <v>579978</v>
      </c>
      <c r="P4667" s="16">
        <f t="shared" si="450"/>
        <v>19187</v>
      </c>
      <c r="Q4667" s="17">
        <f t="shared" si="451"/>
        <v>1.03421417248137</v>
      </c>
    </row>
    <row r="4668" spans="11:17" x14ac:dyDescent="0.15">
      <c r="K4668" s="12">
        <v>4662</v>
      </c>
      <c r="L4668" s="13">
        <f t="shared" si="447"/>
        <v>2231</v>
      </c>
      <c r="M4668" s="13">
        <f t="shared" si="449"/>
        <v>2321</v>
      </c>
      <c r="N4668" s="14">
        <f t="shared" si="446"/>
        <v>560912</v>
      </c>
      <c r="O4668" s="15">
        <f t="shared" si="448"/>
        <v>580102</v>
      </c>
      <c r="P4668" s="16">
        <f t="shared" si="450"/>
        <v>19190</v>
      </c>
      <c r="Q4668" s="17">
        <f t="shared" si="451"/>
        <v>1.0342121402287703</v>
      </c>
    </row>
    <row r="4669" spans="11:17" x14ac:dyDescent="0.15">
      <c r="K4669" s="12">
        <v>4663</v>
      </c>
      <c r="L4669" s="13">
        <f t="shared" si="447"/>
        <v>2231.5</v>
      </c>
      <c r="M4669" s="13">
        <f t="shared" si="449"/>
        <v>2321.5</v>
      </c>
      <c r="N4669" s="14">
        <f t="shared" si="446"/>
        <v>561033</v>
      </c>
      <c r="O4669" s="15">
        <f t="shared" si="448"/>
        <v>580226</v>
      </c>
      <c r="P4669" s="16">
        <f t="shared" si="450"/>
        <v>19193</v>
      </c>
      <c r="Q4669" s="17">
        <f t="shared" si="451"/>
        <v>1.0342101088527769</v>
      </c>
    </row>
    <row r="4670" spans="11:17" x14ac:dyDescent="0.15">
      <c r="K4670" s="12">
        <v>4664</v>
      </c>
      <c r="L4670" s="13">
        <f t="shared" si="447"/>
        <v>2232</v>
      </c>
      <c r="M4670" s="13">
        <f t="shared" si="449"/>
        <v>2322</v>
      </c>
      <c r="N4670" s="14">
        <f t="shared" si="446"/>
        <v>561154</v>
      </c>
      <c r="O4670" s="15">
        <f t="shared" si="448"/>
        <v>580351</v>
      </c>
      <c r="P4670" s="16">
        <f t="shared" si="450"/>
        <v>19197</v>
      </c>
      <c r="Q4670" s="17">
        <f t="shared" si="451"/>
        <v>1.0342098603948293</v>
      </c>
    </row>
    <row r="4671" spans="11:17" x14ac:dyDescent="0.15">
      <c r="K4671" s="12">
        <v>4665</v>
      </c>
      <c r="L4671" s="13">
        <f t="shared" si="447"/>
        <v>2232.5</v>
      </c>
      <c r="M4671" s="13">
        <f t="shared" si="449"/>
        <v>2322.5</v>
      </c>
      <c r="N4671" s="14">
        <f t="shared" si="446"/>
        <v>561275</v>
      </c>
      <c r="O4671" s="15">
        <f t="shared" si="448"/>
        <v>580475</v>
      </c>
      <c r="P4671" s="16">
        <f t="shared" si="450"/>
        <v>19200</v>
      </c>
      <c r="Q4671" s="17">
        <f t="shared" si="451"/>
        <v>1.0342078303861744</v>
      </c>
    </row>
    <row r="4672" spans="11:17" x14ac:dyDescent="0.15">
      <c r="K4672" s="12">
        <v>4666</v>
      </c>
      <c r="L4672" s="13">
        <f t="shared" si="447"/>
        <v>2233</v>
      </c>
      <c r="M4672" s="13">
        <f t="shared" si="449"/>
        <v>2323</v>
      </c>
      <c r="N4672" s="14">
        <f t="shared" si="446"/>
        <v>561396</v>
      </c>
      <c r="O4672" s="15">
        <f t="shared" si="448"/>
        <v>580599</v>
      </c>
      <c r="P4672" s="16">
        <f t="shared" si="450"/>
        <v>19203</v>
      </c>
      <c r="Q4672" s="17">
        <f t="shared" si="451"/>
        <v>1.0342058012525916</v>
      </c>
    </row>
    <row r="4673" spans="11:17" x14ac:dyDescent="0.15">
      <c r="K4673" s="12">
        <v>4667</v>
      </c>
      <c r="L4673" s="13">
        <f t="shared" si="447"/>
        <v>2233.5</v>
      </c>
      <c r="M4673" s="13">
        <f t="shared" si="449"/>
        <v>2323.5</v>
      </c>
      <c r="N4673" s="14">
        <f t="shared" si="446"/>
        <v>561517</v>
      </c>
      <c r="O4673" s="15">
        <f t="shared" si="448"/>
        <v>580724</v>
      </c>
      <c r="P4673" s="16">
        <f t="shared" si="450"/>
        <v>19207</v>
      </c>
      <c r="Q4673" s="17">
        <f t="shared" si="451"/>
        <v>1.0342055538834978</v>
      </c>
    </row>
    <row r="4674" spans="11:17" x14ac:dyDescent="0.15">
      <c r="K4674" s="12">
        <v>4668</v>
      </c>
      <c r="L4674" s="13">
        <f t="shared" si="447"/>
        <v>2234</v>
      </c>
      <c r="M4674" s="13">
        <f t="shared" si="449"/>
        <v>2324</v>
      </c>
      <c r="N4674" s="14">
        <f t="shared" si="446"/>
        <v>561638</v>
      </c>
      <c r="O4674" s="15">
        <f t="shared" si="448"/>
        <v>580848</v>
      </c>
      <c r="P4674" s="16">
        <f t="shared" si="450"/>
        <v>19210</v>
      </c>
      <c r="Q4674" s="17">
        <f t="shared" si="451"/>
        <v>1.034203526114686</v>
      </c>
    </row>
    <row r="4675" spans="11:17" x14ac:dyDescent="0.15">
      <c r="K4675" s="12">
        <v>4669</v>
      </c>
      <c r="L4675" s="13">
        <f t="shared" si="447"/>
        <v>2234.5</v>
      </c>
      <c r="M4675" s="13">
        <f t="shared" si="449"/>
        <v>2324.5</v>
      </c>
      <c r="N4675" s="14">
        <f t="shared" si="446"/>
        <v>561759</v>
      </c>
      <c r="O4675" s="15">
        <f t="shared" si="448"/>
        <v>580972</v>
      </c>
      <c r="P4675" s="16">
        <f t="shared" si="450"/>
        <v>19213</v>
      </c>
      <c r="Q4675" s="17">
        <f t="shared" si="451"/>
        <v>1.0342014992194162</v>
      </c>
    </row>
    <row r="4676" spans="11:17" x14ac:dyDescent="0.15">
      <c r="K4676" s="12">
        <v>4670</v>
      </c>
      <c r="L4676" s="13">
        <f t="shared" si="447"/>
        <v>2235</v>
      </c>
      <c r="M4676" s="13">
        <f t="shared" si="449"/>
        <v>2325</v>
      </c>
      <c r="N4676" s="14">
        <f t="shared" si="446"/>
        <v>561880</v>
      </c>
      <c r="O4676" s="15">
        <f t="shared" si="448"/>
        <v>581097</v>
      </c>
      <c r="P4676" s="16">
        <f t="shared" si="450"/>
        <v>19217</v>
      </c>
      <c r="Q4676" s="17">
        <f t="shared" si="451"/>
        <v>1.0342012529365701</v>
      </c>
    </row>
    <row r="4677" spans="11:17" x14ac:dyDescent="0.15">
      <c r="K4677" s="12">
        <v>4671</v>
      </c>
      <c r="L4677" s="13">
        <f t="shared" si="447"/>
        <v>2235.5</v>
      </c>
      <c r="M4677" s="13">
        <f t="shared" si="449"/>
        <v>2325.5</v>
      </c>
      <c r="N4677" s="14">
        <f t="shared" si="446"/>
        <v>562001</v>
      </c>
      <c r="O4677" s="15">
        <f t="shared" si="448"/>
        <v>581221</v>
      </c>
      <c r="P4677" s="16">
        <f t="shared" si="450"/>
        <v>19220</v>
      </c>
      <c r="Q4677" s="17">
        <f t="shared" si="451"/>
        <v>1.0341992274035099</v>
      </c>
    </row>
    <row r="4678" spans="11:17" x14ac:dyDescent="0.15">
      <c r="K4678" s="12">
        <v>4672</v>
      </c>
      <c r="L4678" s="13">
        <f t="shared" si="447"/>
        <v>2236</v>
      </c>
      <c r="M4678" s="13">
        <f t="shared" si="449"/>
        <v>2326</v>
      </c>
      <c r="N4678" s="14">
        <f t="shared" si="446"/>
        <v>562122</v>
      </c>
      <c r="O4678" s="15">
        <f t="shared" si="448"/>
        <v>581345</v>
      </c>
      <c r="P4678" s="16">
        <f t="shared" si="450"/>
        <v>19223</v>
      </c>
      <c r="Q4678" s="17">
        <f t="shared" si="451"/>
        <v>1.0341972027424651</v>
      </c>
    </row>
    <row r="4679" spans="11:17" x14ac:dyDescent="0.15">
      <c r="K4679" s="12">
        <v>4673</v>
      </c>
      <c r="L4679" s="13">
        <f t="shared" si="447"/>
        <v>2236.5</v>
      </c>
      <c r="M4679" s="13">
        <f t="shared" si="449"/>
        <v>2326.5</v>
      </c>
      <c r="N4679" s="14">
        <f t="shared" si="446"/>
        <v>562243</v>
      </c>
      <c r="O4679" s="15">
        <f t="shared" si="448"/>
        <v>581469</v>
      </c>
      <c r="P4679" s="16">
        <f t="shared" si="450"/>
        <v>19226</v>
      </c>
      <c r="Q4679" s="17">
        <f t="shared" si="451"/>
        <v>1.0341951789528727</v>
      </c>
    </row>
    <row r="4680" spans="11:17" x14ac:dyDescent="0.15">
      <c r="K4680" s="12">
        <v>4674</v>
      </c>
      <c r="L4680" s="13">
        <f t="shared" si="447"/>
        <v>2237</v>
      </c>
      <c r="M4680" s="13">
        <f t="shared" si="449"/>
        <v>2327</v>
      </c>
      <c r="N4680" s="14">
        <f t="shared" si="446"/>
        <v>562364</v>
      </c>
      <c r="O4680" s="15">
        <f t="shared" si="448"/>
        <v>581594</v>
      </c>
      <c r="P4680" s="16">
        <f t="shared" si="450"/>
        <v>19230</v>
      </c>
      <c r="Q4680" s="17">
        <f t="shared" si="451"/>
        <v>1.034194934241879</v>
      </c>
    </row>
    <row r="4681" spans="11:17" x14ac:dyDescent="0.15">
      <c r="K4681" s="12">
        <v>4675</v>
      </c>
      <c r="L4681" s="13">
        <f t="shared" si="447"/>
        <v>2237.5</v>
      </c>
      <c r="M4681" s="13">
        <f t="shared" si="449"/>
        <v>2327.5</v>
      </c>
      <c r="N4681" s="14">
        <f t="shared" si="446"/>
        <v>562485</v>
      </c>
      <c r="O4681" s="15">
        <f t="shared" si="448"/>
        <v>581718</v>
      </c>
      <c r="P4681" s="16">
        <f t="shared" si="450"/>
        <v>19233</v>
      </c>
      <c r="Q4681" s="17">
        <f t="shared" si="451"/>
        <v>1.0341929118109816</v>
      </c>
    </row>
    <row r="4682" spans="11:17" x14ac:dyDescent="0.15">
      <c r="K4682" s="12">
        <v>4676</v>
      </c>
      <c r="L4682" s="13">
        <f t="shared" si="447"/>
        <v>2238</v>
      </c>
      <c r="M4682" s="13">
        <f t="shared" si="449"/>
        <v>2328</v>
      </c>
      <c r="N4682" s="14">
        <f t="shared" si="446"/>
        <v>562606</v>
      </c>
      <c r="O4682" s="15">
        <f t="shared" si="448"/>
        <v>581842</v>
      </c>
      <c r="P4682" s="16">
        <f t="shared" si="450"/>
        <v>19236</v>
      </c>
      <c r="Q4682" s="17">
        <f t="shared" si="451"/>
        <v>1.0341908902500152</v>
      </c>
    </row>
    <row r="4683" spans="11:17" x14ac:dyDescent="0.15">
      <c r="K4683" s="12">
        <v>4677</v>
      </c>
      <c r="L4683" s="13">
        <f t="shared" si="447"/>
        <v>2238.5</v>
      </c>
      <c r="M4683" s="13">
        <f t="shared" si="449"/>
        <v>2328.5</v>
      </c>
      <c r="N4683" s="14">
        <f t="shared" si="446"/>
        <v>562727</v>
      </c>
      <c r="O4683" s="15">
        <f t="shared" si="448"/>
        <v>581967</v>
      </c>
      <c r="P4683" s="16">
        <f t="shared" si="450"/>
        <v>19240</v>
      </c>
      <c r="Q4683" s="17">
        <f t="shared" si="451"/>
        <v>1.0341906466190534</v>
      </c>
    </row>
    <row r="4684" spans="11:17" x14ac:dyDescent="0.15">
      <c r="K4684" s="12">
        <v>4678</v>
      </c>
      <c r="L4684" s="13">
        <f t="shared" si="447"/>
        <v>2239</v>
      </c>
      <c r="M4684" s="13">
        <f t="shared" si="449"/>
        <v>2329</v>
      </c>
      <c r="N4684" s="14">
        <f t="shared" si="446"/>
        <v>562848</v>
      </c>
      <c r="O4684" s="15">
        <f t="shared" si="448"/>
        <v>582091</v>
      </c>
      <c r="P4684" s="16">
        <f t="shared" si="450"/>
        <v>19243</v>
      </c>
      <c r="Q4684" s="17">
        <f t="shared" si="451"/>
        <v>1.0341886264142361</v>
      </c>
    </row>
    <row r="4685" spans="11:17" x14ac:dyDescent="0.15">
      <c r="K4685" s="12">
        <v>4679</v>
      </c>
      <c r="L4685" s="13">
        <f t="shared" si="447"/>
        <v>2239.5</v>
      </c>
      <c r="M4685" s="13">
        <f t="shared" si="449"/>
        <v>2329.5</v>
      </c>
      <c r="N4685" s="14">
        <f t="shared" si="446"/>
        <v>562969</v>
      </c>
      <c r="O4685" s="15">
        <f t="shared" si="448"/>
        <v>582215</v>
      </c>
      <c r="P4685" s="16">
        <f t="shared" si="450"/>
        <v>19246</v>
      </c>
      <c r="Q4685" s="17">
        <f t="shared" si="451"/>
        <v>1.0341866070778321</v>
      </c>
    </row>
    <row r="4686" spans="11:17" x14ac:dyDescent="0.15">
      <c r="K4686" s="12">
        <v>4680</v>
      </c>
      <c r="L4686" s="13">
        <f t="shared" si="447"/>
        <v>2240</v>
      </c>
      <c r="M4686" s="13">
        <f t="shared" si="449"/>
        <v>2330</v>
      </c>
      <c r="N4686" s="14">
        <f t="shared" si="446"/>
        <v>563090</v>
      </c>
      <c r="O4686" s="15">
        <f t="shared" si="448"/>
        <v>582340</v>
      </c>
      <c r="P4686" s="16">
        <f t="shared" si="450"/>
        <v>19250</v>
      </c>
      <c r="Q4686" s="17">
        <f t="shared" si="451"/>
        <v>1.0341863645243212</v>
      </c>
    </row>
    <row r="4687" spans="11:17" x14ac:dyDescent="0.15">
      <c r="K4687" s="12">
        <v>4681</v>
      </c>
      <c r="L4687" s="13">
        <f t="shared" si="447"/>
        <v>2240.5</v>
      </c>
      <c r="M4687" s="13">
        <f t="shared" si="449"/>
        <v>2330.5</v>
      </c>
      <c r="N4687" s="14">
        <f t="shared" ref="N4687:N4750" si="452">ROUNDDOWN(ROUNDDOWN(($T$4+40*$T$5+50*$T$6+L4687*$T$7)*2,0)*1.1,0)</f>
        <v>563211</v>
      </c>
      <c r="O4687" s="15">
        <f t="shared" si="448"/>
        <v>582464</v>
      </c>
      <c r="P4687" s="16">
        <f t="shared" si="450"/>
        <v>19253</v>
      </c>
      <c r="Q4687" s="17">
        <f t="shared" si="451"/>
        <v>1.034184346541527</v>
      </c>
    </row>
    <row r="4688" spans="11:17" x14ac:dyDescent="0.15">
      <c r="K4688" s="12">
        <v>4682</v>
      </c>
      <c r="L4688" s="13">
        <f t="shared" ref="L4688:L4751" si="453">K4688/2-100</f>
        <v>2241</v>
      </c>
      <c r="M4688" s="13">
        <f t="shared" si="449"/>
        <v>2331</v>
      </c>
      <c r="N4688" s="14">
        <f t="shared" si="452"/>
        <v>563332</v>
      </c>
      <c r="O4688" s="15">
        <f t="shared" si="448"/>
        <v>582588</v>
      </c>
      <c r="P4688" s="16">
        <f t="shared" si="450"/>
        <v>19256</v>
      </c>
      <c r="Q4688" s="17">
        <f t="shared" si="451"/>
        <v>1.0341823294256318</v>
      </c>
    </row>
    <row r="4689" spans="11:17" x14ac:dyDescent="0.15">
      <c r="K4689" s="12">
        <v>4683</v>
      </c>
      <c r="L4689" s="13">
        <f t="shared" si="453"/>
        <v>2241.5</v>
      </c>
      <c r="M4689" s="13">
        <f t="shared" si="449"/>
        <v>2331.5</v>
      </c>
      <c r="N4689" s="14">
        <f t="shared" si="452"/>
        <v>563453</v>
      </c>
      <c r="O4689" s="15">
        <f t="shared" si="448"/>
        <v>582712</v>
      </c>
      <c r="P4689" s="16">
        <f t="shared" si="450"/>
        <v>19259</v>
      </c>
      <c r="Q4689" s="17">
        <f t="shared" si="451"/>
        <v>1.0341803131760767</v>
      </c>
    </row>
    <row r="4690" spans="11:17" x14ac:dyDescent="0.15">
      <c r="K4690" s="12">
        <v>4684</v>
      </c>
      <c r="L4690" s="13">
        <f t="shared" si="453"/>
        <v>2242</v>
      </c>
      <c r="M4690" s="13">
        <f t="shared" si="449"/>
        <v>2332</v>
      </c>
      <c r="N4690" s="14">
        <f t="shared" si="452"/>
        <v>563574</v>
      </c>
      <c r="O4690" s="15">
        <f t="shared" si="448"/>
        <v>582837</v>
      </c>
      <c r="P4690" s="16">
        <f t="shared" si="450"/>
        <v>19263</v>
      </c>
      <c r="Q4690" s="17">
        <f t="shared" si="451"/>
        <v>1.0341800721821801</v>
      </c>
    </row>
    <row r="4691" spans="11:17" x14ac:dyDescent="0.15">
      <c r="K4691" s="12">
        <v>4685</v>
      </c>
      <c r="L4691" s="13">
        <f t="shared" si="453"/>
        <v>2242.5</v>
      </c>
      <c r="M4691" s="13">
        <f t="shared" si="449"/>
        <v>2332.5</v>
      </c>
      <c r="N4691" s="14">
        <f t="shared" si="452"/>
        <v>563695</v>
      </c>
      <c r="O4691" s="15">
        <f t="shared" si="448"/>
        <v>582961</v>
      </c>
      <c r="P4691" s="16">
        <f t="shared" si="450"/>
        <v>19266</v>
      </c>
      <c r="Q4691" s="17">
        <f t="shared" si="451"/>
        <v>1.0341780572827504</v>
      </c>
    </row>
    <row r="4692" spans="11:17" x14ac:dyDescent="0.15">
      <c r="K4692" s="12">
        <v>4686</v>
      </c>
      <c r="L4692" s="13">
        <f t="shared" si="453"/>
        <v>2243</v>
      </c>
      <c r="M4692" s="13">
        <f t="shared" si="449"/>
        <v>2333</v>
      </c>
      <c r="N4692" s="14">
        <f t="shared" si="452"/>
        <v>563816</v>
      </c>
      <c r="O4692" s="15">
        <f t="shared" si="448"/>
        <v>583085</v>
      </c>
      <c r="P4692" s="16">
        <f t="shared" si="450"/>
        <v>19269</v>
      </c>
      <c r="Q4692" s="17">
        <f t="shared" si="451"/>
        <v>1.0341760432481519</v>
      </c>
    </row>
    <row r="4693" spans="11:17" x14ac:dyDescent="0.15">
      <c r="K4693" s="12">
        <v>4687</v>
      </c>
      <c r="L4693" s="13">
        <f t="shared" si="453"/>
        <v>2243.5</v>
      </c>
      <c r="M4693" s="13">
        <f t="shared" si="449"/>
        <v>2333.5</v>
      </c>
      <c r="N4693" s="14">
        <f t="shared" si="452"/>
        <v>563937</v>
      </c>
      <c r="O4693" s="15">
        <f t="shared" si="448"/>
        <v>583210</v>
      </c>
      <c r="P4693" s="16">
        <f t="shared" si="450"/>
        <v>19273</v>
      </c>
      <c r="Q4693" s="17">
        <f t="shared" si="451"/>
        <v>1.0341758033255488</v>
      </c>
    </row>
    <row r="4694" spans="11:17" x14ac:dyDescent="0.15">
      <c r="K4694" s="12">
        <v>4688</v>
      </c>
      <c r="L4694" s="13">
        <f t="shared" si="453"/>
        <v>2244</v>
      </c>
      <c r="M4694" s="13">
        <f t="shared" si="449"/>
        <v>2334</v>
      </c>
      <c r="N4694" s="14">
        <f t="shared" si="452"/>
        <v>564058</v>
      </c>
      <c r="O4694" s="15">
        <f t="shared" si="448"/>
        <v>583334</v>
      </c>
      <c r="P4694" s="16">
        <f t="shared" si="450"/>
        <v>19276</v>
      </c>
      <c r="Q4694" s="17">
        <f t="shared" si="451"/>
        <v>1.0341737906385513</v>
      </c>
    </row>
    <row r="4695" spans="11:17" x14ac:dyDescent="0.15">
      <c r="K4695" s="12">
        <v>4689</v>
      </c>
      <c r="L4695" s="13">
        <f t="shared" si="453"/>
        <v>2244.5</v>
      </c>
      <c r="M4695" s="13">
        <f t="shared" si="449"/>
        <v>2334.5</v>
      </c>
      <c r="N4695" s="14">
        <f t="shared" si="452"/>
        <v>564179</v>
      </c>
      <c r="O4695" s="15">
        <f t="shared" si="448"/>
        <v>583458</v>
      </c>
      <c r="P4695" s="16">
        <f t="shared" si="450"/>
        <v>19279</v>
      </c>
      <c r="Q4695" s="17">
        <f t="shared" si="451"/>
        <v>1.0341717788148796</v>
      </c>
    </row>
    <row r="4696" spans="11:17" x14ac:dyDescent="0.15">
      <c r="K4696" s="12">
        <v>4690</v>
      </c>
      <c r="L4696" s="13">
        <f t="shared" si="453"/>
        <v>2245</v>
      </c>
      <c r="M4696" s="13">
        <f t="shared" si="449"/>
        <v>2335</v>
      </c>
      <c r="N4696" s="14">
        <f t="shared" si="452"/>
        <v>564300</v>
      </c>
      <c r="O4696" s="15">
        <f t="shared" si="448"/>
        <v>583583</v>
      </c>
      <c r="P4696" s="16">
        <f t="shared" si="450"/>
        <v>19283</v>
      </c>
      <c r="Q4696" s="17">
        <f t="shared" si="451"/>
        <v>1.0341715399610136</v>
      </c>
    </row>
    <row r="4697" spans="11:17" x14ac:dyDescent="0.15">
      <c r="K4697" s="12">
        <v>4691</v>
      </c>
      <c r="L4697" s="13">
        <f t="shared" si="453"/>
        <v>2245.5</v>
      </c>
      <c r="M4697" s="13">
        <f t="shared" si="449"/>
        <v>2335.5</v>
      </c>
      <c r="N4697" s="14">
        <f t="shared" si="452"/>
        <v>564421</v>
      </c>
      <c r="O4697" s="15">
        <f t="shared" si="448"/>
        <v>583707</v>
      </c>
      <c r="P4697" s="16">
        <f t="shared" si="450"/>
        <v>19286</v>
      </c>
      <c r="Q4697" s="17">
        <f t="shared" si="451"/>
        <v>1.0341695294824254</v>
      </c>
    </row>
    <row r="4698" spans="11:17" x14ac:dyDescent="0.15">
      <c r="K4698" s="12">
        <v>4692</v>
      </c>
      <c r="L4698" s="13">
        <f t="shared" si="453"/>
        <v>2246</v>
      </c>
      <c r="M4698" s="13">
        <f t="shared" si="449"/>
        <v>2336</v>
      </c>
      <c r="N4698" s="14">
        <f t="shared" si="452"/>
        <v>564542</v>
      </c>
      <c r="O4698" s="15">
        <f t="shared" si="448"/>
        <v>583831</v>
      </c>
      <c r="P4698" s="16">
        <f t="shared" si="450"/>
        <v>19289</v>
      </c>
      <c r="Q4698" s="17">
        <f t="shared" si="451"/>
        <v>1.034167519865661</v>
      </c>
    </row>
    <row r="4699" spans="11:17" x14ac:dyDescent="0.15">
      <c r="K4699" s="12">
        <v>4693</v>
      </c>
      <c r="L4699" s="13">
        <f t="shared" si="453"/>
        <v>2246.5</v>
      </c>
      <c r="M4699" s="13">
        <f t="shared" si="449"/>
        <v>2336.5</v>
      </c>
      <c r="N4699" s="14">
        <f t="shared" si="452"/>
        <v>564663</v>
      </c>
      <c r="O4699" s="15">
        <f t="shared" ref="O4699:O4762" si="454">ROUNDDOWN(ROUNDDOWN(($U$4+10*$U$5+M4699*$U$6)*2,0)*1.1,0)</f>
        <v>583955</v>
      </c>
      <c r="P4699" s="16">
        <f t="shared" si="450"/>
        <v>19292</v>
      </c>
      <c r="Q4699" s="17">
        <f t="shared" si="451"/>
        <v>1.0341655111101666</v>
      </c>
    </row>
    <row r="4700" spans="11:17" x14ac:dyDescent="0.15">
      <c r="K4700" s="12">
        <v>4694</v>
      </c>
      <c r="L4700" s="13">
        <f t="shared" si="453"/>
        <v>2247</v>
      </c>
      <c r="M4700" s="13">
        <f t="shared" si="449"/>
        <v>2337</v>
      </c>
      <c r="N4700" s="14">
        <f t="shared" si="452"/>
        <v>564784</v>
      </c>
      <c r="O4700" s="15">
        <f t="shared" si="454"/>
        <v>584080</v>
      </c>
      <c r="P4700" s="16">
        <f t="shared" si="450"/>
        <v>19296</v>
      </c>
      <c r="Q4700" s="17">
        <f t="shared" si="451"/>
        <v>1.0341652738037905</v>
      </c>
    </row>
    <row r="4701" spans="11:17" x14ac:dyDescent="0.15">
      <c r="K4701" s="12">
        <v>4695</v>
      </c>
      <c r="L4701" s="13">
        <f t="shared" si="453"/>
        <v>2247.5</v>
      </c>
      <c r="M4701" s="13">
        <f t="shared" si="449"/>
        <v>2337.5</v>
      </c>
      <c r="N4701" s="14">
        <f t="shared" si="452"/>
        <v>564905</v>
      </c>
      <c r="O4701" s="15">
        <f t="shared" si="454"/>
        <v>584204</v>
      </c>
      <c r="P4701" s="16">
        <f t="shared" si="450"/>
        <v>19299</v>
      </c>
      <c r="Q4701" s="17">
        <f t="shared" si="451"/>
        <v>1.0341632663899241</v>
      </c>
    </row>
    <row r="4702" spans="11:17" x14ac:dyDescent="0.15">
      <c r="K4702" s="12">
        <v>4696</v>
      </c>
      <c r="L4702" s="13">
        <f t="shared" si="453"/>
        <v>2248</v>
      </c>
      <c r="M4702" s="13">
        <f t="shared" si="449"/>
        <v>2338</v>
      </c>
      <c r="N4702" s="14">
        <f t="shared" si="452"/>
        <v>565026</v>
      </c>
      <c r="O4702" s="15">
        <f t="shared" si="454"/>
        <v>584328</v>
      </c>
      <c r="P4702" s="16">
        <f t="shared" si="450"/>
        <v>19302</v>
      </c>
      <c r="Q4702" s="17">
        <f t="shared" si="451"/>
        <v>1.0341612598358305</v>
      </c>
    </row>
    <row r="4703" spans="11:17" x14ac:dyDescent="0.15">
      <c r="K4703" s="12">
        <v>4697</v>
      </c>
      <c r="L4703" s="13">
        <f t="shared" si="453"/>
        <v>2248.5</v>
      </c>
      <c r="M4703" s="13">
        <f t="shared" si="449"/>
        <v>2338.5</v>
      </c>
      <c r="N4703" s="14">
        <f t="shared" si="452"/>
        <v>565147</v>
      </c>
      <c r="O4703" s="15">
        <f t="shared" si="454"/>
        <v>584453</v>
      </c>
      <c r="P4703" s="16">
        <f t="shared" si="450"/>
        <v>19306</v>
      </c>
      <c r="Q4703" s="17">
        <f t="shared" si="451"/>
        <v>1.0341610235920919</v>
      </c>
    </row>
    <row r="4704" spans="11:17" x14ac:dyDescent="0.15">
      <c r="K4704" s="12">
        <v>4698</v>
      </c>
      <c r="L4704" s="13">
        <f t="shared" si="453"/>
        <v>2249</v>
      </c>
      <c r="M4704" s="13">
        <f t="shared" ref="M4704:M4767" si="455">K4704/2-10</f>
        <v>2339</v>
      </c>
      <c r="N4704" s="14">
        <f t="shared" si="452"/>
        <v>565268</v>
      </c>
      <c r="O4704" s="15">
        <f t="shared" si="454"/>
        <v>584577</v>
      </c>
      <c r="P4704" s="16">
        <f t="shared" si="450"/>
        <v>19309</v>
      </c>
      <c r="Q4704" s="17">
        <f t="shared" si="451"/>
        <v>1.0341590183771239</v>
      </c>
    </row>
    <row r="4705" spans="11:17" x14ac:dyDescent="0.15">
      <c r="K4705" s="12">
        <v>4699</v>
      </c>
      <c r="L4705" s="13">
        <f t="shared" si="453"/>
        <v>2249.5</v>
      </c>
      <c r="M4705" s="13">
        <f t="shared" si="455"/>
        <v>2339.5</v>
      </c>
      <c r="N4705" s="14">
        <f t="shared" si="452"/>
        <v>565389</v>
      </c>
      <c r="O4705" s="15">
        <f t="shared" si="454"/>
        <v>584701</v>
      </c>
      <c r="P4705" s="16">
        <f t="shared" si="450"/>
        <v>19312</v>
      </c>
      <c r="Q4705" s="17">
        <f t="shared" si="451"/>
        <v>1.0341570140204355</v>
      </c>
    </row>
    <row r="4706" spans="11:17" x14ac:dyDescent="0.15">
      <c r="K4706" s="12">
        <v>4700</v>
      </c>
      <c r="L4706" s="13">
        <f t="shared" si="453"/>
        <v>2250</v>
      </c>
      <c r="M4706" s="13">
        <f t="shared" si="455"/>
        <v>2340</v>
      </c>
      <c r="N4706" s="14">
        <f t="shared" si="452"/>
        <v>565510</v>
      </c>
      <c r="O4706" s="15">
        <f t="shared" si="454"/>
        <v>584826</v>
      </c>
      <c r="P4706" s="16">
        <f t="shared" si="450"/>
        <v>19316</v>
      </c>
      <c r="Q4706" s="17">
        <f t="shared" si="451"/>
        <v>1.0341567788368022</v>
      </c>
    </row>
    <row r="4707" spans="11:17" x14ac:dyDescent="0.15">
      <c r="K4707" s="12">
        <v>4701</v>
      </c>
      <c r="L4707" s="13">
        <f t="shared" si="453"/>
        <v>2250.5</v>
      </c>
      <c r="M4707" s="13">
        <f t="shared" si="455"/>
        <v>2340.5</v>
      </c>
      <c r="N4707" s="14">
        <f t="shared" si="452"/>
        <v>565631</v>
      </c>
      <c r="O4707" s="15">
        <f t="shared" si="454"/>
        <v>584950</v>
      </c>
      <c r="P4707" s="16">
        <f t="shared" si="450"/>
        <v>19319</v>
      </c>
      <c r="Q4707" s="17">
        <f t="shared" si="451"/>
        <v>1.0341547758167426</v>
      </c>
    </row>
    <row r="4708" spans="11:17" x14ac:dyDescent="0.15">
      <c r="K4708" s="12">
        <v>4702</v>
      </c>
      <c r="L4708" s="13">
        <f t="shared" si="453"/>
        <v>2251</v>
      </c>
      <c r="M4708" s="13">
        <f t="shared" si="455"/>
        <v>2341</v>
      </c>
      <c r="N4708" s="14">
        <f t="shared" si="452"/>
        <v>565752</v>
      </c>
      <c r="O4708" s="15">
        <f t="shared" si="454"/>
        <v>585074</v>
      </c>
      <c r="P4708" s="16">
        <f t="shared" si="450"/>
        <v>19322</v>
      </c>
      <c r="Q4708" s="17">
        <f t="shared" si="451"/>
        <v>1.0341527736534737</v>
      </c>
    </row>
    <row r="4709" spans="11:17" x14ac:dyDescent="0.15">
      <c r="K4709" s="12">
        <v>4703</v>
      </c>
      <c r="L4709" s="13">
        <f t="shared" si="453"/>
        <v>2251.5</v>
      </c>
      <c r="M4709" s="13">
        <f t="shared" si="455"/>
        <v>2341.5</v>
      </c>
      <c r="N4709" s="14">
        <f t="shared" si="452"/>
        <v>565873</v>
      </c>
      <c r="O4709" s="15">
        <f t="shared" si="454"/>
        <v>585198</v>
      </c>
      <c r="P4709" s="16">
        <f t="shared" si="450"/>
        <v>19325</v>
      </c>
      <c r="Q4709" s="17">
        <f t="shared" si="451"/>
        <v>1.0341507723464451</v>
      </c>
    </row>
    <row r="4710" spans="11:17" x14ac:dyDescent="0.15">
      <c r="K4710" s="12">
        <v>4704</v>
      </c>
      <c r="L4710" s="13">
        <f t="shared" si="453"/>
        <v>2252</v>
      </c>
      <c r="M4710" s="13">
        <f t="shared" si="455"/>
        <v>2342</v>
      </c>
      <c r="N4710" s="14">
        <f t="shared" si="452"/>
        <v>565994</v>
      </c>
      <c r="O4710" s="15">
        <f t="shared" si="454"/>
        <v>585323</v>
      </c>
      <c r="P4710" s="16">
        <f t="shared" si="450"/>
        <v>19329</v>
      </c>
      <c r="Q4710" s="17">
        <f t="shared" si="451"/>
        <v>1.0341505386982901</v>
      </c>
    </row>
    <row r="4711" spans="11:17" x14ac:dyDescent="0.15">
      <c r="K4711" s="12">
        <v>4705</v>
      </c>
      <c r="L4711" s="13">
        <f t="shared" si="453"/>
        <v>2252.5</v>
      </c>
      <c r="M4711" s="13">
        <f t="shared" si="455"/>
        <v>2342.5</v>
      </c>
      <c r="N4711" s="14">
        <f t="shared" si="452"/>
        <v>566115</v>
      </c>
      <c r="O4711" s="15">
        <f t="shared" si="454"/>
        <v>585447</v>
      </c>
      <c r="P4711" s="16">
        <f t="shared" si="450"/>
        <v>19332</v>
      </c>
      <c r="Q4711" s="17">
        <f t="shared" si="451"/>
        <v>1.0341485387244642</v>
      </c>
    </row>
    <row r="4712" spans="11:17" x14ac:dyDescent="0.15">
      <c r="K4712" s="12">
        <v>4706</v>
      </c>
      <c r="L4712" s="13">
        <f t="shared" si="453"/>
        <v>2253</v>
      </c>
      <c r="M4712" s="13">
        <f t="shared" si="455"/>
        <v>2343</v>
      </c>
      <c r="N4712" s="14">
        <f t="shared" si="452"/>
        <v>566236</v>
      </c>
      <c r="O4712" s="15">
        <f t="shared" si="454"/>
        <v>585571</v>
      </c>
      <c r="P4712" s="16">
        <f t="shared" si="450"/>
        <v>19335</v>
      </c>
      <c r="Q4712" s="17">
        <f t="shared" si="451"/>
        <v>1.0341465396053942</v>
      </c>
    </row>
    <row r="4713" spans="11:17" x14ac:dyDescent="0.15">
      <c r="K4713" s="12">
        <v>4707</v>
      </c>
      <c r="L4713" s="13">
        <f t="shared" si="453"/>
        <v>2253.5</v>
      </c>
      <c r="M4713" s="13">
        <f t="shared" si="455"/>
        <v>2343.5</v>
      </c>
      <c r="N4713" s="14">
        <f t="shared" si="452"/>
        <v>566357</v>
      </c>
      <c r="O4713" s="15">
        <f t="shared" si="454"/>
        <v>585696</v>
      </c>
      <c r="P4713" s="16">
        <f t="shared" si="450"/>
        <v>19339</v>
      </c>
      <c r="Q4713" s="17">
        <f t="shared" si="451"/>
        <v>1.0341463070113022</v>
      </c>
    </row>
    <row r="4714" spans="11:17" x14ac:dyDescent="0.15">
      <c r="K4714" s="12">
        <v>4708</v>
      </c>
      <c r="L4714" s="13">
        <f t="shared" si="453"/>
        <v>2254</v>
      </c>
      <c r="M4714" s="13">
        <f t="shared" si="455"/>
        <v>2344</v>
      </c>
      <c r="N4714" s="14">
        <f t="shared" si="452"/>
        <v>566478</v>
      </c>
      <c r="O4714" s="15">
        <f t="shared" si="454"/>
        <v>585820</v>
      </c>
      <c r="P4714" s="16">
        <f t="shared" si="450"/>
        <v>19342</v>
      </c>
      <c r="Q4714" s="17">
        <f t="shared" si="451"/>
        <v>1.034144309222953</v>
      </c>
    </row>
    <row r="4715" spans="11:17" x14ac:dyDescent="0.15">
      <c r="K4715" s="12">
        <v>4709</v>
      </c>
      <c r="L4715" s="13">
        <f t="shared" si="453"/>
        <v>2254.5</v>
      </c>
      <c r="M4715" s="13">
        <f t="shared" si="455"/>
        <v>2344.5</v>
      </c>
      <c r="N4715" s="14">
        <f t="shared" si="452"/>
        <v>566599</v>
      </c>
      <c r="O4715" s="15">
        <f t="shared" si="454"/>
        <v>585944</v>
      </c>
      <c r="P4715" s="16">
        <f t="shared" si="450"/>
        <v>19345</v>
      </c>
      <c r="Q4715" s="17">
        <f t="shared" si="451"/>
        <v>1.034142312287879</v>
      </c>
    </row>
    <row r="4716" spans="11:17" x14ac:dyDescent="0.15">
      <c r="K4716" s="12">
        <v>4710</v>
      </c>
      <c r="L4716" s="13">
        <f t="shared" si="453"/>
        <v>2255</v>
      </c>
      <c r="M4716" s="13">
        <f t="shared" si="455"/>
        <v>2345</v>
      </c>
      <c r="N4716" s="14">
        <f t="shared" si="452"/>
        <v>566720</v>
      </c>
      <c r="O4716" s="15">
        <f t="shared" si="454"/>
        <v>586069</v>
      </c>
      <c r="P4716" s="16">
        <f t="shared" si="450"/>
        <v>19349</v>
      </c>
      <c r="Q4716" s="17">
        <f t="shared" si="451"/>
        <v>1.0341420807453416</v>
      </c>
    </row>
    <row r="4717" spans="11:17" x14ac:dyDescent="0.15">
      <c r="K4717" s="12">
        <v>4711</v>
      </c>
      <c r="L4717" s="13">
        <f t="shared" si="453"/>
        <v>2255.5</v>
      </c>
      <c r="M4717" s="13">
        <f t="shared" si="455"/>
        <v>2345.5</v>
      </c>
      <c r="N4717" s="14">
        <f t="shared" si="452"/>
        <v>566841</v>
      </c>
      <c r="O4717" s="15">
        <f t="shared" si="454"/>
        <v>586193</v>
      </c>
      <c r="P4717" s="16">
        <f t="shared" si="450"/>
        <v>19352</v>
      </c>
      <c r="Q4717" s="17">
        <f t="shared" si="451"/>
        <v>1.0341400851385132</v>
      </c>
    </row>
    <row r="4718" spans="11:17" x14ac:dyDescent="0.15">
      <c r="K4718" s="12">
        <v>4712</v>
      </c>
      <c r="L4718" s="13">
        <f t="shared" si="453"/>
        <v>2256</v>
      </c>
      <c r="M4718" s="13">
        <f t="shared" si="455"/>
        <v>2346</v>
      </c>
      <c r="N4718" s="14">
        <f t="shared" si="452"/>
        <v>566962</v>
      </c>
      <c r="O4718" s="15">
        <f t="shared" si="454"/>
        <v>586317</v>
      </c>
      <c r="P4718" s="16">
        <f t="shared" si="450"/>
        <v>19355</v>
      </c>
      <c r="Q4718" s="17">
        <f t="shared" si="451"/>
        <v>1.0341380903834825</v>
      </c>
    </row>
    <row r="4719" spans="11:17" x14ac:dyDescent="0.15">
      <c r="K4719" s="12">
        <v>4713</v>
      </c>
      <c r="L4719" s="13">
        <f t="shared" si="453"/>
        <v>2256.5</v>
      </c>
      <c r="M4719" s="13">
        <f t="shared" si="455"/>
        <v>2346.5</v>
      </c>
      <c r="N4719" s="14">
        <f t="shared" si="452"/>
        <v>567083</v>
      </c>
      <c r="O4719" s="15">
        <f t="shared" si="454"/>
        <v>586441</v>
      </c>
      <c r="P4719" s="16">
        <f t="shared" ref="P4719:P4782" si="456">O4719-N4719</f>
        <v>19358</v>
      </c>
      <c r="Q4719" s="17">
        <f t="shared" ref="Q4719:Q4782" si="457">O4719/N4719</f>
        <v>1.0341360964797039</v>
      </c>
    </row>
    <row r="4720" spans="11:17" x14ac:dyDescent="0.15">
      <c r="K4720" s="12">
        <v>4714</v>
      </c>
      <c r="L4720" s="13">
        <f t="shared" si="453"/>
        <v>2257</v>
      </c>
      <c r="M4720" s="13">
        <f t="shared" si="455"/>
        <v>2347</v>
      </c>
      <c r="N4720" s="14">
        <f t="shared" si="452"/>
        <v>567204</v>
      </c>
      <c r="O4720" s="15">
        <f t="shared" si="454"/>
        <v>586566</v>
      </c>
      <c r="P4720" s="16">
        <f t="shared" si="456"/>
        <v>19362</v>
      </c>
      <c r="Q4720" s="17">
        <f t="shared" si="457"/>
        <v>1.0341358664607443</v>
      </c>
    </row>
    <row r="4721" spans="11:17" x14ac:dyDescent="0.15">
      <c r="K4721" s="12">
        <v>4715</v>
      </c>
      <c r="L4721" s="13">
        <f t="shared" si="453"/>
        <v>2257.5</v>
      </c>
      <c r="M4721" s="13">
        <f t="shared" si="455"/>
        <v>2347.5</v>
      </c>
      <c r="N4721" s="14">
        <f t="shared" si="452"/>
        <v>567325</v>
      </c>
      <c r="O4721" s="15">
        <f t="shared" si="454"/>
        <v>586690</v>
      </c>
      <c r="P4721" s="16">
        <f t="shared" si="456"/>
        <v>19365</v>
      </c>
      <c r="Q4721" s="17">
        <f t="shared" si="457"/>
        <v>1.0341338738818138</v>
      </c>
    </row>
    <row r="4722" spans="11:17" x14ac:dyDescent="0.15">
      <c r="K4722" s="12">
        <v>4716</v>
      </c>
      <c r="L4722" s="13">
        <f t="shared" si="453"/>
        <v>2258</v>
      </c>
      <c r="M4722" s="13">
        <f t="shared" si="455"/>
        <v>2348</v>
      </c>
      <c r="N4722" s="14">
        <f t="shared" si="452"/>
        <v>567446</v>
      </c>
      <c r="O4722" s="15">
        <f t="shared" si="454"/>
        <v>586814</v>
      </c>
      <c r="P4722" s="16">
        <f t="shared" si="456"/>
        <v>19368</v>
      </c>
      <c r="Q4722" s="17">
        <f t="shared" si="457"/>
        <v>1.0341318821526631</v>
      </c>
    </row>
    <row r="4723" spans="11:17" x14ac:dyDescent="0.15">
      <c r="K4723" s="12">
        <v>4717</v>
      </c>
      <c r="L4723" s="13">
        <f t="shared" si="453"/>
        <v>2258.5</v>
      </c>
      <c r="M4723" s="13">
        <f t="shared" si="455"/>
        <v>2348.5</v>
      </c>
      <c r="N4723" s="14">
        <f t="shared" si="452"/>
        <v>567567</v>
      </c>
      <c r="O4723" s="15">
        <f t="shared" si="454"/>
        <v>586939</v>
      </c>
      <c r="P4723" s="16">
        <f t="shared" si="456"/>
        <v>19372</v>
      </c>
      <c r="Q4723" s="17">
        <f t="shared" si="457"/>
        <v>1.0341316531792721</v>
      </c>
    </row>
    <row r="4724" spans="11:17" x14ac:dyDescent="0.15">
      <c r="K4724" s="12">
        <v>4718</v>
      </c>
      <c r="L4724" s="13">
        <f t="shared" si="453"/>
        <v>2259</v>
      </c>
      <c r="M4724" s="13">
        <f t="shared" si="455"/>
        <v>2349</v>
      </c>
      <c r="N4724" s="14">
        <f t="shared" si="452"/>
        <v>567688</v>
      </c>
      <c r="O4724" s="15">
        <f t="shared" si="454"/>
        <v>587063</v>
      </c>
      <c r="P4724" s="16">
        <f t="shared" si="456"/>
        <v>19375</v>
      </c>
      <c r="Q4724" s="17">
        <f t="shared" si="457"/>
        <v>1.034129662772509</v>
      </c>
    </row>
    <row r="4725" spans="11:17" x14ac:dyDescent="0.15">
      <c r="K4725" s="12">
        <v>4719</v>
      </c>
      <c r="L4725" s="13">
        <f t="shared" si="453"/>
        <v>2259.5</v>
      </c>
      <c r="M4725" s="13">
        <f t="shared" si="455"/>
        <v>2349.5</v>
      </c>
      <c r="N4725" s="14">
        <f t="shared" si="452"/>
        <v>567809</v>
      </c>
      <c r="O4725" s="15">
        <f t="shared" si="454"/>
        <v>587187</v>
      </c>
      <c r="P4725" s="16">
        <f t="shared" si="456"/>
        <v>19378</v>
      </c>
      <c r="Q4725" s="17">
        <f t="shared" si="457"/>
        <v>1.0341276732140561</v>
      </c>
    </row>
    <row r="4726" spans="11:17" x14ac:dyDescent="0.15">
      <c r="K4726" s="12">
        <v>4720</v>
      </c>
      <c r="L4726" s="13">
        <f t="shared" si="453"/>
        <v>2260</v>
      </c>
      <c r="M4726" s="13">
        <f t="shared" si="455"/>
        <v>2350</v>
      </c>
      <c r="N4726" s="14">
        <f t="shared" si="452"/>
        <v>567930</v>
      </c>
      <c r="O4726" s="15">
        <f t="shared" si="454"/>
        <v>587312</v>
      </c>
      <c r="P4726" s="16">
        <f t="shared" si="456"/>
        <v>19382</v>
      </c>
      <c r="Q4726" s="17">
        <f t="shared" si="457"/>
        <v>1.0341274452837497</v>
      </c>
    </row>
    <row r="4727" spans="11:17" x14ac:dyDescent="0.15">
      <c r="K4727" s="12">
        <v>4721</v>
      </c>
      <c r="L4727" s="13">
        <f t="shared" si="453"/>
        <v>2260.5</v>
      </c>
      <c r="M4727" s="13">
        <f t="shared" si="455"/>
        <v>2350.5</v>
      </c>
      <c r="N4727" s="14">
        <f t="shared" si="452"/>
        <v>568051</v>
      </c>
      <c r="O4727" s="15">
        <f t="shared" si="454"/>
        <v>587436</v>
      </c>
      <c r="P4727" s="16">
        <f t="shared" si="456"/>
        <v>19385</v>
      </c>
      <c r="Q4727" s="17">
        <f t="shared" si="457"/>
        <v>1.0341254570452301</v>
      </c>
    </row>
    <row r="4728" spans="11:17" x14ac:dyDescent="0.15">
      <c r="K4728" s="12">
        <v>4722</v>
      </c>
      <c r="L4728" s="13">
        <f t="shared" si="453"/>
        <v>2261</v>
      </c>
      <c r="M4728" s="13">
        <f t="shared" si="455"/>
        <v>2351</v>
      </c>
      <c r="N4728" s="14">
        <f t="shared" si="452"/>
        <v>568172</v>
      </c>
      <c r="O4728" s="15">
        <f t="shared" si="454"/>
        <v>587560</v>
      </c>
      <c r="P4728" s="16">
        <f t="shared" si="456"/>
        <v>19388</v>
      </c>
      <c r="Q4728" s="17">
        <f t="shared" si="457"/>
        <v>1.0341234696535555</v>
      </c>
    </row>
    <row r="4729" spans="11:17" x14ac:dyDescent="0.15">
      <c r="K4729" s="12">
        <v>4723</v>
      </c>
      <c r="L4729" s="13">
        <f t="shared" si="453"/>
        <v>2261.5</v>
      </c>
      <c r="M4729" s="13">
        <f t="shared" si="455"/>
        <v>2351.5</v>
      </c>
      <c r="N4729" s="14">
        <f t="shared" si="452"/>
        <v>568293</v>
      </c>
      <c r="O4729" s="15">
        <f t="shared" si="454"/>
        <v>587684</v>
      </c>
      <c r="P4729" s="16">
        <f t="shared" si="456"/>
        <v>19391</v>
      </c>
      <c r="Q4729" s="17">
        <f t="shared" si="457"/>
        <v>1.0341214831081853</v>
      </c>
    </row>
    <row r="4730" spans="11:17" x14ac:dyDescent="0.15">
      <c r="K4730" s="12">
        <v>4724</v>
      </c>
      <c r="L4730" s="13">
        <f t="shared" si="453"/>
        <v>2262</v>
      </c>
      <c r="M4730" s="13">
        <f t="shared" si="455"/>
        <v>2352</v>
      </c>
      <c r="N4730" s="14">
        <f t="shared" si="452"/>
        <v>568414</v>
      </c>
      <c r="O4730" s="15">
        <f t="shared" si="454"/>
        <v>587809</v>
      </c>
      <c r="P4730" s="16">
        <f t="shared" si="456"/>
        <v>19395</v>
      </c>
      <c r="Q4730" s="17">
        <f t="shared" si="457"/>
        <v>1.0341212566896663</v>
      </c>
    </row>
    <row r="4731" spans="11:17" x14ac:dyDescent="0.15">
      <c r="K4731" s="12">
        <v>4725</v>
      </c>
      <c r="L4731" s="13">
        <f t="shared" si="453"/>
        <v>2262.5</v>
      </c>
      <c r="M4731" s="13">
        <f t="shared" si="455"/>
        <v>2352.5</v>
      </c>
      <c r="N4731" s="14">
        <f t="shared" si="452"/>
        <v>568535</v>
      </c>
      <c r="O4731" s="15">
        <f t="shared" si="454"/>
        <v>587933</v>
      </c>
      <c r="P4731" s="16">
        <f t="shared" si="456"/>
        <v>19398</v>
      </c>
      <c r="Q4731" s="17">
        <f t="shared" si="457"/>
        <v>1.03411927146086</v>
      </c>
    </row>
    <row r="4732" spans="11:17" x14ac:dyDescent="0.15">
      <c r="K4732" s="12">
        <v>4726</v>
      </c>
      <c r="L4732" s="13">
        <f t="shared" si="453"/>
        <v>2263</v>
      </c>
      <c r="M4732" s="13">
        <f t="shared" si="455"/>
        <v>2353</v>
      </c>
      <c r="N4732" s="14">
        <f t="shared" si="452"/>
        <v>568656</v>
      </c>
      <c r="O4732" s="15">
        <f t="shared" si="454"/>
        <v>588057</v>
      </c>
      <c r="P4732" s="16">
        <f t="shared" si="456"/>
        <v>19401</v>
      </c>
      <c r="Q4732" s="17">
        <f t="shared" si="457"/>
        <v>1.0341172870768971</v>
      </c>
    </row>
    <row r="4733" spans="11:17" x14ac:dyDescent="0.15">
      <c r="K4733" s="12">
        <v>4727</v>
      </c>
      <c r="L4733" s="13">
        <f t="shared" si="453"/>
        <v>2263.5</v>
      </c>
      <c r="M4733" s="13">
        <f t="shared" si="455"/>
        <v>2353.5</v>
      </c>
      <c r="N4733" s="14">
        <f t="shared" si="452"/>
        <v>568777</v>
      </c>
      <c r="O4733" s="15">
        <f t="shared" si="454"/>
        <v>588182</v>
      </c>
      <c r="P4733" s="16">
        <f t="shared" si="456"/>
        <v>19405</v>
      </c>
      <c r="Q4733" s="17">
        <f t="shared" si="457"/>
        <v>1.0341170616955326</v>
      </c>
    </row>
    <row r="4734" spans="11:17" x14ac:dyDescent="0.15">
      <c r="K4734" s="12">
        <v>4728</v>
      </c>
      <c r="L4734" s="13">
        <f t="shared" si="453"/>
        <v>2264</v>
      </c>
      <c r="M4734" s="13">
        <f t="shared" si="455"/>
        <v>2354</v>
      </c>
      <c r="N4734" s="14">
        <f t="shared" si="452"/>
        <v>568898</v>
      </c>
      <c r="O4734" s="15">
        <f t="shared" si="454"/>
        <v>588306</v>
      </c>
      <c r="P4734" s="16">
        <f t="shared" si="456"/>
        <v>19408</v>
      </c>
      <c r="Q4734" s="17">
        <f t="shared" si="457"/>
        <v>1.0341150786256939</v>
      </c>
    </row>
    <row r="4735" spans="11:17" x14ac:dyDescent="0.15">
      <c r="K4735" s="12">
        <v>4729</v>
      </c>
      <c r="L4735" s="13">
        <f t="shared" si="453"/>
        <v>2264.5</v>
      </c>
      <c r="M4735" s="13">
        <f t="shared" si="455"/>
        <v>2354.5</v>
      </c>
      <c r="N4735" s="14">
        <f t="shared" si="452"/>
        <v>569019</v>
      </c>
      <c r="O4735" s="15">
        <f t="shared" si="454"/>
        <v>588430</v>
      </c>
      <c r="P4735" s="16">
        <f t="shared" si="456"/>
        <v>19411</v>
      </c>
      <c r="Q4735" s="17">
        <f t="shared" si="457"/>
        <v>1.0341130963992415</v>
      </c>
    </row>
    <row r="4736" spans="11:17" x14ac:dyDescent="0.15">
      <c r="K4736" s="12">
        <v>4730</v>
      </c>
      <c r="L4736" s="13">
        <f t="shared" si="453"/>
        <v>2265</v>
      </c>
      <c r="M4736" s="13">
        <f t="shared" si="455"/>
        <v>2355</v>
      </c>
      <c r="N4736" s="14">
        <f t="shared" si="452"/>
        <v>569140</v>
      </c>
      <c r="O4736" s="15">
        <f t="shared" si="454"/>
        <v>588555</v>
      </c>
      <c r="P4736" s="16">
        <f t="shared" si="456"/>
        <v>19415</v>
      </c>
      <c r="Q4736" s="17">
        <f t="shared" si="457"/>
        <v>1.0341128720525705</v>
      </c>
    </row>
    <row r="4737" spans="11:17" x14ac:dyDescent="0.15">
      <c r="K4737" s="12">
        <v>4731</v>
      </c>
      <c r="L4737" s="13">
        <f t="shared" si="453"/>
        <v>2265.5</v>
      </c>
      <c r="M4737" s="13">
        <f t="shared" si="455"/>
        <v>2355.5</v>
      </c>
      <c r="N4737" s="14">
        <f t="shared" si="452"/>
        <v>569261</v>
      </c>
      <c r="O4737" s="15">
        <f t="shared" si="454"/>
        <v>588679</v>
      </c>
      <c r="P4737" s="16">
        <f t="shared" si="456"/>
        <v>19418</v>
      </c>
      <c r="Q4737" s="17">
        <f t="shared" si="457"/>
        <v>1.0341108911378085</v>
      </c>
    </row>
    <row r="4738" spans="11:17" x14ac:dyDescent="0.15">
      <c r="K4738" s="12">
        <v>4732</v>
      </c>
      <c r="L4738" s="13">
        <f t="shared" si="453"/>
        <v>2266</v>
      </c>
      <c r="M4738" s="13">
        <f t="shared" si="455"/>
        <v>2356</v>
      </c>
      <c r="N4738" s="14">
        <f t="shared" si="452"/>
        <v>569382</v>
      </c>
      <c r="O4738" s="15">
        <f t="shared" si="454"/>
        <v>588803</v>
      </c>
      <c r="P4738" s="16">
        <f t="shared" si="456"/>
        <v>19421</v>
      </c>
      <c r="Q4738" s="17">
        <f t="shared" si="457"/>
        <v>1.0341089110649793</v>
      </c>
    </row>
    <row r="4739" spans="11:17" x14ac:dyDescent="0.15">
      <c r="K4739" s="12">
        <v>4733</v>
      </c>
      <c r="L4739" s="13">
        <f t="shared" si="453"/>
        <v>2266.5</v>
      </c>
      <c r="M4739" s="13">
        <f t="shared" si="455"/>
        <v>2356.5</v>
      </c>
      <c r="N4739" s="14">
        <f t="shared" si="452"/>
        <v>569503</v>
      </c>
      <c r="O4739" s="15">
        <f t="shared" si="454"/>
        <v>588927</v>
      </c>
      <c r="P4739" s="16">
        <f t="shared" si="456"/>
        <v>19424</v>
      </c>
      <c r="Q4739" s="17">
        <f t="shared" si="457"/>
        <v>1.0341069318335461</v>
      </c>
    </row>
    <row r="4740" spans="11:17" x14ac:dyDescent="0.15">
      <c r="K4740" s="12">
        <v>4734</v>
      </c>
      <c r="L4740" s="13">
        <f t="shared" si="453"/>
        <v>2267</v>
      </c>
      <c r="M4740" s="13">
        <f t="shared" si="455"/>
        <v>2357</v>
      </c>
      <c r="N4740" s="14">
        <f t="shared" si="452"/>
        <v>569624</v>
      </c>
      <c r="O4740" s="15">
        <f t="shared" si="454"/>
        <v>589052</v>
      </c>
      <c r="P4740" s="16">
        <f t="shared" si="456"/>
        <v>19428</v>
      </c>
      <c r="Q4740" s="17">
        <f t="shared" si="457"/>
        <v>1.0341067089869809</v>
      </c>
    </row>
    <row r="4741" spans="11:17" x14ac:dyDescent="0.15">
      <c r="K4741" s="12">
        <v>4735</v>
      </c>
      <c r="L4741" s="13">
        <f t="shared" si="453"/>
        <v>2267.5</v>
      </c>
      <c r="M4741" s="13">
        <f t="shared" si="455"/>
        <v>2357.5</v>
      </c>
      <c r="N4741" s="14">
        <f t="shared" si="452"/>
        <v>569745</v>
      </c>
      <c r="O4741" s="15">
        <f t="shared" si="454"/>
        <v>589176</v>
      </c>
      <c r="P4741" s="16">
        <f t="shared" si="456"/>
        <v>19431</v>
      </c>
      <c r="Q4741" s="17">
        <f t="shared" si="457"/>
        <v>1.0341047310638971</v>
      </c>
    </row>
    <row r="4742" spans="11:17" x14ac:dyDescent="0.15">
      <c r="K4742" s="12">
        <v>4736</v>
      </c>
      <c r="L4742" s="13">
        <f t="shared" si="453"/>
        <v>2268</v>
      </c>
      <c r="M4742" s="13">
        <f t="shared" si="455"/>
        <v>2358</v>
      </c>
      <c r="N4742" s="14">
        <f t="shared" si="452"/>
        <v>569866</v>
      </c>
      <c r="O4742" s="15">
        <f t="shared" si="454"/>
        <v>589300</v>
      </c>
      <c r="P4742" s="16">
        <f t="shared" si="456"/>
        <v>19434</v>
      </c>
      <c r="Q4742" s="17">
        <f t="shared" si="457"/>
        <v>1.0341027539807603</v>
      </c>
    </row>
    <row r="4743" spans="11:17" x14ac:dyDescent="0.15">
      <c r="K4743" s="12">
        <v>4737</v>
      </c>
      <c r="L4743" s="13">
        <f t="shared" si="453"/>
        <v>2268.5</v>
      </c>
      <c r="M4743" s="13">
        <f t="shared" si="455"/>
        <v>2358.5</v>
      </c>
      <c r="N4743" s="14">
        <f t="shared" si="452"/>
        <v>569987</v>
      </c>
      <c r="O4743" s="15">
        <f t="shared" si="454"/>
        <v>589425</v>
      </c>
      <c r="P4743" s="16">
        <f t="shared" si="456"/>
        <v>19438</v>
      </c>
      <c r="Q4743" s="17">
        <f t="shared" si="457"/>
        <v>1.0341025321630142</v>
      </c>
    </row>
    <row r="4744" spans="11:17" x14ac:dyDescent="0.15">
      <c r="K4744" s="12">
        <v>4738</v>
      </c>
      <c r="L4744" s="13">
        <f t="shared" si="453"/>
        <v>2269</v>
      </c>
      <c r="M4744" s="13">
        <f t="shared" si="455"/>
        <v>2359</v>
      </c>
      <c r="N4744" s="14">
        <f t="shared" si="452"/>
        <v>570108</v>
      </c>
      <c r="O4744" s="15">
        <f t="shared" si="454"/>
        <v>589549</v>
      </c>
      <c r="P4744" s="16">
        <f t="shared" si="456"/>
        <v>19441</v>
      </c>
      <c r="Q4744" s="17">
        <f t="shared" si="457"/>
        <v>1.0341005563858077</v>
      </c>
    </row>
    <row r="4745" spans="11:17" x14ac:dyDescent="0.15">
      <c r="K4745" s="12">
        <v>4739</v>
      </c>
      <c r="L4745" s="13">
        <f t="shared" si="453"/>
        <v>2269.5</v>
      </c>
      <c r="M4745" s="13">
        <f t="shared" si="455"/>
        <v>2359.5</v>
      </c>
      <c r="N4745" s="14">
        <f t="shared" si="452"/>
        <v>570229</v>
      </c>
      <c r="O4745" s="15">
        <f t="shared" si="454"/>
        <v>589673</v>
      </c>
      <c r="P4745" s="16">
        <f t="shared" si="456"/>
        <v>19444</v>
      </c>
      <c r="Q4745" s="17">
        <f t="shared" si="457"/>
        <v>1.0340985814471029</v>
      </c>
    </row>
    <row r="4746" spans="11:17" x14ac:dyDescent="0.15">
      <c r="K4746" s="12">
        <v>4740</v>
      </c>
      <c r="L4746" s="13">
        <f t="shared" si="453"/>
        <v>2270</v>
      </c>
      <c r="M4746" s="13">
        <f t="shared" si="455"/>
        <v>2360</v>
      </c>
      <c r="N4746" s="14">
        <f t="shared" si="452"/>
        <v>570350</v>
      </c>
      <c r="O4746" s="15">
        <f t="shared" si="454"/>
        <v>589798</v>
      </c>
      <c r="P4746" s="16">
        <f t="shared" si="456"/>
        <v>19448</v>
      </c>
      <c r="Q4746" s="17">
        <f t="shared" si="457"/>
        <v>1.0340983606557377</v>
      </c>
    </row>
    <row r="4747" spans="11:17" x14ac:dyDescent="0.15">
      <c r="K4747" s="12">
        <v>4741</v>
      </c>
      <c r="L4747" s="13">
        <f t="shared" si="453"/>
        <v>2270.5</v>
      </c>
      <c r="M4747" s="13">
        <f t="shared" si="455"/>
        <v>2360.5</v>
      </c>
      <c r="N4747" s="14">
        <f t="shared" si="452"/>
        <v>570471</v>
      </c>
      <c r="O4747" s="15">
        <f t="shared" si="454"/>
        <v>589922</v>
      </c>
      <c r="P4747" s="16">
        <f t="shared" si="456"/>
        <v>19451</v>
      </c>
      <c r="Q4747" s="17">
        <f t="shared" si="457"/>
        <v>1.0340963870205497</v>
      </c>
    </row>
    <row r="4748" spans="11:17" x14ac:dyDescent="0.15">
      <c r="K4748" s="12">
        <v>4742</v>
      </c>
      <c r="L4748" s="13">
        <f t="shared" si="453"/>
        <v>2271</v>
      </c>
      <c r="M4748" s="13">
        <f t="shared" si="455"/>
        <v>2361</v>
      </c>
      <c r="N4748" s="14">
        <f t="shared" si="452"/>
        <v>570592</v>
      </c>
      <c r="O4748" s="15">
        <f t="shared" si="454"/>
        <v>590046</v>
      </c>
      <c r="P4748" s="16">
        <f t="shared" si="456"/>
        <v>19454</v>
      </c>
      <c r="Q4748" s="17">
        <f t="shared" si="457"/>
        <v>1.0340944142224215</v>
      </c>
    </row>
    <row r="4749" spans="11:17" x14ac:dyDescent="0.15">
      <c r="K4749" s="12">
        <v>4743</v>
      </c>
      <c r="L4749" s="13">
        <f t="shared" si="453"/>
        <v>2271.5</v>
      </c>
      <c r="M4749" s="13">
        <f t="shared" si="455"/>
        <v>2361.5</v>
      </c>
      <c r="N4749" s="14">
        <f t="shared" si="452"/>
        <v>570713</v>
      </c>
      <c r="O4749" s="15">
        <f t="shared" si="454"/>
        <v>590170</v>
      </c>
      <c r="P4749" s="16">
        <f t="shared" si="456"/>
        <v>19457</v>
      </c>
      <c r="Q4749" s="17">
        <f t="shared" si="457"/>
        <v>1.0340924422608211</v>
      </c>
    </row>
    <row r="4750" spans="11:17" x14ac:dyDescent="0.15">
      <c r="K4750" s="12">
        <v>4744</v>
      </c>
      <c r="L4750" s="13">
        <f t="shared" si="453"/>
        <v>2272</v>
      </c>
      <c r="M4750" s="13">
        <f t="shared" si="455"/>
        <v>2362</v>
      </c>
      <c r="N4750" s="14">
        <f t="shared" si="452"/>
        <v>570834</v>
      </c>
      <c r="O4750" s="15">
        <f t="shared" si="454"/>
        <v>590295</v>
      </c>
      <c r="P4750" s="16">
        <f t="shared" si="456"/>
        <v>19461</v>
      </c>
      <c r="Q4750" s="17">
        <f t="shared" si="457"/>
        <v>1.0340922229579879</v>
      </c>
    </row>
    <row r="4751" spans="11:17" x14ac:dyDescent="0.15">
      <c r="K4751" s="12">
        <v>4745</v>
      </c>
      <c r="L4751" s="13">
        <f t="shared" si="453"/>
        <v>2272.5</v>
      </c>
      <c r="M4751" s="13">
        <f t="shared" si="455"/>
        <v>2362.5</v>
      </c>
      <c r="N4751" s="14">
        <f t="shared" ref="N4751:N4814" si="458">ROUNDDOWN(ROUNDDOWN(($T$4+40*$T$5+50*$T$6+L4751*$T$7)*2,0)*1.1,0)</f>
        <v>570955</v>
      </c>
      <c r="O4751" s="15">
        <f t="shared" si="454"/>
        <v>590419</v>
      </c>
      <c r="P4751" s="16">
        <f t="shared" si="456"/>
        <v>19464</v>
      </c>
      <c r="Q4751" s="17">
        <f t="shared" si="457"/>
        <v>1.0340902522965909</v>
      </c>
    </row>
    <row r="4752" spans="11:17" x14ac:dyDescent="0.15">
      <c r="K4752" s="12">
        <v>4746</v>
      </c>
      <c r="L4752" s="13">
        <f t="shared" ref="L4752:L4815" si="459">K4752/2-100</f>
        <v>2273</v>
      </c>
      <c r="M4752" s="13">
        <f t="shared" si="455"/>
        <v>2363</v>
      </c>
      <c r="N4752" s="14">
        <f t="shared" si="458"/>
        <v>571076</v>
      </c>
      <c r="O4752" s="15">
        <f t="shared" si="454"/>
        <v>590543</v>
      </c>
      <c r="P4752" s="16">
        <f t="shared" si="456"/>
        <v>19467</v>
      </c>
      <c r="Q4752" s="17">
        <f t="shared" si="457"/>
        <v>1.0340882824702842</v>
      </c>
    </row>
    <row r="4753" spans="11:17" x14ac:dyDescent="0.15">
      <c r="K4753" s="12">
        <v>4747</v>
      </c>
      <c r="L4753" s="13">
        <f t="shared" si="459"/>
        <v>2273.5</v>
      </c>
      <c r="M4753" s="13">
        <f t="shared" si="455"/>
        <v>2363.5</v>
      </c>
      <c r="N4753" s="14">
        <f t="shared" si="458"/>
        <v>571197</v>
      </c>
      <c r="O4753" s="15">
        <f t="shared" si="454"/>
        <v>590668</v>
      </c>
      <c r="P4753" s="16">
        <f t="shared" si="456"/>
        <v>19471</v>
      </c>
      <c r="Q4753" s="17">
        <f t="shared" si="457"/>
        <v>1.0340880641880121</v>
      </c>
    </row>
    <row r="4754" spans="11:17" x14ac:dyDescent="0.15">
      <c r="K4754" s="12">
        <v>4748</v>
      </c>
      <c r="L4754" s="13">
        <f t="shared" si="459"/>
        <v>2274</v>
      </c>
      <c r="M4754" s="13">
        <f t="shared" si="455"/>
        <v>2364</v>
      </c>
      <c r="N4754" s="14">
        <f t="shared" si="458"/>
        <v>571318</v>
      </c>
      <c r="O4754" s="15">
        <f t="shared" si="454"/>
        <v>590792</v>
      </c>
      <c r="P4754" s="16">
        <f t="shared" si="456"/>
        <v>19474</v>
      </c>
      <c r="Q4754" s="17">
        <f t="shared" si="457"/>
        <v>1.0340860956595102</v>
      </c>
    </row>
    <row r="4755" spans="11:17" x14ac:dyDescent="0.15">
      <c r="K4755" s="12">
        <v>4749</v>
      </c>
      <c r="L4755" s="13">
        <f t="shared" si="459"/>
        <v>2274.5</v>
      </c>
      <c r="M4755" s="13">
        <f t="shared" si="455"/>
        <v>2364.5</v>
      </c>
      <c r="N4755" s="14">
        <f t="shared" si="458"/>
        <v>571439</v>
      </c>
      <c r="O4755" s="15">
        <f t="shared" si="454"/>
        <v>590916</v>
      </c>
      <c r="P4755" s="16">
        <f t="shared" si="456"/>
        <v>19477</v>
      </c>
      <c r="Q4755" s="17">
        <f t="shared" si="457"/>
        <v>1.0340841279646646</v>
      </c>
    </row>
    <row r="4756" spans="11:17" x14ac:dyDescent="0.15">
      <c r="K4756" s="12">
        <v>4750</v>
      </c>
      <c r="L4756" s="13">
        <f t="shared" si="459"/>
        <v>2275</v>
      </c>
      <c r="M4756" s="13">
        <f t="shared" si="455"/>
        <v>2365</v>
      </c>
      <c r="N4756" s="14">
        <f t="shared" si="458"/>
        <v>571560</v>
      </c>
      <c r="O4756" s="15">
        <f t="shared" si="454"/>
        <v>591041</v>
      </c>
      <c r="P4756" s="16">
        <f t="shared" si="456"/>
        <v>19481</v>
      </c>
      <c r="Q4756" s="17">
        <f t="shared" si="457"/>
        <v>1.0340839107005388</v>
      </c>
    </row>
    <row r="4757" spans="11:17" x14ac:dyDescent="0.15">
      <c r="K4757" s="12">
        <v>4751</v>
      </c>
      <c r="L4757" s="13">
        <f t="shared" si="459"/>
        <v>2275.5</v>
      </c>
      <c r="M4757" s="13">
        <f t="shared" si="455"/>
        <v>2365.5</v>
      </c>
      <c r="N4757" s="14">
        <f t="shared" si="458"/>
        <v>571681</v>
      </c>
      <c r="O4757" s="15">
        <f t="shared" si="454"/>
        <v>591165</v>
      </c>
      <c r="P4757" s="16">
        <f t="shared" si="456"/>
        <v>19484</v>
      </c>
      <c r="Q4757" s="17">
        <f t="shared" si="457"/>
        <v>1.0340819443011049</v>
      </c>
    </row>
    <row r="4758" spans="11:17" x14ac:dyDescent="0.15">
      <c r="K4758" s="12">
        <v>4752</v>
      </c>
      <c r="L4758" s="13">
        <f t="shared" si="459"/>
        <v>2276</v>
      </c>
      <c r="M4758" s="13">
        <f t="shared" si="455"/>
        <v>2366</v>
      </c>
      <c r="N4758" s="14">
        <f t="shared" si="458"/>
        <v>571802</v>
      </c>
      <c r="O4758" s="15">
        <f t="shared" si="454"/>
        <v>591289</v>
      </c>
      <c r="P4758" s="16">
        <f t="shared" si="456"/>
        <v>19487</v>
      </c>
      <c r="Q4758" s="17">
        <f t="shared" si="457"/>
        <v>1.0340799787338975</v>
      </c>
    </row>
    <row r="4759" spans="11:17" x14ac:dyDescent="0.15">
      <c r="K4759" s="12">
        <v>4753</v>
      </c>
      <c r="L4759" s="13">
        <f t="shared" si="459"/>
        <v>2276.5</v>
      </c>
      <c r="M4759" s="13">
        <f t="shared" si="455"/>
        <v>2366.5</v>
      </c>
      <c r="N4759" s="14">
        <f t="shared" si="458"/>
        <v>571923</v>
      </c>
      <c r="O4759" s="15">
        <f t="shared" si="454"/>
        <v>591413</v>
      </c>
      <c r="P4759" s="16">
        <f t="shared" si="456"/>
        <v>19490</v>
      </c>
      <c r="Q4759" s="17">
        <f t="shared" si="457"/>
        <v>1.0340780139983878</v>
      </c>
    </row>
    <row r="4760" spans="11:17" x14ac:dyDescent="0.15">
      <c r="K4760" s="12">
        <v>4754</v>
      </c>
      <c r="L4760" s="13">
        <f t="shared" si="459"/>
        <v>2277</v>
      </c>
      <c r="M4760" s="13">
        <f t="shared" si="455"/>
        <v>2367</v>
      </c>
      <c r="N4760" s="14">
        <f t="shared" si="458"/>
        <v>572044</v>
      </c>
      <c r="O4760" s="15">
        <f t="shared" si="454"/>
        <v>591538</v>
      </c>
      <c r="P4760" s="16">
        <f t="shared" si="456"/>
        <v>19494</v>
      </c>
      <c r="Q4760" s="17">
        <f t="shared" si="457"/>
        <v>1.0340777982113265</v>
      </c>
    </row>
    <row r="4761" spans="11:17" x14ac:dyDescent="0.15">
      <c r="K4761" s="12">
        <v>4755</v>
      </c>
      <c r="L4761" s="13">
        <f t="shared" si="459"/>
        <v>2277.5</v>
      </c>
      <c r="M4761" s="13">
        <f t="shared" si="455"/>
        <v>2367.5</v>
      </c>
      <c r="N4761" s="14">
        <f t="shared" si="458"/>
        <v>572165</v>
      </c>
      <c r="O4761" s="15">
        <f t="shared" si="454"/>
        <v>591662</v>
      </c>
      <c r="P4761" s="16">
        <f t="shared" si="456"/>
        <v>19497</v>
      </c>
      <c r="Q4761" s="17">
        <f t="shared" si="457"/>
        <v>1.0340758347679428</v>
      </c>
    </row>
    <row r="4762" spans="11:17" x14ac:dyDescent="0.15">
      <c r="K4762" s="12">
        <v>4756</v>
      </c>
      <c r="L4762" s="13">
        <f t="shared" si="459"/>
        <v>2278</v>
      </c>
      <c r="M4762" s="13">
        <f t="shared" si="455"/>
        <v>2368</v>
      </c>
      <c r="N4762" s="14">
        <f t="shared" si="458"/>
        <v>572286</v>
      </c>
      <c r="O4762" s="15">
        <f t="shared" si="454"/>
        <v>591786</v>
      </c>
      <c r="P4762" s="16">
        <f t="shared" si="456"/>
        <v>19500</v>
      </c>
      <c r="Q4762" s="17">
        <f t="shared" si="457"/>
        <v>1.0340738721548317</v>
      </c>
    </row>
    <row r="4763" spans="11:17" x14ac:dyDescent="0.15">
      <c r="K4763" s="12">
        <v>4757</v>
      </c>
      <c r="L4763" s="13">
        <f t="shared" si="459"/>
        <v>2278.5</v>
      </c>
      <c r="M4763" s="13">
        <f t="shared" si="455"/>
        <v>2368.5</v>
      </c>
      <c r="N4763" s="14">
        <f t="shared" si="458"/>
        <v>572407</v>
      </c>
      <c r="O4763" s="15">
        <f t="shared" ref="O4763:O4826" si="460">ROUNDDOWN(ROUNDDOWN(($U$4+10*$U$5+M4763*$U$6)*2,0)*1.1,0)</f>
        <v>591911</v>
      </c>
      <c r="P4763" s="16">
        <f t="shared" si="456"/>
        <v>19504</v>
      </c>
      <c r="Q4763" s="17">
        <f t="shared" si="457"/>
        <v>1.0340736573801508</v>
      </c>
    </row>
    <row r="4764" spans="11:17" x14ac:dyDescent="0.15">
      <c r="K4764" s="12">
        <v>4758</v>
      </c>
      <c r="L4764" s="13">
        <f t="shared" si="459"/>
        <v>2279</v>
      </c>
      <c r="M4764" s="13">
        <f t="shared" si="455"/>
        <v>2369</v>
      </c>
      <c r="N4764" s="14">
        <f t="shared" si="458"/>
        <v>572528</v>
      </c>
      <c r="O4764" s="15">
        <f t="shared" si="460"/>
        <v>592035</v>
      </c>
      <c r="P4764" s="16">
        <f t="shared" si="456"/>
        <v>19507</v>
      </c>
      <c r="Q4764" s="17">
        <f t="shared" si="457"/>
        <v>1.0340716960567868</v>
      </c>
    </row>
    <row r="4765" spans="11:17" x14ac:dyDescent="0.15">
      <c r="K4765" s="12">
        <v>4759</v>
      </c>
      <c r="L4765" s="13">
        <f t="shared" si="459"/>
        <v>2279.5</v>
      </c>
      <c r="M4765" s="13">
        <f t="shared" si="455"/>
        <v>2369.5</v>
      </c>
      <c r="N4765" s="14">
        <f t="shared" si="458"/>
        <v>572649</v>
      </c>
      <c r="O4765" s="15">
        <f t="shared" si="460"/>
        <v>592159</v>
      </c>
      <c r="P4765" s="16">
        <f t="shared" si="456"/>
        <v>19510</v>
      </c>
      <c r="Q4765" s="17">
        <f t="shared" si="457"/>
        <v>1.0340697355622728</v>
      </c>
    </row>
    <row r="4766" spans="11:17" x14ac:dyDescent="0.15">
      <c r="K4766" s="12">
        <v>4760</v>
      </c>
      <c r="L4766" s="13">
        <f t="shared" si="459"/>
        <v>2280</v>
      </c>
      <c r="M4766" s="13">
        <f t="shared" si="455"/>
        <v>2370</v>
      </c>
      <c r="N4766" s="14">
        <f t="shared" si="458"/>
        <v>572770</v>
      </c>
      <c r="O4766" s="15">
        <f t="shared" si="460"/>
        <v>592284</v>
      </c>
      <c r="P4766" s="16">
        <f t="shared" si="456"/>
        <v>19514</v>
      </c>
      <c r="Q4766" s="17">
        <f t="shared" si="457"/>
        <v>1.0340695217975802</v>
      </c>
    </row>
    <row r="4767" spans="11:17" x14ac:dyDescent="0.15">
      <c r="K4767" s="12">
        <v>4761</v>
      </c>
      <c r="L4767" s="13">
        <f t="shared" si="459"/>
        <v>2280.5</v>
      </c>
      <c r="M4767" s="13">
        <f t="shared" si="455"/>
        <v>2370.5</v>
      </c>
      <c r="N4767" s="14">
        <f t="shared" si="458"/>
        <v>572891</v>
      </c>
      <c r="O4767" s="15">
        <f t="shared" si="460"/>
        <v>592408</v>
      </c>
      <c r="P4767" s="16">
        <f t="shared" si="456"/>
        <v>19517</v>
      </c>
      <c r="Q4767" s="17">
        <f t="shared" si="457"/>
        <v>1.0340675625904405</v>
      </c>
    </row>
    <row r="4768" spans="11:17" x14ac:dyDescent="0.15">
      <c r="K4768" s="12">
        <v>4762</v>
      </c>
      <c r="L4768" s="13">
        <f t="shared" si="459"/>
        <v>2281</v>
      </c>
      <c r="M4768" s="13">
        <f t="shared" ref="M4768:M4831" si="461">K4768/2-10</f>
        <v>2371</v>
      </c>
      <c r="N4768" s="14">
        <f t="shared" si="458"/>
        <v>573012</v>
      </c>
      <c r="O4768" s="15">
        <f t="shared" si="460"/>
        <v>592532</v>
      </c>
      <c r="P4768" s="16">
        <f t="shared" si="456"/>
        <v>19520</v>
      </c>
      <c r="Q4768" s="17">
        <f t="shared" si="457"/>
        <v>1.0340656042107321</v>
      </c>
    </row>
    <row r="4769" spans="11:17" x14ac:dyDescent="0.15">
      <c r="K4769" s="12">
        <v>4763</v>
      </c>
      <c r="L4769" s="13">
        <f t="shared" si="459"/>
        <v>2281.5</v>
      </c>
      <c r="M4769" s="13">
        <f t="shared" si="461"/>
        <v>2371.5</v>
      </c>
      <c r="N4769" s="14">
        <f t="shared" si="458"/>
        <v>573133</v>
      </c>
      <c r="O4769" s="15">
        <f t="shared" si="460"/>
        <v>592656</v>
      </c>
      <c r="P4769" s="16">
        <f t="shared" si="456"/>
        <v>19523</v>
      </c>
      <c r="Q4769" s="17">
        <f t="shared" si="457"/>
        <v>1.0340636466579312</v>
      </c>
    </row>
    <row r="4770" spans="11:17" x14ac:dyDescent="0.15">
      <c r="K4770" s="12">
        <v>4764</v>
      </c>
      <c r="L4770" s="13">
        <f t="shared" si="459"/>
        <v>2282</v>
      </c>
      <c r="M4770" s="13">
        <f t="shared" si="461"/>
        <v>2372</v>
      </c>
      <c r="N4770" s="14">
        <f t="shared" si="458"/>
        <v>573254</v>
      </c>
      <c r="O4770" s="15">
        <f t="shared" si="460"/>
        <v>592781</v>
      </c>
      <c r="P4770" s="16">
        <f t="shared" si="456"/>
        <v>19527</v>
      </c>
      <c r="Q4770" s="17">
        <f t="shared" si="457"/>
        <v>1.0340634343589403</v>
      </c>
    </row>
    <row r="4771" spans="11:17" x14ac:dyDescent="0.15">
      <c r="K4771" s="12">
        <v>4765</v>
      </c>
      <c r="L4771" s="13">
        <f t="shared" si="459"/>
        <v>2282.5</v>
      </c>
      <c r="M4771" s="13">
        <f t="shared" si="461"/>
        <v>2372.5</v>
      </c>
      <c r="N4771" s="14">
        <f t="shared" si="458"/>
        <v>573375</v>
      </c>
      <c r="O4771" s="15">
        <f t="shared" si="460"/>
        <v>592905</v>
      </c>
      <c r="P4771" s="16">
        <f t="shared" si="456"/>
        <v>19530</v>
      </c>
      <c r="Q4771" s="17">
        <f t="shared" si="457"/>
        <v>1.0340614780902551</v>
      </c>
    </row>
    <row r="4772" spans="11:17" x14ac:dyDescent="0.15">
      <c r="K4772" s="12">
        <v>4766</v>
      </c>
      <c r="L4772" s="13">
        <f t="shared" si="459"/>
        <v>2283</v>
      </c>
      <c r="M4772" s="13">
        <f t="shared" si="461"/>
        <v>2373</v>
      </c>
      <c r="N4772" s="14">
        <f t="shared" si="458"/>
        <v>573496</v>
      </c>
      <c r="O4772" s="15">
        <f t="shared" si="460"/>
        <v>593029</v>
      </c>
      <c r="P4772" s="16">
        <f t="shared" si="456"/>
        <v>19533</v>
      </c>
      <c r="Q4772" s="17">
        <f t="shared" si="457"/>
        <v>1.034059522647063</v>
      </c>
    </row>
    <row r="4773" spans="11:17" x14ac:dyDescent="0.15">
      <c r="K4773" s="12">
        <v>4767</v>
      </c>
      <c r="L4773" s="13">
        <f t="shared" si="459"/>
        <v>2283.5</v>
      </c>
      <c r="M4773" s="13">
        <f t="shared" si="461"/>
        <v>2373.5</v>
      </c>
      <c r="N4773" s="14">
        <f t="shared" si="458"/>
        <v>573617</v>
      </c>
      <c r="O4773" s="15">
        <f t="shared" si="460"/>
        <v>593154</v>
      </c>
      <c r="P4773" s="16">
        <f t="shared" si="456"/>
        <v>19537</v>
      </c>
      <c r="Q4773" s="17">
        <f t="shared" si="457"/>
        <v>1.0340593113523484</v>
      </c>
    </row>
    <row r="4774" spans="11:17" x14ac:dyDescent="0.15">
      <c r="K4774" s="12">
        <v>4768</v>
      </c>
      <c r="L4774" s="13">
        <f t="shared" si="459"/>
        <v>2284</v>
      </c>
      <c r="M4774" s="13">
        <f t="shared" si="461"/>
        <v>2374</v>
      </c>
      <c r="N4774" s="14">
        <f t="shared" si="458"/>
        <v>573738</v>
      </c>
      <c r="O4774" s="15">
        <f t="shared" si="460"/>
        <v>593278</v>
      </c>
      <c r="P4774" s="16">
        <f t="shared" si="456"/>
        <v>19540</v>
      </c>
      <c r="Q4774" s="17">
        <f t="shared" si="457"/>
        <v>1.0340573571909129</v>
      </c>
    </row>
    <row r="4775" spans="11:17" x14ac:dyDescent="0.15">
      <c r="K4775" s="12">
        <v>4769</v>
      </c>
      <c r="L4775" s="13">
        <f t="shared" si="459"/>
        <v>2284.5</v>
      </c>
      <c r="M4775" s="13">
        <f t="shared" si="461"/>
        <v>2374.5</v>
      </c>
      <c r="N4775" s="14">
        <f t="shared" si="458"/>
        <v>573859</v>
      </c>
      <c r="O4775" s="15">
        <f t="shared" si="460"/>
        <v>593402</v>
      </c>
      <c r="P4775" s="16">
        <f t="shared" si="456"/>
        <v>19543</v>
      </c>
      <c r="Q4775" s="17">
        <f t="shared" si="457"/>
        <v>1.0340554038535599</v>
      </c>
    </row>
    <row r="4776" spans="11:17" x14ac:dyDescent="0.15">
      <c r="K4776" s="12">
        <v>4770</v>
      </c>
      <c r="L4776" s="13">
        <f t="shared" si="459"/>
        <v>2285</v>
      </c>
      <c r="M4776" s="13">
        <f t="shared" si="461"/>
        <v>2375</v>
      </c>
      <c r="N4776" s="14">
        <f t="shared" si="458"/>
        <v>573980</v>
      </c>
      <c r="O4776" s="15">
        <f t="shared" si="460"/>
        <v>593527</v>
      </c>
      <c r="P4776" s="16">
        <f t="shared" si="456"/>
        <v>19547</v>
      </c>
      <c r="Q4776" s="17">
        <f t="shared" si="457"/>
        <v>1.0340551935607512</v>
      </c>
    </row>
    <row r="4777" spans="11:17" x14ac:dyDescent="0.15">
      <c r="K4777" s="12">
        <v>4771</v>
      </c>
      <c r="L4777" s="13">
        <f t="shared" si="459"/>
        <v>2285.5</v>
      </c>
      <c r="M4777" s="13">
        <f t="shared" si="461"/>
        <v>2375.5</v>
      </c>
      <c r="N4777" s="14">
        <f t="shared" si="458"/>
        <v>574101</v>
      </c>
      <c r="O4777" s="15">
        <f t="shared" si="460"/>
        <v>593651</v>
      </c>
      <c r="P4777" s="16">
        <f t="shared" si="456"/>
        <v>19550</v>
      </c>
      <c r="Q4777" s="17">
        <f t="shared" si="457"/>
        <v>1.0340532415028019</v>
      </c>
    </row>
    <row r="4778" spans="11:17" x14ac:dyDescent="0.15">
      <c r="K4778" s="12">
        <v>4772</v>
      </c>
      <c r="L4778" s="13">
        <f t="shared" si="459"/>
        <v>2286</v>
      </c>
      <c r="M4778" s="13">
        <f t="shared" si="461"/>
        <v>2376</v>
      </c>
      <c r="N4778" s="14">
        <f t="shared" si="458"/>
        <v>574222</v>
      </c>
      <c r="O4778" s="15">
        <f t="shared" si="460"/>
        <v>593775</v>
      </c>
      <c r="P4778" s="16">
        <f t="shared" si="456"/>
        <v>19553</v>
      </c>
      <c r="Q4778" s="17">
        <f t="shared" si="457"/>
        <v>1.0340512902675272</v>
      </c>
    </row>
    <row r="4779" spans="11:17" x14ac:dyDescent="0.15">
      <c r="K4779" s="12">
        <v>4773</v>
      </c>
      <c r="L4779" s="13">
        <f t="shared" si="459"/>
        <v>2286.5</v>
      </c>
      <c r="M4779" s="13">
        <f t="shared" si="461"/>
        <v>2376.5</v>
      </c>
      <c r="N4779" s="14">
        <f t="shared" si="458"/>
        <v>574343</v>
      </c>
      <c r="O4779" s="15">
        <f t="shared" si="460"/>
        <v>593899</v>
      </c>
      <c r="P4779" s="16">
        <f t="shared" si="456"/>
        <v>19556</v>
      </c>
      <c r="Q4779" s="17">
        <f t="shared" si="457"/>
        <v>1.0340493398544075</v>
      </c>
    </row>
    <row r="4780" spans="11:17" x14ac:dyDescent="0.15">
      <c r="K4780" s="12">
        <v>4774</v>
      </c>
      <c r="L4780" s="13">
        <f t="shared" si="459"/>
        <v>2287</v>
      </c>
      <c r="M4780" s="13">
        <f t="shared" si="461"/>
        <v>2377</v>
      </c>
      <c r="N4780" s="14">
        <f t="shared" si="458"/>
        <v>574464</v>
      </c>
      <c r="O4780" s="15">
        <f t="shared" si="460"/>
        <v>594024</v>
      </c>
      <c r="P4780" s="16">
        <f t="shared" si="456"/>
        <v>19560</v>
      </c>
      <c r="Q4780" s="17">
        <f t="shared" si="457"/>
        <v>1.0340491310160427</v>
      </c>
    </row>
    <row r="4781" spans="11:17" x14ac:dyDescent="0.15">
      <c r="K4781" s="12">
        <v>4775</v>
      </c>
      <c r="L4781" s="13">
        <f t="shared" si="459"/>
        <v>2287.5</v>
      </c>
      <c r="M4781" s="13">
        <f t="shared" si="461"/>
        <v>2377.5</v>
      </c>
      <c r="N4781" s="14">
        <f t="shared" si="458"/>
        <v>574585</v>
      </c>
      <c r="O4781" s="15">
        <f t="shared" si="460"/>
        <v>594148</v>
      </c>
      <c r="P4781" s="16">
        <f t="shared" si="456"/>
        <v>19563</v>
      </c>
      <c r="Q4781" s="17">
        <f t="shared" si="457"/>
        <v>1.0340471818790953</v>
      </c>
    </row>
    <row r="4782" spans="11:17" x14ac:dyDescent="0.15">
      <c r="K4782" s="12">
        <v>4776</v>
      </c>
      <c r="L4782" s="13">
        <f t="shared" si="459"/>
        <v>2288</v>
      </c>
      <c r="M4782" s="13">
        <f t="shared" si="461"/>
        <v>2378</v>
      </c>
      <c r="N4782" s="14">
        <f t="shared" si="458"/>
        <v>574706</v>
      </c>
      <c r="O4782" s="15">
        <f t="shared" si="460"/>
        <v>594272</v>
      </c>
      <c r="P4782" s="16">
        <f t="shared" si="456"/>
        <v>19566</v>
      </c>
      <c r="Q4782" s="17">
        <f t="shared" si="457"/>
        <v>1.0340452335629</v>
      </c>
    </row>
    <row r="4783" spans="11:17" x14ac:dyDescent="0.15">
      <c r="K4783" s="12">
        <v>4777</v>
      </c>
      <c r="L4783" s="13">
        <f t="shared" si="459"/>
        <v>2288.5</v>
      </c>
      <c r="M4783" s="13">
        <f t="shared" si="461"/>
        <v>2378.5</v>
      </c>
      <c r="N4783" s="14">
        <f t="shared" si="458"/>
        <v>574827</v>
      </c>
      <c r="O4783" s="15">
        <f t="shared" si="460"/>
        <v>594397</v>
      </c>
      <c r="P4783" s="16">
        <f t="shared" ref="P4783:P4846" si="462">O4783-N4783</f>
        <v>19570</v>
      </c>
      <c r="Q4783" s="17">
        <f t="shared" ref="Q4783:Q4846" si="463">O4783/N4783</f>
        <v>1.0340450257207821</v>
      </c>
    </row>
    <row r="4784" spans="11:17" x14ac:dyDescent="0.15">
      <c r="K4784" s="12">
        <v>4778</v>
      </c>
      <c r="L4784" s="13">
        <f t="shared" si="459"/>
        <v>2289</v>
      </c>
      <c r="M4784" s="13">
        <f t="shared" si="461"/>
        <v>2379</v>
      </c>
      <c r="N4784" s="14">
        <f t="shared" si="458"/>
        <v>574948</v>
      </c>
      <c r="O4784" s="15">
        <f t="shared" si="460"/>
        <v>594521</v>
      </c>
      <c r="P4784" s="16">
        <f t="shared" si="462"/>
        <v>19573</v>
      </c>
      <c r="Q4784" s="17">
        <f t="shared" si="463"/>
        <v>1.0340430786784196</v>
      </c>
    </row>
    <row r="4785" spans="11:17" x14ac:dyDescent="0.15">
      <c r="K4785" s="12">
        <v>4779</v>
      </c>
      <c r="L4785" s="13">
        <f t="shared" si="459"/>
        <v>2289.5</v>
      </c>
      <c r="M4785" s="13">
        <f t="shared" si="461"/>
        <v>2379.5</v>
      </c>
      <c r="N4785" s="14">
        <f t="shared" si="458"/>
        <v>575069</v>
      </c>
      <c r="O4785" s="15">
        <f t="shared" si="460"/>
        <v>594645</v>
      </c>
      <c r="P4785" s="16">
        <f t="shared" si="462"/>
        <v>19576</v>
      </c>
      <c r="Q4785" s="17">
        <f t="shared" si="463"/>
        <v>1.0340411324554097</v>
      </c>
    </row>
    <row r="4786" spans="11:17" x14ac:dyDescent="0.15">
      <c r="K4786" s="12">
        <v>4780</v>
      </c>
      <c r="L4786" s="13">
        <f t="shared" si="459"/>
        <v>2290</v>
      </c>
      <c r="M4786" s="13">
        <f t="shared" si="461"/>
        <v>2380</v>
      </c>
      <c r="N4786" s="14">
        <f t="shared" si="458"/>
        <v>575190</v>
      </c>
      <c r="O4786" s="15">
        <f t="shared" si="460"/>
        <v>594770</v>
      </c>
      <c r="P4786" s="16">
        <f t="shared" si="462"/>
        <v>19580</v>
      </c>
      <c r="Q4786" s="17">
        <f t="shared" si="463"/>
        <v>1.0340409256071907</v>
      </c>
    </row>
    <row r="4787" spans="11:17" x14ac:dyDescent="0.15">
      <c r="K4787" s="12">
        <v>4781</v>
      </c>
      <c r="L4787" s="13">
        <f t="shared" si="459"/>
        <v>2290.5</v>
      </c>
      <c r="M4787" s="13">
        <f t="shared" si="461"/>
        <v>2380.5</v>
      </c>
      <c r="N4787" s="14">
        <f t="shared" si="458"/>
        <v>575311</v>
      </c>
      <c r="O4787" s="15">
        <f t="shared" si="460"/>
        <v>594894</v>
      </c>
      <c r="P4787" s="16">
        <f t="shared" si="462"/>
        <v>19583</v>
      </c>
      <c r="Q4787" s="17">
        <f t="shared" si="463"/>
        <v>1.0340389806556802</v>
      </c>
    </row>
    <row r="4788" spans="11:17" x14ac:dyDescent="0.15">
      <c r="K4788" s="12">
        <v>4782</v>
      </c>
      <c r="L4788" s="13">
        <f t="shared" si="459"/>
        <v>2291</v>
      </c>
      <c r="M4788" s="13">
        <f t="shared" si="461"/>
        <v>2381</v>
      </c>
      <c r="N4788" s="14">
        <f t="shared" si="458"/>
        <v>575432</v>
      </c>
      <c r="O4788" s="15">
        <f t="shared" si="460"/>
        <v>595018</v>
      </c>
      <c r="P4788" s="16">
        <f t="shared" si="462"/>
        <v>19586</v>
      </c>
      <c r="Q4788" s="17">
        <f t="shared" si="463"/>
        <v>1.0340370365221261</v>
      </c>
    </row>
    <row r="4789" spans="11:17" x14ac:dyDescent="0.15">
      <c r="K4789" s="12">
        <v>4783</v>
      </c>
      <c r="L4789" s="13">
        <f t="shared" si="459"/>
        <v>2291.5</v>
      </c>
      <c r="M4789" s="13">
        <f t="shared" si="461"/>
        <v>2381.5</v>
      </c>
      <c r="N4789" s="14">
        <f t="shared" si="458"/>
        <v>575553</v>
      </c>
      <c r="O4789" s="15">
        <f t="shared" si="460"/>
        <v>595142</v>
      </c>
      <c r="P4789" s="16">
        <f t="shared" si="462"/>
        <v>19589</v>
      </c>
      <c r="Q4789" s="17">
        <f t="shared" si="463"/>
        <v>1.0340350932060123</v>
      </c>
    </row>
    <row r="4790" spans="11:17" x14ac:dyDescent="0.15">
      <c r="K4790" s="12">
        <v>4784</v>
      </c>
      <c r="L4790" s="13">
        <f t="shared" si="459"/>
        <v>2292</v>
      </c>
      <c r="M4790" s="13">
        <f t="shared" si="461"/>
        <v>2382</v>
      </c>
      <c r="N4790" s="14">
        <f t="shared" si="458"/>
        <v>575674</v>
      </c>
      <c r="O4790" s="15">
        <f t="shared" si="460"/>
        <v>595267</v>
      </c>
      <c r="P4790" s="16">
        <f t="shared" si="462"/>
        <v>19593</v>
      </c>
      <c r="Q4790" s="17">
        <f t="shared" si="463"/>
        <v>1.0340348878010819</v>
      </c>
    </row>
    <row r="4791" spans="11:17" x14ac:dyDescent="0.15">
      <c r="K4791" s="12">
        <v>4785</v>
      </c>
      <c r="L4791" s="13">
        <f t="shared" si="459"/>
        <v>2292.5</v>
      </c>
      <c r="M4791" s="13">
        <f t="shared" si="461"/>
        <v>2382.5</v>
      </c>
      <c r="N4791" s="14">
        <f t="shared" si="458"/>
        <v>575795</v>
      </c>
      <c r="O4791" s="15">
        <f t="shared" si="460"/>
        <v>595391</v>
      </c>
      <c r="P4791" s="16">
        <f t="shared" si="462"/>
        <v>19596</v>
      </c>
      <c r="Q4791" s="17">
        <f t="shared" si="463"/>
        <v>1.0340329457532629</v>
      </c>
    </row>
    <row r="4792" spans="11:17" x14ac:dyDescent="0.15">
      <c r="K4792" s="12">
        <v>4786</v>
      </c>
      <c r="L4792" s="13">
        <f t="shared" si="459"/>
        <v>2293</v>
      </c>
      <c r="M4792" s="13">
        <f t="shared" si="461"/>
        <v>2383</v>
      </c>
      <c r="N4792" s="14">
        <f t="shared" si="458"/>
        <v>575916</v>
      </c>
      <c r="O4792" s="15">
        <f t="shared" si="460"/>
        <v>595515</v>
      </c>
      <c r="P4792" s="16">
        <f t="shared" si="462"/>
        <v>19599</v>
      </c>
      <c r="Q4792" s="17">
        <f t="shared" si="463"/>
        <v>1.0340310045214927</v>
      </c>
    </row>
    <row r="4793" spans="11:17" x14ac:dyDescent="0.15">
      <c r="K4793" s="12">
        <v>4787</v>
      </c>
      <c r="L4793" s="13">
        <f t="shared" si="459"/>
        <v>2293.5</v>
      </c>
      <c r="M4793" s="13">
        <f t="shared" si="461"/>
        <v>2383.5</v>
      </c>
      <c r="N4793" s="14">
        <f t="shared" si="458"/>
        <v>576037</v>
      </c>
      <c r="O4793" s="15">
        <f t="shared" si="460"/>
        <v>595640</v>
      </c>
      <c r="P4793" s="16">
        <f t="shared" si="462"/>
        <v>19603</v>
      </c>
      <c r="Q4793" s="17">
        <f t="shared" si="463"/>
        <v>1.0340308001048544</v>
      </c>
    </row>
    <row r="4794" spans="11:17" x14ac:dyDescent="0.15">
      <c r="K4794" s="12">
        <v>4788</v>
      </c>
      <c r="L4794" s="13">
        <f t="shared" si="459"/>
        <v>2294</v>
      </c>
      <c r="M4794" s="13">
        <f t="shared" si="461"/>
        <v>2384</v>
      </c>
      <c r="N4794" s="14">
        <f t="shared" si="458"/>
        <v>576158</v>
      </c>
      <c r="O4794" s="15">
        <f t="shared" si="460"/>
        <v>595764</v>
      </c>
      <c r="P4794" s="16">
        <f t="shared" si="462"/>
        <v>19606</v>
      </c>
      <c r="Q4794" s="17">
        <f t="shared" si="463"/>
        <v>1.034028860139059</v>
      </c>
    </row>
    <row r="4795" spans="11:17" x14ac:dyDescent="0.15">
      <c r="K4795" s="12">
        <v>4789</v>
      </c>
      <c r="L4795" s="13">
        <f t="shared" si="459"/>
        <v>2294.5</v>
      </c>
      <c r="M4795" s="13">
        <f t="shared" si="461"/>
        <v>2384.5</v>
      </c>
      <c r="N4795" s="14">
        <f t="shared" si="458"/>
        <v>576279</v>
      </c>
      <c r="O4795" s="15">
        <f t="shared" si="460"/>
        <v>595888</v>
      </c>
      <c r="P4795" s="16">
        <f t="shared" si="462"/>
        <v>19609</v>
      </c>
      <c r="Q4795" s="17">
        <f t="shared" si="463"/>
        <v>1.0340269209879243</v>
      </c>
    </row>
    <row r="4796" spans="11:17" x14ac:dyDescent="0.15">
      <c r="K4796" s="12">
        <v>4790</v>
      </c>
      <c r="L4796" s="13">
        <f t="shared" si="459"/>
        <v>2295</v>
      </c>
      <c r="M4796" s="13">
        <f t="shared" si="461"/>
        <v>2385</v>
      </c>
      <c r="N4796" s="14">
        <f t="shared" si="458"/>
        <v>576400</v>
      </c>
      <c r="O4796" s="15">
        <f t="shared" si="460"/>
        <v>596013</v>
      </c>
      <c r="P4796" s="16">
        <f t="shared" si="462"/>
        <v>19613</v>
      </c>
      <c r="Q4796" s="17">
        <f t="shared" si="463"/>
        <v>1.034026717557252</v>
      </c>
    </row>
    <row r="4797" spans="11:17" x14ac:dyDescent="0.15">
      <c r="K4797" s="12">
        <v>4791</v>
      </c>
      <c r="L4797" s="13">
        <f t="shared" si="459"/>
        <v>2295.5</v>
      </c>
      <c r="M4797" s="13">
        <f t="shared" si="461"/>
        <v>2385.5</v>
      </c>
      <c r="N4797" s="14">
        <f t="shared" si="458"/>
        <v>576521</v>
      </c>
      <c r="O4797" s="15">
        <f t="shared" si="460"/>
        <v>596137</v>
      </c>
      <c r="P4797" s="16">
        <f t="shared" si="462"/>
        <v>19616</v>
      </c>
      <c r="Q4797" s="17">
        <f t="shared" si="463"/>
        <v>1.0340247796697779</v>
      </c>
    </row>
    <row r="4798" spans="11:17" x14ac:dyDescent="0.15">
      <c r="K4798" s="12">
        <v>4792</v>
      </c>
      <c r="L4798" s="13">
        <f t="shared" si="459"/>
        <v>2296</v>
      </c>
      <c r="M4798" s="13">
        <f t="shared" si="461"/>
        <v>2386</v>
      </c>
      <c r="N4798" s="14">
        <f t="shared" si="458"/>
        <v>576642</v>
      </c>
      <c r="O4798" s="15">
        <f t="shared" si="460"/>
        <v>596261</v>
      </c>
      <c r="P4798" s="16">
        <f t="shared" si="462"/>
        <v>19619</v>
      </c>
      <c r="Q4798" s="17">
        <f t="shared" si="463"/>
        <v>1.0340228425955793</v>
      </c>
    </row>
    <row r="4799" spans="11:17" x14ac:dyDescent="0.15">
      <c r="K4799" s="12">
        <v>4793</v>
      </c>
      <c r="L4799" s="13">
        <f t="shared" si="459"/>
        <v>2296.5</v>
      </c>
      <c r="M4799" s="13">
        <f t="shared" si="461"/>
        <v>2386.5</v>
      </c>
      <c r="N4799" s="14">
        <f t="shared" si="458"/>
        <v>576763</v>
      </c>
      <c r="O4799" s="15">
        <f t="shared" si="460"/>
        <v>596385</v>
      </c>
      <c r="P4799" s="16">
        <f t="shared" si="462"/>
        <v>19622</v>
      </c>
      <c r="Q4799" s="17">
        <f t="shared" si="463"/>
        <v>1.0340209063341441</v>
      </c>
    </row>
    <row r="4800" spans="11:17" x14ac:dyDescent="0.15">
      <c r="K4800" s="12">
        <v>4794</v>
      </c>
      <c r="L4800" s="13">
        <f t="shared" si="459"/>
        <v>2297</v>
      </c>
      <c r="M4800" s="13">
        <f t="shared" si="461"/>
        <v>2387</v>
      </c>
      <c r="N4800" s="14">
        <f t="shared" si="458"/>
        <v>576884</v>
      </c>
      <c r="O4800" s="15">
        <f t="shared" si="460"/>
        <v>596510</v>
      </c>
      <c r="P4800" s="16">
        <f t="shared" si="462"/>
        <v>19626</v>
      </c>
      <c r="Q4800" s="17">
        <f t="shared" si="463"/>
        <v>1.034020704335707</v>
      </c>
    </row>
    <row r="4801" spans="11:17" x14ac:dyDescent="0.15">
      <c r="K4801" s="12">
        <v>4795</v>
      </c>
      <c r="L4801" s="13">
        <f t="shared" si="459"/>
        <v>2297.5</v>
      </c>
      <c r="M4801" s="13">
        <f t="shared" si="461"/>
        <v>2387.5</v>
      </c>
      <c r="N4801" s="14">
        <f t="shared" si="458"/>
        <v>577005</v>
      </c>
      <c r="O4801" s="15">
        <f t="shared" si="460"/>
        <v>596634</v>
      </c>
      <c r="P4801" s="16">
        <f t="shared" si="462"/>
        <v>19629</v>
      </c>
      <c r="Q4801" s="17">
        <f t="shared" si="463"/>
        <v>1.0340187693347545</v>
      </c>
    </row>
    <row r="4802" spans="11:17" x14ac:dyDescent="0.15">
      <c r="K4802" s="12">
        <v>4796</v>
      </c>
      <c r="L4802" s="13">
        <f t="shared" si="459"/>
        <v>2298</v>
      </c>
      <c r="M4802" s="13">
        <f t="shared" si="461"/>
        <v>2388</v>
      </c>
      <c r="N4802" s="14">
        <f t="shared" si="458"/>
        <v>577126</v>
      </c>
      <c r="O4802" s="15">
        <f t="shared" si="460"/>
        <v>596758</v>
      </c>
      <c r="P4802" s="16">
        <f t="shared" si="462"/>
        <v>19632</v>
      </c>
      <c r="Q4802" s="17">
        <f t="shared" si="463"/>
        <v>1.0340168351451848</v>
      </c>
    </row>
    <row r="4803" spans="11:17" x14ac:dyDescent="0.15">
      <c r="K4803" s="12">
        <v>4797</v>
      </c>
      <c r="L4803" s="13">
        <f t="shared" si="459"/>
        <v>2298.5</v>
      </c>
      <c r="M4803" s="13">
        <f t="shared" si="461"/>
        <v>2388.5</v>
      </c>
      <c r="N4803" s="14">
        <f t="shared" si="458"/>
        <v>577247</v>
      </c>
      <c r="O4803" s="15">
        <f t="shared" si="460"/>
        <v>596883</v>
      </c>
      <c r="P4803" s="16">
        <f t="shared" si="462"/>
        <v>19636</v>
      </c>
      <c r="Q4803" s="17">
        <f t="shared" si="463"/>
        <v>1.0340166341271588</v>
      </c>
    </row>
    <row r="4804" spans="11:17" x14ac:dyDescent="0.15">
      <c r="K4804" s="12">
        <v>4798</v>
      </c>
      <c r="L4804" s="13">
        <f t="shared" si="459"/>
        <v>2299</v>
      </c>
      <c r="M4804" s="13">
        <f t="shared" si="461"/>
        <v>2389</v>
      </c>
      <c r="N4804" s="14">
        <f t="shared" si="458"/>
        <v>577368</v>
      </c>
      <c r="O4804" s="15">
        <f t="shared" si="460"/>
        <v>597007</v>
      </c>
      <c r="P4804" s="16">
        <f t="shared" si="462"/>
        <v>19639</v>
      </c>
      <c r="Q4804" s="17">
        <f t="shared" si="463"/>
        <v>1.0340147011957712</v>
      </c>
    </row>
    <row r="4805" spans="11:17" x14ac:dyDescent="0.15">
      <c r="K4805" s="12">
        <v>4799</v>
      </c>
      <c r="L4805" s="13">
        <f t="shared" si="459"/>
        <v>2299.5</v>
      </c>
      <c r="M4805" s="13">
        <f t="shared" si="461"/>
        <v>2389.5</v>
      </c>
      <c r="N4805" s="14">
        <f t="shared" si="458"/>
        <v>577489</v>
      </c>
      <c r="O4805" s="15">
        <f t="shared" si="460"/>
        <v>597131</v>
      </c>
      <c r="P4805" s="16">
        <f t="shared" si="462"/>
        <v>19642</v>
      </c>
      <c r="Q4805" s="17">
        <f t="shared" si="463"/>
        <v>1.0340127690743892</v>
      </c>
    </row>
    <row r="4806" spans="11:17" x14ac:dyDescent="0.15">
      <c r="K4806" s="12">
        <v>4800</v>
      </c>
      <c r="L4806" s="13">
        <f t="shared" si="459"/>
        <v>2300</v>
      </c>
      <c r="M4806" s="13">
        <f t="shared" si="461"/>
        <v>2390</v>
      </c>
      <c r="N4806" s="14">
        <f t="shared" si="458"/>
        <v>577610</v>
      </c>
      <c r="O4806" s="15">
        <f t="shared" si="460"/>
        <v>597256</v>
      </c>
      <c r="P4806" s="16">
        <f t="shared" si="462"/>
        <v>19646</v>
      </c>
      <c r="Q4806" s="17">
        <f t="shared" si="463"/>
        <v>1.0340125690344697</v>
      </c>
    </row>
    <row r="4807" spans="11:17" x14ac:dyDescent="0.15">
      <c r="K4807" s="12">
        <v>4801</v>
      </c>
      <c r="L4807" s="13">
        <f t="shared" si="459"/>
        <v>2300.5</v>
      </c>
      <c r="M4807" s="13">
        <f t="shared" si="461"/>
        <v>2390.5</v>
      </c>
      <c r="N4807" s="14">
        <f t="shared" si="458"/>
        <v>577731</v>
      </c>
      <c r="O4807" s="15">
        <f t="shared" si="460"/>
        <v>597380</v>
      </c>
      <c r="P4807" s="16">
        <f t="shared" si="462"/>
        <v>19649</v>
      </c>
      <c r="Q4807" s="17">
        <f t="shared" si="463"/>
        <v>1.0340106381689749</v>
      </c>
    </row>
    <row r="4808" spans="11:17" x14ac:dyDescent="0.15">
      <c r="K4808" s="12">
        <v>4802</v>
      </c>
      <c r="L4808" s="13">
        <f t="shared" si="459"/>
        <v>2301</v>
      </c>
      <c r="M4808" s="13">
        <f t="shared" si="461"/>
        <v>2391</v>
      </c>
      <c r="N4808" s="14">
        <f t="shared" si="458"/>
        <v>577852</v>
      </c>
      <c r="O4808" s="15">
        <f t="shared" si="460"/>
        <v>597504</v>
      </c>
      <c r="P4808" s="16">
        <f t="shared" si="462"/>
        <v>19652</v>
      </c>
      <c r="Q4808" s="17">
        <f t="shared" si="463"/>
        <v>1.0340087081121117</v>
      </c>
    </row>
    <row r="4809" spans="11:17" x14ac:dyDescent="0.15">
      <c r="K4809" s="12">
        <v>4803</v>
      </c>
      <c r="L4809" s="13">
        <f t="shared" si="459"/>
        <v>2301.5</v>
      </c>
      <c r="M4809" s="13">
        <f t="shared" si="461"/>
        <v>2391.5</v>
      </c>
      <c r="N4809" s="14">
        <f t="shared" si="458"/>
        <v>577973</v>
      </c>
      <c r="O4809" s="15">
        <f t="shared" si="460"/>
        <v>597628</v>
      </c>
      <c r="P4809" s="16">
        <f t="shared" si="462"/>
        <v>19655</v>
      </c>
      <c r="Q4809" s="17">
        <f t="shared" si="463"/>
        <v>1.0340067788633724</v>
      </c>
    </row>
    <row r="4810" spans="11:17" x14ac:dyDescent="0.15">
      <c r="K4810" s="12">
        <v>4804</v>
      </c>
      <c r="L4810" s="13">
        <f t="shared" si="459"/>
        <v>2302</v>
      </c>
      <c r="M4810" s="13">
        <f t="shared" si="461"/>
        <v>2392</v>
      </c>
      <c r="N4810" s="14">
        <f t="shared" si="458"/>
        <v>578094</v>
      </c>
      <c r="O4810" s="15">
        <f t="shared" si="460"/>
        <v>597753</v>
      </c>
      <c r="P4810" s="16">
        <f t="shared" si="462"/>
        <v>19659</v>
      </c>
      <c r="Q4810" s="17">
        <f t="shared" si="463"/>
        <v>1.0340065802447354</v>
      </c>
    </row>
    <row r="4811" spans="11:17" x14ac:dyDescent="0.15">
      <c r="K4811" s="12">
        <v>4805</v>
      </c>
      <c r="L4811" s="13">
        <f t="shared" si="459"/>
        <v>2302.5</v>
      </c>
      <c r="M4811" s="13">
        <f t="shared" si="461"/>
        <v>2392.5</v>
      </c>
      <c r="N4811" s="14">
        <f t="shared" si="458"/>
        <v>578215</v>
      </c>
      <c r="O4811" s="15">
        <f t="shared" si="460"/>
        <v>597877</v>
      </c>
      <c r="P4811" s="16">
        <f t="shared" si="462"/>
        <v>19662</v>
      </c>
      <c r="Q4811" s="17">
        <f t="shared" si="463"/>
        <v>1.0340046522487309</v>
      </c>
    </row>
    <row r="4812" spans="11:17" x14ac:dyDescent="0.15">
      <c r="K4812" s="12">
        <v>4806</v>
      </c>
      <c r="L4812" s="13">
        <f t="shared" si="459"/>
        <v>2303</v>
      </c>
      <c r="M4812" s="13">
        <f t="shared" si="461"/>
        <v>2393</v>
      </c>
      <c r="N4812" s="14">
        <f t="shared" si="458"/>
        <v>578336</v>
      </c>
      <c r="O4812" s="15">
        <f t="shared" si="460"/>
        <v>598001</v>
      </c>
      <c r="P4812" s="16">
        <f t="shared" si="462"/>
        <v>19665</v>
      </c>
      <c r="Q4812" s="17">
        <f t="shared" si="463"/>
        <v>1.034002725059481</v>
      </c>
    </row>
    <row r="4813" spans="11:17" x14ac:dyDescent="0.15">
      <c r="K4813" s="12">
        <v>4807</v>
      </c>
      <c r="L4813" s="13">
        <f t="shared" si="459"/>
        <v>2303.5</v>
      </c>
      <c r="M4813" s="13">
        <f t="shared" si="461"/>
        <v>2393.5</v>
      </c>
      <c r="N4813" s="14">
        <f t="shared" si="458"/>
        <v>578457</v>
      </c>
      <c r="O4813" s="15">
        <f t="shared" si="460"/>
        <v>598126</v>
      </c>
      <c r="P4813" s="16">
        <f t="shared" si="462"/>
        <v>19669</v>
      </c>
      <c r="Q4813" s="17">
        <f t="shared" si="463"/>
        <v>1.0340025274134466</v>
      </c>
    </row>
    <row r="4814" spans="11:17" x14ac:dyDescent="0.15">
      <c r="K4814" s="12">
        <v>4808</v>
      </c>
      <c r="L4814" s="13">
        <f t="shared" si="459"/>
        <v>2304</v>
      </c>
      <c r="M4814" s="13">
        <f t="shared" si="461"/>
        <v>2394</v>
      </c>
      <c r="N4814" s="14">
        <f t="shared" si="458"/>
        <v>578578</v>
      </c>
      <c r="O4814" s="15">
        <f t="shared" si="460"/>
        <v>598250</v>
      </c>
      <c r="P4814" s="16">
        <f t="shared" si="462"/>
        <v>19672</v>
      </c>
      <c r="Q4814" s="17">
        <f t="shared" si="463"/>
        <v>1.0340006014746499</v>
      </c>
    </row>
    <row r="4815" spans="11:17" x14ac:dyDescent="0.15">
      <c r="K4815" s="12">
        <v>4809</v>
      </c>
      <c r="L4815" s="13">
        <f t="shared" si="459"/>
        <v>2304.5</v>
      </c>
      <c r="M4815" s="13">
        <f t="shared" si="461"/>
        <v>2394.5</v>
      </c>
      <c r="N4815" s="14">
        <f t="shared" ref="N4815:N4878" si="464">ROUNDDOWN(ROUNDDOWN(($T$4+40*$T$5+50*$T$6+L4815*$T$7)*2,0)*1.1,0)</f>
        <v>578699</v>
      </c>
      <c r="O4815" s="15">
        <f t="shared" si="460"/>
        <v>598374</v>
      </c>
      <c r="P4815" s="16">
        <f t="shared" si="462"/>
        <v>19675</v>
      </c>
      <c r="Q4815" s="17">
        <f t="shared" si="463"/>
        <v>1.0339986763412412</v>
      </c>
    </row>
    <row r="4816" spans="11:17" x14ac:dyDescent="0.15">
      <c r="K4816" s="12">
        <v>4810</v>
      </c>
      <c r="L4816" s="13">
        <f t="shared" ref="L4816:L4879" si="465">K4816/2-100</f>
        <v>2305</v>
      </c>
      <c r="M4816" s="13">
        <f t="shared" si="461"/>
        <v>2395</v>
      </c>
      <c r="N4816" s="14">
        <f t="shared" si="464"/>
        <v>578820</v>
      </c>
      <c r="O4816" s="15">
        <f t="shared" si="460"/>
        <v>598499</v>
      </c>
      <c r="P4816" s="16">
        <f t="shared" si="462"/>
        <v>19679</v>
      </c>
      <c r="Q4816" s="17">
        <f t="shared" si="463"/>
        <v>1.0339984796655264</v>
      </c>
    </row>
    <row r="4817" spans="11:17" x14ac:dyDescent="0.15">
      <c r="K4817" s="12">
        <v>4811</v>
      </c>
      <c r="L4817" s="13">
        <f t="shared" si="465"/>
        <v>2305.5</v>
      </c>
      <c r="M4817" s="13">
        <f t="shared" si="461"/>
        <v>2395.5</v>
      </c>
      <c r="N4817" s="14">
        <f t="shared" si="464"/>
        <v>578941</v>
      </c>
      <c r="O4817" s="15">
        <f t="shared" si="460"/>
        <v>598623</v>
      </c>
      <c r="P4817" s="16">
        <f t="shared" si="462"/>
        <v>19682</v>
      </c>
      <c r="Q4817" s="17">
        <f t="shared" si="463"/>
        <v>1.0339965557802955</v>
      </c>
    </row>
    <row r="4818" spans="11:17" x14ac:dyDescent="0.15">
      <c r="K4818" s="12">
        <v>4812</v>
      </c>
      <c r="L4818" s="13">
        <f t="shared" si="465"/>
        <v>2306</v>
      </c>
      <c r="M4818" s="13">
        <f t="shared" si="461"/>
        <v>2396</v>
      </c>
      <c r="N4818" s="14">
        <f t="shared" si="464"/>
        <v>579062</v>
      </c>
      <c r="O4818" s="15">
        <f t="shared" si="460"/>
        <v>598747</v>
      </c>
      <c r="P4818" s="16">
        <f t="shared" si="462"/>
        <v>19685</v>
      </c>
      <c r="Q4818" s="17">
        <f t="shared" si="463"/>
        <v>1.0339946326990892</v>
      </c>
    </row>
    <row r="4819" spans="11:17" x14ac:dyDescent="0.15">
      <c r="K4819" s="12">
        <v>4813</v>
      </c>
      <c r="L4819" s="13">
        <f t="shared" si="465"/>
        <v>2306.5</v>
      </c>
      <c r="M4819" s="13">
        <f t="shared" si="461"/>
        <v>2396.5</v>
      </c>
      <c r="N4819" s="14">
        <f t="shared" si="464"/>
        <v>579183</v>
      </c>
      <c r="O4819" s="15">
        <f t="shared" si="460"/>
        <v>598871</v>
      </c>
      <c r="P4819" s="16">
        <f t="shared" si="462"/>
        <v>19688</v>
      </c>
      <c r="Q4819" s="17">
        <f t="shared" si="463"/>
        <v>1.0339927104214039</v>
      </c>
    </row>
    <row r="4820" spans="11:17" x14ac:dyDescent="0.15">
      <c r="K4820" s="12">
        <v>4814</v>
      </c>
      <c r="L4820" s="13">
        <f t="shared" si="465"/>
        <v>2307</v>
      </c>
      <c r="M4820" s="13">
        <f t="shared" si="461"/>
        <v>2397</v>
      </c>
      <c r="N4820" s="14">
        <f t="shared" si="464"/>
        <v>579304</v>
      </c>
      <c r="O4820" s="15">
        <f t="shared" si="460"/>
        <v>598996</v>
      </c>
      <c r="P4820" s="16">
        <f t="shared" si="462"/>
        <v>19692</v>
      </c>
      <c r="Q4820" s="17">
        <f t="shared" si="463"/>
        <v>1.0339925151561185</v>
      </c>
    </row>
    <row r="4821" spans="11:17" x14ac:dyDescent="0.15">
      <c r="K4821" s="12">
        <v>4815</v>
      </c>
      <c r="L4821" s="13">
        <f t="shared" si="465"/>
        <v>2307.5</v>
      </c>
      <c r="M4821" s="13">
        <f t="shared" si="461"/>
        <v>2397.5</v>
      </c>
      <c r="N4821" s="14">
        <f t="shared" si="464"/>
        <v>579425</v>
      </c>
      <c r="O4821" s="15">
        <f t="shared" si="460"/>
        <v>599120</v>
      </c>
      <c r="P4821" s="16">
        <f t="shared" si="462"/>
        <v>19695</v>
      </c>
      <c r="Q4821" s="17">
        <f t="shared" si="463"/>
        <v>1.0339905941234846</v>
      </c>
    </row>
    <row r="4822" spans="11:17" x14ac:dyDescent="0.15">
      <c r="K4822" s="12">
        <v>4816</v>
      </c>
      <c r="L4822" s="13">
        <f t="shared" si="465"/>
        <v>2308</v>
      </c>
      <c r="M4822" s="13">
        <f t="shared" si="461"/>
        <v>2398</v>
      </c>
      <c r="N4822" s="14">
        <f t="shared" si="464"/>
        <v>579546</v>
      </c>
      <c r="O4822" s="15">
        <f t="shared" si="460"/>
        <v>599244</v>
      </c>
      <c r="P4822" s="16">
        <f t="shared" si="462"/>
        <v>19698</v>
      </c>
      <c r="Q4822" s="17">
        <f t="shared" si="463"/>
        <v>1.0339886738930129</v>
      </c>
    </row>
    <row r="4823" spans="11:17" x14ac:dyDescent="0.15">
      <c r="K4823" s="12">
        <v>4817</v>
      </c>
      <c r="L4823" s="13">
        <f t="shared" si="465"/>
        <v>2308.5</v>
      </c>
      <c r="M4823" s="13">
        <f t="shared" si="461"/>
        <v>2398.5</v>
      </c>
      <c r="N4823" s="14">
        <f t="shared" si="464"/>
        <v>579667</v>
      </c>
      <c r="O4823" s="15">
        <f t="shared" si="460"/>
        <v>599369</v>
      </c>
      <c r="P4823" s="16">
        <f t="shared" si="462"/>
        <v>19702</v>
      </c>
      <c r="Q4823" s="17">
        <f t="shared" si="463"/>
        <v>1.0339884795925938</v>
      </c>
    </row>
    <row r="4824" spans="11:17" x14ac:dyDescent="0.15">
      <c r="K4824" s="12">
        <v>4818</v>
      </c>
      <c r="L4824" s="13">
        <f t="shared" si="465"/>
        <v>2309</v>
      </c>
      <c r="M4824" s="13">
        <f t="shared" si="461"/>
        <v>2399</v>
      </c>
      <c r="N4824" s="14">
        <f t="shared" si="464"/>
        <v>579788</v>
      </c>
      <c r="O4824" s="15">
        <f t="shared" si="460"/>
        <v>599493</v>
      </c>
      <c r="P4824" s="16">
        <f t="shared" si="462"/>
        <v>19705</v>
      </c>
      <c r="Q4824" s="17">
        <f t="shared" si="463"/>
        <v>1.0339865606049108</v>
      </c>
    </row>
    <row r="4825" spans="11:17" x14ac:dyDescent="0.15">
      <c r="K4825" s="12">
        <v>4819</v>
      </c>
      <c r="L4825" s="13">
        <f t="shared" si="465"/>
        <v>2309.5</v>
      </c>
      <c r="M4825" s="13">
        <f t="shared" si="461"/>
        <v>2399.5</v>
      </c>
      <c r="N4825" s="14">
        <f t="shared" si="464"/>
        <v>579909</v>
      </c>
      <c r="O4825" s="15">
        <f t="shared" si="460"/>
        <v>599617</v>
      </c>
      <c r="P4825" s="16">
        <f t="shared" si="462"/>
        <v>19708</v>
      </c>
      <c r="Q4825" s="17">
        <f t="shared" si="463"/>
        <v>1.0339846424180346</v>
      </c>
    </row>
    <row r="4826" spans="11:17" x14ac:dyDescent="0.15">
      <c r="K4826" s="12">
        <v>4820</v>
      </c>
      <c r="L4826" s="13">
        <f t="shared" si="465"/>
        <v>2310</v>
      </c>
      <c r="M4826" s="13">
        <f t="shared" si="461"/>
        <v>2400</v>
      </c>
      <c r="N4826" s="14">
        <f t="shared" si="464"/>
        <v>580030</v>
      </c>
      <c r="O4826" s="15">
        <f t="shared" si="460"/>
        <v>599742</v>
      </c>
      <c r="P4826" s="16">
        <f t="shared" si="462"/>
        <v>19712</v>
      </c>
      <c r="Q4826" s="17">
        <f t="shared" si="463"/>
        <v>1.0339844490802199</v>
      </c>
    </row>
    <row r="4827" spans="11:17" x14ac:dyDescent="0.15">
      <c r="K4827" s="12">
        <v>4821</v>
      </c>
      <c r="L4827" s="13">
        <f t="shared" si="465"/>
        <v>2310.5</v>
      </c>
      <c r="M4827" s="13">
        <f t="shared" si="461"/>
        <v>2400.5</v>
      </c>
      <c r="N4827" s="14">
        <f t="shared" si="464"/>
        <v>580151</v>
      </c>
      <c r="O4827" s="15">
        <f t="shared" ref="O4827:O4890" si="466">ROUNDDOWN(ROUNDDOWN(($U$4+10*$U$5+M4827*$U$6)*2,0)*1.1,0)</f>
        <v>599866</v>
      </c>
      <c r="P4827" s="16">
        <f t="shared" si="462"/>
        <v>19715</v>
      </c>
      <c r="Q4827" s="17">
        <f t="shared" si="463"/>
        <v>1.0339825321338756</v>
      </c>
    </row>
    <row r="4828" spans="11:17" x14ac:dyDescent="0.15">
      <c r="K4828" s="12">
        <v>4822</v>
      </c>
      <c r="L4828" s="13">
        <f t="shared" si="465"/>
        <v>2311</v>
      </c>
      <c r="M4828" s="13">
        <f t="shared" si="461"/>
        <v>2401</v>
      </c>
      <c r="N4828" s="14">
        <f t="shared" si="464"/>
        <v>580272</v>
      </c>
      <c r="O4828" s="15">
        <f t="shared" si="466"/>
        <v>599990</v>
      </c>
      <c r="P4828" s="16">
        <f t="shared" si="462"/>
        <v>19718</v>
      </c>
      <c r="Q4828" s="17">
        <f t="shared" si="463"/>
        <v>1.0339806159869853</v>
      </c>
    </row>
    <row r="4829" spans="11:17" x14ac:dyDescent="0.15">
      <c r="K4829" s="12">
        <v>4823</v>
      </c>
      <c r="L4829" s="13">
        <f t="shared" si="465"/>
        <v>2311.5</v>
      </c>
      <c r="M4829" s="13">
        <f t="shared" si="461"/>
        <v>2401.5</v>
      </c>
      <c r="N4829" s="14">
        <f t="shared" si="464"/>
        <v>580393</v>
      </c>
      <c r="O4829" s="15">
        <f t="shared" si="466"/>
        <v>600114</v>
      </c>
      <c r="P4829" s="16">
        <f t="shared" si="462"/>
        <v>19721</v>
      </c>
      <c r="Q4829" s="17">
        <f t="shared" si="463"/>
        <v>1.0339787006390497</v>
      </c>
    </row>
    <row r="4830" spans="11:17" x14ac:dyDescent="0.15">
      <c r="K4830" s="12">
        <v>4824</v>
      </c>
      <c r="L4830" s="13">
        <f t="shared" si="465"/>
        <v>2312</v>
      </c>
      <c r="M4830" s="13">
        <f t="shared" si="461"/>
        <v>2402</v>
      </c>
      <c r="N4830" s="14">
        <f t="shared" si="464"/>
        <v>580514</v>
      </c>
      <c r="O4830" s="15">
        <f t="shared" si="466"/>
        <v>600239</v>
      </c>
      <c r="P4830" s="16">
        <f t="shared" si="462"/>
        <v>19725</v>
      </c>
      <c r="Q4830" s="17">
        <f t="shared" si="463"/>
        <v>1.0339785087009099</v>
      </c>
    </row>
    <row r="4831" spans="11:17" x14ac:dyDescent="0.15">
      <c r="K4831" s="12">
        <v>4825</v>
      </c>
      <c r="L4831" s="13">
        <f t="shared" si="465"/>
        <v>2312.5</v>
      </c>
      <c r="M4831" s="13">
        <f t="shared" si="461"/>
        <v>2402.5</v>
      </c>
      <c r="N4831" s="14">
        <f t="shared" si="464"/>
        <v>580635</v>
      </c>
      <c r="O4831" s="15">
        <f t="shared" si="466"/>
        <v>600363</v>
      </c>
      <c r="P4831" s="16">
        <f t="shared" si="462"/>
        <v>19728</v>
      </c>
      <c r="Q4831" s="17">
        <f t="shared" si="463"/>
        <v>1.0339765945904054</v>
      </c>
    </row>
    <row r="4832" spans="11:17" x14ac:dyDescent="0.15">
      <c r="K4832" s="12">
        <v>4826</v>
      </c>
      <c r="L4832" s="13">
        <f t="shared" si="465"/>
        <v>2313</v>
      </c>
      <c r="M4832" s="13">
        <f t="shared" ref="M4832:M4895" si="467">K4832/2-10</f>
        <v>2403</v>
      </c>
      <c r="N4832" s="14">
        <f t="shared" si="464"/>
        <v>580756</v>
      </c>
      <c r="O4832" s="15">
        <f t="shared" si="466"/>
        <v>600487</v>
      </c>
      <c r="P4832" s="16">
        <f t="shared" si="462"/>
        <v>19731</v>
      </c>
      <c r="Q4832" s="17">
        <f t="shared" si="463"/>
        <v>1.0339746812775072</v>
      </c>
    </row>
    <row r="4833" spans="11:17" x14ac:dyDescent="0.15">
      <c r="K4833" s="12">
        <v>4827</v>
      </c>
      <c r="L4833" s="13">
        <f t="shared" si="465"/>
        <v>2313.5</v>
      </c>
      <c r="M4833" s="13">
        <f t="shared" si="467"/>
        <v>2403.5</v>
      </c>
      <c r="N4833" s="14">
        <f t="shared" si="464"/>
        <v>580877</v>
      </c>
      <c r="O4833" s="15">
        <f t="shared" si="466"/>
        <v>600612</v>
      </c>
      <c r="P4833" s="16">
        <f t="shared" si="462"/>
        <v>19735</v>
      </c>
      <c r="Q4833" s="17">
        <f t="shared" si="463"/>
        <v>1.0339744902965688</v>
      </c>
    </row>
    <row r="4834" spans="11:17" x14ac:dyDescent="0.15">
      <c r="K4834" s="12">
        <v>4828</v>
      </c>
      <c r="L4834" s="13">
        <f t="shared" si="465"/>
        <v>2314</v>
      </c>
      <c r="M4834" s="13">
        <f t="shared" si="467"/>
        <v>2404</v>
      </c>
      <c r="N4834" s="14">
        <f t="shared" si="464"/>
        <v>580998</v>
      </c>
      <c r="O4834" s="15">
        <f t="shared" si="466"/>
        <v>600736</v>
      </c>
      <c r="P4834" s="16">
        <f t="shared" si="462"/>
        <v>19738</v>
      </c>
      <c r="Q4834" s="17">
        <f t="shared" si="463"/>
        <v>1.0339725782188578</v>
      </c>
    </row>
    <row r="4835" spans="11:17" x14ac:dyDescent="0.15">
      <c r="K4835" s="12">
        <v>4829</v>
      </c>
      <c r="L4835" s="13">
        <f t="shared" si="465"/>
        <v>2314.5</v>
      </c>
      <c r="M4835" s="13">
        <f t="shared" si="467"/>
        <v>2404.5</v>
      </c>
      <c r="N4835" s="14">
        <f t="shared" si="464"/>
        <v>581119</v>
      </c>
      <c r="O4835" s="15">
        <f t="shared" si="466"/>
        <v>600860</v>
      </c>
      <c r="P4835" s="16">
        <f t="shared" si="462"/>
        <v>19741</v>
      </c>
      <c r="Q4835" s="17">
        <f t="shared" si="463"/>
        <v>1.0339706669374087</v>
      </c>
    </row>
    <row r="4836" spans="11:17" x14ac:dyDescent="0.15">
      <c r="K4836" s="12">
        <v>4830</v>
      </c>
      <c r="L4836" s="13">
        <f t="shared" si="465"/>
        <v>2315</v>
      </c>
      <c r="M4836" s="13">
        <f t="shared" si="467"/>
        <v>2405</v>
      </c>
      <c r="N4836" s="14">
        <f t="shared" si="464"/>
        <v>581240</v>
      </c>
      <c r="O4836" s="15">
        <f t="shared" si="466"/>
        <v>600985</v>
      </c>
      <c r="P4836" s="16">
        <f t="shared" si="462"/>
        <v>19745</v>
      </c>
      <c r="Q4836" s="17">
        <f t="shared" si="463"/>
        <v>1.0339704769114306</v>
      </c>
    </row>
    <row r="4837" spans="11:17" x14ac:dyDescent="0.15">
      <c r="K4837" s="12">
        <v>4831</v>
      </c>
      <c r="L4837" s="13">
        <f t="shared" si="465"/>
        <v>2315.5</v>
      </c>
      <c r="M4837" s="13">
        <f t="shared" si="467"/>
        <v>2405.5</v>
      </c>
      <c r="N4837" s="14">
        <f t="shared" si="464"/>
        <v>581361</v>
      </c>
      <c r="O4837" s="15">
        <f t="shared" si="466"/>
        <v>601109</v>
      </c>
      <c r="P4837" s="16">
        <f t="shared" si="462"/>
        <v>19748</v>
      </c>
      <c r="Q4837" s="17">
        <f t="shared" si="463"/>
        <v>1.0339685668629304</v>
      </c>
    </row>
    <row r="4838" spans="11:17" x14ac:dyDescent="0.15">
      <c r="K4838" s="12">
        <v>4832</v>
      </c>
      <c r="L4838" s="13">
        <f t="shared" si="465"/>
        <v>2316</v>
      </c>
      <c r="M4838" s="13">
        <f t="shared" si="467"/>
        <v>2406</v>
      </c>
      <c r="N4838" s="14">
        <f t="shared" si="464"/>
        <v>581482</v>
      </c>
      <c r="O4838" s="15">
        <f t="shared" si="466"/>
        <v>601233</v>
      </c>
      <c r="P4838" s="16">
        <f t="shared" si="462"/>
        <v>19751</v>
      </c>
      <c r="Q4838" s="17">
        <f t="shared" si="463"/>
        <v>1.0339666576093498</v>
      </c>
    </row>
    <row r="4839" spans="11:17" x14ac:dyDescent="0.15">
      <c r="K4839" s="12">
        <v>4833</v>
      </c>
      <c r="L4839" s="13">
        <f t="shared" si="465"/>
        <v>2316.5</v>
      </c>
      <c r="M4839" s="13">
        <f t="shared" si="467"/>
        <v>2406.5</v>
      </c>
      <c r="N4839" s="14">
        <f t="shared" si="464"/>
        <v>581603</v>
      </c>
      <c r="O4839" s="15">
        <f t="shared" si="466"/>
        <v>601357</v>
      </c>
      <c r="P4839" s="16">
        <f t="shared" si="462"/>
        <v>19754</v>
      </c>
      <c r="Q4839" s="17">
        <f t="shared" si="463"/>
        <v>1.0339647491501935</v>
      </c>
    </row>
    <row r="4840" spans="11:17" x14ac:dyDescent="0.15">
      <c r="K4840" s="12">
        <v>4834</v>
      </c>
      <c r="L4840" s="13">
        <f t="shared" si="465"/>
        <v>2317</v>
      </c>
      <c r="M4840" s="13">
        <f t="shared" si="467"/>
        <v>2407</v>
      </c>
      <c r="N4840" s="14">
        <f t="shared" si="464"/>
        <v>581724</v>
      </c>
      <c r="O4840" s="15">
        <f t="shared" si="466"/>
        <v>601482</v>
      </c>
      <c r="P4840" s="16">
        <f t="shared" si="462"/>
        <v>19758</v>
      </c>
      <c r="Q4840" s="17">
        <f t="shared" si="463"/>
        <v>1.033964560513233</v>
      </c>
    </row>
    <row r="4841" spans="11:17" x14ac:dyDescent="0.15">
      <c r="K4841" s="12">
        <v>4835</v>
      </c>
      <c r="L4841" s="13">
        <f t="shared" si="465"/>
        <v>2317.5</v>
      </c>
      <c r="M4841" s="13">
        <f t="shared" si="467"/>
        <v>2407.5</v>
      </c>
      <c r="N4841" s="14">
        <f t="shared" si="464"/>
        <v>581845</v>
      </c>
      <c r="O4841" s="15">
        <f t="shared" si="466"/>
        <v>601606</v>
      </c>
      <c r="P4841" s="16">
        <f t="shared" si="462"/>
        <v>19761</v>
      </c>
      <c r="Q4841" s="17">
        <f t="shared" si="463"/>
        <v>1.0339626532839501</v>
      </c>
    </row>
    <row r="4842" spans="11:17" x14ac:dyDescent="0.15">
      <c r="K4842" s="12">
        <v>4836</v>
      </c>
      <c r="L4842" s="13">
        <f t="shared" si="465"/>
        <v>2318</v>
      </c>
      <c r="M4842" s="13">
        <f t="shared" si="467"/>
        <v>2408</v>
      </c>
      <c r="N4842" s="14">
        <f t="shared" si="464"/>
        <v>581966</v>
      </c>
      <c r="O4842" s="15">
        <f t="shared" si="466"/>
        <v>601730</v>
      </c>
      <c r="P4842" s="16">
        <f t="shared" si="462"/>
        <v>19764</v>
      </c>
      <c r="Q4842" s="17">
        <f t="shared" si="463"/>
        <v>1.0339607468477541</v>
      </c>
    </row>
    <row r="4843" spans="11:17" x14ac:dyDescent="0.15">
      <c r="K4843" s="12">
        <v>4837</v>
      </c>
      <c r="L4843" s="13">
        <f t="shared" si="465"/>
        <v>2318.5</v>
      </c>
      <c r="M4843" s="13">
        <f t="shared" si="467"/>
        <v>2408.5</v>
      </c>
      <c r="N4843" s="14">
        <f t="shared" si="464"/>
        <v>582087</v>
      </c>
      <c r="O4843" s="15">
        <f t="shared" si="466"/>
        <v>601855</v>
      </c>
      <c r="P4843" s="16">
        <f t="shared" si="462"/>
        <v>19768</v>
      </c>
      <c r="Q4843" s="17">
        <f t="shared" si="463"/>
        <v>1.0339605591604004</v>
      </c>
    </row>
    <row r="4844" spans="11:17" x14ac:dyDescent="0.15">
      <c r="K4844" s="12">
        <v>4838</v>
      </c>
      <c r="L4844" s="13">
        <f t="shared" si="465"/>
        <v>2319</v>
      </c>
      <c r="M4844" s="13">
        <f t="shared" si="467"/>
        <v>2409</v>
      </c>
      <c r="N4844" s="14">
        <f t="shared" si="464"/>
        <v>582208</v>
      </c>
      <c r="O4844" s="15">
        <f t="shared" si="466"/>
        <v>601979</v>
      </c>
      <c r="P4844" s="16">
        <f t="shared" si="462"/>
        <v>19771</v>
      </c>
      <c r="Q4844" s="17">
        <f t="shared" si="463"/>
        <v>1.0339586539518522</v>
      </c>
    </row>
    <row r="4845" spans="11:17" x14ac:dyDescent="0.15">
      <c r="K4845" s="12">
        <v>4839</v>
      </c>
      <c r="L4845" s="13">
        <f t="shared" si="465"/>
        <v>2319.5</v>
      </c>
      <c r="M4845" s="13">
        <f t="shared" si="467"/>
        <v>2409.5</v>
      </c>
      <c r="N4845" s="14">
        <f t="shared" si="464"/>
        <v>582329</v>
      </c>
      <c r="O4845" s="15">
        <f t="shared" si="466"/>
        <v>602103</v>
      </c>
      <c r="P4845" s="16">
        <f t="shared" si="462"/>
        <v>19774</v>
      </c>
      <c r="Q4845" s="17">
        <f t="shared" si="463"/>
        <v>1.0339567495350566</v>
      </c>
    </row>
    <row r="4846" spans="11:17" x14ac:dyDescent="0.15">
      <c r="K4846" s="12">
        <v>4840</v>
      </c>
      <c r="L4846" s="13">
        <f t="shared" si="465"/>
        <v>2320</v>
      </c>
      <c r="M4846" s="13">
        <f t="shared" si="467"/>
        <v>2410</v>
      </c>
      <c r="N4846" s="14">
        <f t="shared" si="464"/>
        <v>582450</v>
      </c>
      <c r="O4846" s="15">
        <f t="shared" si="466"/>
        <v>602228</v>
      </c>
      <c r="P4846" s="16">
        <f t="shared" si="462"/>
        <v>19778</v>
      </c>
      <c r="Q4846" s="17">
        <f t="shared" si="463"/>
        <v>1.0339565627950897</v>
      </c>
    </row>
    <row r="4847" spans="11:17" x14ac:dyDescent="0.15">
      <c r="K4847" s="12">
        <v>4841</v>
      </c>
      <c r="L4847" s="13">
        <f t="shared" si="465"/>
        <v>2320.5</v>
      </c>
      <c r="M4847" s="13">
        <f t="shared" si="467"/>
        <v>2410.5</v>
      </c>
      <c r="N4847" s="14">
        <f t="shared" si="464"/>
        <v>582571</v>
      </c>
      <c r="O4847" s="15">
        <f t="shared" si="466"/>
        <v>602352</v>
      </c>
      <c r="P4847" s="16">
        <f t="shared" ref="P4847:P4910" si="468">O4847-N4847</f>
        <v>19781</v>
      </c>
      <c r="Q4847" s="17">
        <f t="shared" ref="Q4847:Q4910" si="469">O4847/N4847</f>
        <v>1.0339546596037221</v>
      </c>
    </row>
    <row r="4848" spans="11:17" x14ac:dyDescent="0.15">
      <c r="K4848" s="12">
        <v>4842</v>
      </c>
      <c r="L4848" s="13">
        <f t="shared" si="465"/>
        <v>2321</v>
      </c>
      <c r="M4848" s="13">
        <f t="shared" si="467"/>
        <v>2411</v>
      </c>
      <c r="N4848" s="14">
        <f t="shared" si="464"/>
        <v>582692</v>
      </c>
      <c r="O4848" s="15">
        <f t="shared" si="466"/>
        <v>602476</v>
      </c>
      <c r="P4848" s="16">
        <f t="shared" si="468"/>
        <v>19784</v>
      </c>
      <c r="Q4848" s="17">
        <f t="shared" si="469"/>
        <v>1.033952757202776</v>
      </c>
    </row>
    <row r="4849" spans="11:17" x14ac:dyDescent="0.15">
      <c r="K4849" s="12">
        <v>4843</v>
      </c>
      <c r="L4849" s="13">
        <f t="shared" si="465"/>
        <v>2321.5</v>
      </c>
      <c r="M4849" s="13">
        <f t="shared" si="467"/>
        <v>2411.5</v>
      </c>
      <c r="N4849" s="14">
        <f t="shared" si="464"/>
        <v>582813</v>
      </c>
      <c r="O4849" s="15">
        <f t="shared" si="466"/>
        <v>602600</v>
      </c>
      <c r="P4849" s="16">
        <f t="shared" si="468"/>
        <v>19787</v>
      </c>
      <c r="Q4849" s="17">
        <f t="shared" si="469"/>
        <v>1.0339508555917594</v>
      </c>
    </row>
    <row r="4850" spans="11:17" x14ac:dyDescent="0.15">
      <c r="K4850" s="12">
        <v>4844</v>
      </c>
      <c r="L4850" s="13">
        <f t="shared" si="465"/>
        <v>2322</v>
      </c>
      <c r="M4850" s="13">
        <f t="shared" si="467"/>
        <v>2412</v>
      </c>
      <c r="N4850" s="14">
        <f t="shared" si="464"/>
        <v>582934</v>
      </c>
      <c r="O4850" s="15">
        <f t="shared" si="466"/>
        <v>602725</v>
      </c>
      <c r="P4850" s="16">
        <f t="shared" si="468"/>
        <v>19791</v>
      </c>
      <c r="Q4850" s="17">
        <f t="shared" si="469"/>
        <v>1.033950670230249</v>
      </c>
    </row>
    <row r="4851" spans="11:17" x14ac:dyDescent="0.15">
      <c r="K4851" s="12">
        <v>4845</v>
      </c>
      <c r="L4851" s="13">
        <f t="shared" si="465"/>
        <v>2322.5</v>
      </c>
      <c r="M4851" s="13">
        <f t="shared" si="467"/>
        <v>2412.5</v>
      </c>
      <c r="N4851" s="14">
        <f t="shared" si="464"/>
        <v>583055</v>
      </c>
      <c r="O4851" s="15">
        <f t="shared" si="466"/>
        <v>602849</v>
      </c>
      <c r="P4851" s="16">
        <f t="shared" si="468"/>
        <v>19794</v>
      </c>
      <c r="Q4851" s="17">
        <f t="shared" si="469"/>
        <v>1.0339487698416101</v>
      </c>
    </row>
    <row r="4852" spans="11:17" x14ac:dyDescent="0.15">
      <c r="K4852" s="12">
        <v>4846</v>
      </c>
      <c r="L4852" s="13">
        <f t="shared" si="465"/>
        <v>2323</v>
      </c>
      <c r="M4852" s="13">
        <f t="shared" si="467"/>
        <v>2413</v>
      </c>
      <c r="N4852" s="14">
        <f t="shared" si="464"/>
        <v>583176</v>
      </c>
      <c r="O4852" s="15">
        <f t="shared" si="466"/>
        <v>602973</v>
      </c>
      <c r="P4852" s="16">
        <f t="shared" si="468"/>
        <v>19797</v>
      </c>
      <c r="Q4852" s="17">
        <f t="shared" si="469"/>
        <v>1.0339468702415737</v>
      </c>
    </row>
    <row r="4853" spans="11:17" x14ac:dyDescent="0.15">
      <c r="K4853" s="12">
        <v>4847</v>
      </c>
      <c r="L4853" s="13">
        <f t="shared" si="465"/>
        <v>2323.5</v>
      </c>
      <c r="M4853" s="13">
        <f t="shared" si="467"/>
        <v>2413.5</v>
      </c>
      <c r="N4853" s="14">
        <f t="shared" si="464"/>
        <v>583297</v>
      </c>
      <c r="O4853" s="15">
        <f t="shared" si="466"/>
        <v>603098</v>
      </c>
      <c r="P4853" s="16">
        <f t="shared" si="468"/>
        <v>19801</v>
      </c>
      <c r="Q4853" s="17">
        <f t="shared" si="469"/>
        <v>1.0339466858221456</v>
      </c>
    </row>
    <row r="4854" spans="11:17" x14ac:dyDescent="0.15">
      <c r="K4854" s="12">
        <v>4848</v>
      </c>
      <c r="L4854" s="13">
        <f t="shared" si="465"/>
        <v>2324</v>
      </c>
      <c r="M4854" s="13">
        <f t="shared" si="467"/>
        <v>2414</v>
      </c>
      <c r="N4854" s="14">
        <f t="shared" si="464"/>
        <v>583418</v>
      </c>
      <c r="O4854" s="15">
        <f t="shared" si="466"/>
        <v>603222</v>
      </c>
      <c r="P4854" s="16">
        <f t="shared" si="468"/>
        <v>19804</v>
      </c>
      <c r="Q4854" s="17">
        <f t="shared" si="469"/>
        <v>1.0339447874422798</v>
      </c>
    </row>
    <row r="4855" spans="11:17" x14ac:dyDescent="0.15">
      <c r="K4855" s="12">
        <v>4849</v>
      </c>
      <c r="L4855" s="13">
        <f t="shared" si="465"/>
        <v>2324.5</v>
      </c>
      <c r="M4855" s="13">
        <f t="shared" si="467"/>
        <v>2414.5</v>
      </c>
      <c r="N4855" s="14">
        <f t="shared" si="464"/>
        <v>583539</v>
      </c>
      <c r="O4855" s="15">
        <f t="shared" si="466"/>
        <v>603346</v>
      </c>
      <c r="P4855" s="16">
        <f t="shared" si="468"/>
        <v>19807</v>
      </c>
      <c r="Q4855" s="17">
        <f t="shared" si="469"/>
        <v>1.033942889849693</v>
      </c>
    </row>
    <row r="4856" spans="11:17" x14ac:dyDescent="0.15">
      <c r="K4856" s="12">
        <v>4850</v>
      </c>
      <c r="L4856" s="13">
        <f t="shared" si="465"/>
        <v>2325</v>
      </c>
      <c r="M4856" s="13">
        <f t="shared" si="467"/>
        <v>2415</v>
      </c>
      <c r="N4856" s="14">
        <f t="shared" si="464"/>
        <v>583660</v>
      </c>
      <c r="O4856" s="15">
        <f t="shared" si="466"/>
        <v>603471</v>
      </c>
      <c r="P4856" s="16">
        <f t="shared" si="468"/>
        <v>19811</v>
      </c>
      <c r="Q4856" s="17">
        <f t="shared" si="469"/>
        <v>1.033942706370147</v>
      </c>
    </row>
    <row r="4857" spans="11:17" x14ac:dyDescent="0.15">
      <c r="K4857" s="12">
        <v>4851</v>
      </c>
      <c r="L4857" s="13">
        <f t="shared" si="465"/>
        <v>2325.5</v>
      </c>
      <c r="M4857" s="13">
        <f t="shared" si="467"/>
        <v>2415.5</v>
      </c>
      <c r="N4857" s="14">
        <f t="shared" si="464"/>
        <v>583781</v>
      </c>
      <c r="O4857" s="15">
        <f t="shared" si="466"/>
        <v>603595</v>
      </c>
      <c r="P4857" s="16">
        <f t="shared" si="468"/>
        <v>19814</v>
      </c>
      <c r="Q4857" s="17">
        <f t="shared" si="469"/>
        <v>1.0339408099955292</v>
      </c>
    </row>
    <row r="4858" spans="11:17" x14ac:dyDescent="0.15">
      <c r="K4858" s="12">
        <v>4852</v>
      </c>
      <c r="L4858" s="13">
        <f t="shared" si="465"/>
        <v>2326</v>
      </c>
      <c r="M4858" s="13">
        <f t="shared" si="467"/>
        <v>2416</v>
      </c>
      <c r="N4858" s="14">
        <f t="shared" si="464"/>
        <v>583902</v>
      </c>
      <c r="O4858" s="15">
        <f t="shared" si="466"/>
        <v>603719</v>
      </c>
      <c r="P4858" s="16">
        <f t="shared" si="468"/>
        <v>19817</v>
      </c>
      <c r="Q4858" s="17">
        <f t="shared" si="469"/>
        <v>1.0339389144068696</v>
      </c>
    </row>
    <row r="4859" spans="11:17" x14ac:dyDescent="0.15">
      <c r="K4859" s="12">
        <v>4853</v>
      </c>
      <c r="L4859" s="13">
        <f t="shared" si="465"/>
        <v>2326.5</v>
      </c>
      <c r="M4859" s="13">
        <f t="shared" si="467"/>
        <v>2416.5</v>
      </c>
      <c r="N4859" s="14">
        <f t="shared" si="464"/>
        <v>584023</v>
      </c>
      <c r="O4859" s="15">
        <f t="shared" si="466"/>
        <v>603843</v>
      </c>
      <c r="P4859" s="16">
        <f t="shared" si="468"/>
        <v>19820</v>
      </c>
      <c r="Q4859" s="17">
        <f t="shared" si="469"/>
        <v>1.0339370196036799</v>
      </c>
    </row>
    <row r="4860" spans="11:17" x14ac:dyDescent="0.15">
      <c r="K4860" s="12">
        <v>4854</v>
      </c>
      <c r="L4860" s="13">
        <f t="shared" si="465"/>
        <v>2327</v>
      </c>
      <c r="M4860" s="13">
        <f t="shared" si="467"/>
        <v>2417</v>
      </c>
      <c r="N4860" s="14">
        <f t="shared" si="464"/>
        <v>584144</v>
      </c>
      <c r="O4860" s="15">
        <f t="shared" si="466"/>
        <v>603968</v>
      </c>
      <c r="P4860" s="16">
        <f t="shared" si="468"/>
        <v>19824</v>
      </c>
      <c r="Q4860" s="17">
        <f t="shared" si="469"/>
        <v>1.0339368374921252</v>
      </c>
    </row>
    <row r="4861" spans="11:17" x14ac:dyDescent="0.15">
      <c r="K4861" s="12">
        <v>4855</v>
      </c>
      <c r="L4861" s="13">
        <f t="shared" si="465"/>
        <v>2327.5</v>
      </c>
      <c r="M4861" s="13">
        <f t="shared" si="467"/>
        <v>2417.5</v>
      </c>
      <c r="N4861" s="14">
        <f t="shared" si="464"/>
        <v>584265</v>
      </c>
      <c r="O4861" s="15">
        <f t="shared" si="466"/>
        <v>604092</v>
      </c>
      <c r="P4861" s="16">
        <f t="shared" si="468"/>
        <v>19827</v>
      </c>
      <c r="Q4861" s="17">
        <f t="shared" si="469"/>
        <v>1.0339349439038792</v>
      </c>
    </row>
    <row r="4862" spans="11:17" x14ac:dyDescent="0.15">
      <c r="K4862" s="12">
        <v>4856</v>
      </c>
      <c r="L4862" s="13">
        <f t="shared" si="465"/>
        <v>2328</v>
      </c>
      <c r="M4862" s="13">
        <f t="shared" si="467"/>
        <v>2418</v>
      </c>
      <c r="N4862" s="14">
        <f t="shared" si="464"/>
        <v>584386</v>
      </c>
      <c r="O4862" s="15">
        <f t="shared" si="466"/>
        <v>604216</v>
      </c>
      <c r="P4862" s="16">
        <f t="shared" si="468"/>
        <v>19830</v>
      </c>
      <c r="Q4862" s="17">
        <f t="shared" si="469"/>
        <v>1.0339330510997868</v>
      </c>
    </row>
    <row r="4863" spans="11:17" x14ac:dyDescent="0.15">
      <c r="K4863" s="12">
        <v>4857</v>
      </c>
      <c r="L4863" s="13">
        <f t="shared" si="465"/>
        <v>2328.5</v>
      </c>
      <c r="M4863" s="13">
        <f t="shared" si="467"/>
        <v>2418.5</v>
      </c>
      <c r="N4863" s="14">
        <f t="shared" si="464"/>
        <v>584507</v>
      </c>
      <c r="O4863" s="15">
        <f t="shared" si="466"/>
        <v>604341</v>
      </c>
      <c r="P4863" s="16">
        <f t="shared" si="468"/>
        <v>19834</v>
      </c>
      <c r="Q4863" s="17">
        <f t="shared" si="469"/>
        <v>1.033932869922858</v>
      </c>
    </row>
    <row r="4864" spans="11:17" x14ac:dyDescent="0.15">
      <c r="K4864" s="12">
        <v>4858</v>
      </c>
      <c r="L4864" s="13">
        <f t="shared" si="465"/>
        <v>2329</v>
      </c>
      <c r="M4864" s="13">
        <f t="shared" si="467"/>
        <v>2419</v>
      </c>
      <c r="N4864" s="14">
        <f t="shared" si="464"/>
        <v>584628</v>
      </c>
      <c r="O4864" s="15">
        <f t="shared" si="466"/>
        <v>604465</v>
      </c>
      <c r="P4864" s="16">
        <f t="shared" si="468"/>
        <v>19837</v>
      </c>
      <c r="Q4864" s="17">
        <f t="shared" si="469"/>
        <v>1.0339309783315203</v>
      </c>
    </row>
    <row r="4865" spans="11:17" x14ac:dyDescent="0.15">
      <c r="K4865" s="12">
        <v>4859</v>
      </c>
      <c r="L4865" s="13">
        <f t="shared" si="465"/>
        <v>2329.5</v>
      </c>
      <c r="M4865" s="13">
        <f t="shared" si="467"/>
        <v>2419.5</v>
      </c>
      <c r="N4865" s="14">
        <f t="shared" si="464"/>
        <v>584749</v>
      </c>
      <c r="O4865" s="15">
        <f t="shared" si="466"/>
        <v>604589</v>
      </c>
      <c r="P4865" s="16">
        <f t="shared" si="468"/>
        <v>19840</v>
      </c>
      <c r="Q4865" s="17">
        <f t="shared" si="469"/>
        <v>1.0339290875230227</v>
      </c>
    </row>
    <row r="4866" spans="11:17" x14ac:dyDescent="0.15">
      <c r="K4866" s="12">
        <v>4860</v>
      </c>
      <c r="L4866" s="13">
        <f t="shared" si="465"/>
        <v>2330</v>
      </c>
      <c r="M4866" s="13">
        <f t="shared" si="467"/>
        <v>2420</v>
      </c>
      <c r="N4866" s="14">
        <f t="shared" si="464"/>
        <v>584870</v>
      </c>
      <c r="O4866" s="15">
        <f t="shared" si="466"/>
        <v>604714</v>
      </c>
      <c r="P4866" s="16">
        <f t="shared" si="468"/>
        <v>19844</v>
      </c>
      <c r="Q4866" s="17">
        <f t="shared" si="469"/>
        <v>1.0339289072785405</v>
      </c>
    </row>
    <row r="4867" spans="11:17" x14ac:dyDescent="0.15">
      <c r="K4867" s="12">
        <v>4861</v>
      </c>
      <c r="L4867" s="13">
        <f t="shared" si="465"/>
        <v>2330.5</v>
      </c>
      <c r="M4867" s="13">
        <f t="shared" si="467"/>
        <v>2420.5</v>
      </c>
      <c r="N4867" s="14">
        <f t="shared" si="464"/>
        <v>584991</v>
      </c>
      <c r="O4867" s="15">
        <f t="shared" si="466"/>
        <v>604838</v>
      </c>
      <c r="P4867" s="16">
        <f t="shared" si="468"/>
        <v>19847</v>
      </c>
      <c r="Q4867" s="17">
        <f t="shared" si="469"/>
        <v>1.0339270176806139</v>
      </c>
    </row>
    <row r="4868" spans="11:17" x14ac:dyDescent="0.15">
      <c r="K4868" s="12">
        <v>4862</v>
      </c>
      <c r="L4868" s="13">
        <f t="shared" si="465"/>
        <v>2331</v>
      </c>
      <c r="M4868" s="13">
        <f t="shared" si="467"/>
        <v>2421</v>
      </c>
      <c r="N4868" s="14">
        <f t="shared" si="464"/>
        <v>585112</v>
      </c>
      <c r="O4868" s="15">
        <f t="shared" si="466"/>
        <v>604962</v>
      </c>
      <c r="P4868" s="16">
        <f t="shared" si="468"/>
        <v>19850</v>
      </c>
      <c r="Q4868" s="17">
        <f t="shared" si="469"/>
        <v>1.0339251288642175</v>
      </c>
    </row>
    <row r="4869" spans="11:17" x14ac:dyDescent="0.15">
      <c r="K4869" s="12">
        <v>4863</v>
      </c>
      <c r="L4869" s="13">
        <f t="shared" si="465"/>
        <v>2331.5</v>
      </c>
      <c r="M4869" s="13">
        <f t="shared" si="467"/>
        <v>2421.5</v>
      </c>
      <c r="N4869" s="14">
        <f t="shared" si="464"/>
        <v>585233</v>
      </c>
      <c r="O4869" s="15">
        <f t="shared" si="466"/>
        <v>605086</v>
      </c>
      <c r="P4869" s="16">
        <f t="shared" si="468"/>
        <v>19853</v>
      </c>
      <c r="Q4869" s="17">
        <f t="shared" si="469"/>
        <v>1.0339232408288666</v>
      </c>
    </row>
    <row r="4870" spans="11:17" x14ac:dyDescent="0.15">
      <c r="K4870" s="12">
        <v>4864</v>
      </c>
      <c r="L4870" s="13">
        <f t="shared" si="465"/>
        <v>2332</v>
      </c>
      <c r="M4870" s="13">
        <f t="shared" si="467"/>
        <v>2422</v>
      </c>
      <c r="N4870" s="14">
        <f t="shared" si="464"/>
        <v>585354</v>
      </c>
      <c r="O4870" s="15">
        <f t="shared" si="466"/>
        <v>605211</v>
      </c>
      <c r="P4870" s="16">
        <f t="shared" si="468"/>
        <v>19857</v>
      </c>
      <c r="Q4870" s="17">
        <f t="shared" si="469"/>
        <v>1.0339230619420043</v>
      </c>
    </row>
    <row r="4871" spans="11:17" x14ac:dyDescent="0.15">
      <c r="K4871" s="12">
        <v>4865</v>
      </c>
      <c r="L4871" s="13">
        <f t="shared" si="465"/>
        <v>2332.5</v>
      </c>
      <c r="M4871" s="13">
        <f t="shared" si="467"/>
        <v>2422.5</v>
      </c>
      <c r="N4871" s="14">
        <f t="shared" si="464"/>
        <v>585475</v>
      </c>
      <c r="O4871" s="15">
        <f t="shared" si="466"/>
        <v>605335</v>
      </c>
      <c r="P4871" s="16">
        <f t="shared" si="468"/>
        <v>19860</v>
      </c>
      <c r="Q4871" s="17">
        <f t="shared" si="469"/>
        <v>1.0339211751142234</v>
      </c>
    </row>
    <row r="4872" spans="11:17" x14ac:dyDescent="0.15">
      <c r="K4872" s="12">
        <v>4866</v>
      </c>
      <c r="L4872" s="13">
        <f t="shared" si="465"/>
        <v>2333</v>
      </c>
      <c r="M4872" s="13">
        <f t="shared" si="467"/>
        <v>2423</v>
      </c>
      <c r="N4872" s="14">
        <f t="shared" si="464"/>
        <v>585596</v>
      </c>
      <c r="O4872" s="15">
        <f t="shared" si="466"/>
        <v>605459</v>
      </c>
      <c r="P4872" s="16">
        <f t="shared" si="468"/>
        <v>19863</v>
      </c>
      <c r="Q4872" s="17">
        <f t="shared" si="469"/>
        <v>1.0339192890661821</v>
      </c>
    </row>
    <row r="4873" spans="11:17" x14ac:dyDescent="0.15">
      <c r="K4873" s="12">
        <v>4867</v>
      </c>
      <c r="L4873" s="13">
        <f t="shared" si="465"/>
        <v>2333.5</v>
      </c>
      <c r="M4873" s="13">
        <f t="shared" si="467"/>
        <v>2423.5</v>
      </c>
      <c r="N4873" s="14">
        <f t="shared" si="464"/>
        <v>585717</v>
      </c>
      <c r="O4873" s="15">
        <f t="shared" si="466"/>
        <v>605584</v>
      </c>
      <c r="P4873" s="16">
        <f t="shared" si="468"/>
        <v>19867</v>
      </c>
      <c r="Q4873" s="17">
        <f t="shared" si="469"/>
        <v>1.0339191111065582</v>
      </c>
    </row>
    <row r="4874" spans="11:17" x14ac:dyDescent="0.15">
      <c r="K4874" s="12">
        <v>4868</v>
      </c>
      <c r="L4874" s="13">
        <f t="shared" si="465"/>
        <v>2334</v>
      </c>
      <c r="M4874" s="13">
        <f t="shared" si="467"/>
        <v>2424</v>
      </c>
      <c r="N4874" s="14">
        <f t="shared" si="464"/>
        <v>585838</v>
      </c>
      <c r="O4874" s="15">
        <f t="shared" si="466"/>
        <v>605708</v>
      </c>
      <c r="P4874" s="16">
        <f t="shared" si="468"/>
        <v>19870</v>
      </c>
      <c r="Q4874" s="17">
        <f t="shared" si="469"/>
        <v>1.033917226263916</v>
      </c>
    </row>
    <row r="4875" spans="11:17" x14ac:dyDescent="0.15">
      <c r="K4875" s="12">
        <v>4869</v>
      </c>
      <c r="L4875" s="13">
        <f t="shared" si="465"/>
        <v>2334.5</v>
      </c>
      <c r="M4875" s="13">
        <f t="shared" si="467"/>
        <v>2424.5</v>
      </c>
      <c r="N4875" s="14">
        <f t="shared" si="464"/>
        <v>585959</v>
      </c>
      <c r="O4875" s="15">
        <f t="shared" si="466"/>
        <v>605832</v>
      </c>
      <c r="P4875" s="16">
        <f t="shared" si="468"/>
        <v>19873</v>
      </c>
      <c r="Q4875" s="17">
        <f t="shared" si="469"/>
        <v>1.0339153421997103</v>
      </c>
    </row>
    <row r="4876" spans="11:17" x14ac:dyDescent="0.15">
      <c r="K4876" s="12">
        <v>4870</v>
      </c>
      <c r="L4876" s="13">
        <f t="shared" si="465"/>
        <v>2335</v>
      </c>
      <c r="M4876" s="13">
        <f t="shared" si="467"/>
        <v>2425</v>
      </c>
      <c r="N4876" s="14">
        <f t="shared" si="464"/>
        <v>586080</v>
      </c>
      <c r="O4876" s="15">
        <f t="shared" si="466"/>
        <v>605957</v>
      </c>
      <c r="P4876" s="16">
        <f t="shared" si="468"/>
        <v>19877</v>
      </c>
      <c r="Q4876" s="17">
        <f t="shared" si="469"/>
        <v>1.0339151651651652</v>
      </c>
    </row>
    <row r="4877" spans="11:17" x14ac:dyDescent="0.15">
      <c r="K4877" s="12">
        <v>4871</v>
      </c>
      <c r="L4877" s="13">
        <f t="shared" si="465"/>
        <v>2335.5</v>
      </c>
      <c r="M4877" s="13">
        <f t="shared" si="467"/>
        <v>2425.5</v>
      </c>
      <c r="N4877" s="14">
        <f t="shared" si="464"/>
        <v>586201</v>
      </c>
      <c r="O4877" s="15">
        <f t="shared" si="466"/>
        <v>606081</v>
      </c>
      <c r="P4877" s="16">
        <f t="shared" si="468"/>
        <v>19880</v>
      </c>
      <c r="Q4877" s="17">
        <f t="shared" si="469"/>
        <v>1.0339132823041925</v>
      </c>
    </row>
    <row r="4878" spans="11:17" x14ac:dyDescent="0.15">
      <c r="K4878" s="12">
        <v>4872</v>
      </c>
      <c r="L4878" s="13">
        <f t="shared" si="465"/>
        <v>2336</v>
      </c>
      <c r="M4878" s="13">
        <f t="shared" si="467"/>
        <v>2426</v>
      </c>
      <c r="N4878" s="14">
        <f t="shared" si="464"/>
        <v>586322</v>
      </c>
      <c r="O4878" s="15">
        <f t="shared" si="466"/>
        <v>606205</v>
      </c>
      <c r="P4878" s="16">
        <f t="shared" si="468"/>
        <v>19883</v>
      </c>
      <c r="Q4878" s="17">
        <f t="shared" si="469"/>
        <v>1.0339114002203567</v>
      </c>
    </row>
    <row r="4879" spans="11:17" x14ac:dyDescent="0.15">
      <c r="K4879" s="12">
        <v>4873</v>
      </c>
      <c r="L4879" s="13">
        <f t="shared" si="465"/>
        <v>2336.5</v>
      </c>
      <c r="M4879" s="13">
        <f t="shared" si="467"/>
        <v>2426.5</v>
      </c>
      <c r="N4879" s="14">
        <f t="shared" ref="N4879:N4942" si="470">ROUNDDOWN(ROUNDDOWN(($T$4+40*$T$5+50*$T$6+L4879*$T$7)*2,0)*1.1,0)</f>
        <v>586443</v>
      </c>
      <c r="O4879" s="15">
        <f t="shared" si="466"/>
        <v>606329</v>
      </c>
      <c r="P4879" s="16">
        <f t="shared" si="468"/>
        <v>19886</v>
      </c>
      <c r="Q4879" s="17">
        <f t="shared" si="469"/>
        <v>1.0339095189131766</v>
      </c>
    </row>
    <row r="4880" spans="11:17" x14ac:dyDescent="0.15">
      <c r="K4880" s="12">
        <v>4874</v>
      </c>
      <c r="L4880" s="13">
        <f t="shared" ref="L4880:L4943" si="471">K4880/2-100</f>
        <v>2337</v>
      </c>
      <c r="M4880" s="13">
        <f t="shared" si="467"/>
        <v>2427</v>
      </c>
      <c r="N4880" s="14">
        <f t="shared" si="470"/>
        <v>586564</v>
      </c>
      <c r="O4880" s="15">
        <f t="shared" si="466"/>
        <v>606454</v>
      </c>
      <c r="P4880" s="16">
        <f t="shared" si="468"/>
        <v>19890</v>
      </c>
      <c r="Q4880" s="17">
        <f t="shared" si="469"/>
        <v>1.0339093432259736</v>
      </c>
    </row>
    <row r="4881" spans="11:17" x14ac:dyDescent="0.15">
      <c r="K4881" s="12">
        <v>4875</v>
      </c>
      <c r="L4881" s="13">
        <f t="shared" si="471"/>
        <v>2337.5</v>
      </c>
      <c r="M4881" s="13">
        <f t="shared" si="467"/>
        <v>2427.5</v>
      </c>
      <c r="N4881" s="14">
        <f t="shared" si="470"/>
        <v>586685</v>
      </c>
      <c r="O4881" s="15">
        <f t="shared" si="466"/>
        <v>606578</v>
      </c>
      <c r="P4881" s="16">
        <f t="shared" si="468"/>
        <v>19893</v>
      </c>
      <c r="Q4881" s="17">
        <f t="shared" si="469"/>
        <v>1.0339074631190504</v>
      </c>
    </row>
    <row r="4882" spans="11:17" x14ac:dyDescent="0.15">
      <c r="K4882" s="12">
        <v>4876</v>
      </c>
      <c r="L4882" s="13">
        <f t="shared" si="471"/>
        <v>2338</v>
      </c>
      <c r="M4882" s="13">
        <f t="shared" si="467"/>
        <v>2428</v>
      </c>
      <c r="N4882" s="14">
        <f t="shared" si="470"/>
        <v>586806</v>
      </c>
      <c r="O4882" s="15">
        <f t="shared" si="466"/>
        <v>606702</v>
      </c>
      <c r="P4882" s="16">
        <f t="shared" si="468"/>
        <v>19896</v>
      </c>
      <c r="Q4882" s="17">
        <f t="shared" si="469"/>
        <v>1.0339055837874869</v>
      </c>
    </row>
    <row r="4883" spans="11:17" x14ac:dyDescent="0.15">
      <c r="K4883" s="12">
        <v>4877</v>
      </c>
      <c r="L4883" s="13">
        <f t="shared" si="471"/>
        <v>2338.5</v>
      </c>
      <c r="M4883" s="13">
        <f t="shared" si="467"/>
        <v>2428.5</v>
      </c>
      <c r="N4883" s="14">
        <f t="shared" si="470"/>
        <v>586927</v>
      </c>
      <c r="O4883" s="15">
        <f t="shared" si="466"/>
        <v>606827</v>
      </c>
      <c r="P4883" s="16">
        <f t="shared" si="468"/>
        <v>19900</v>
      </c>
      <c r="Q4883" s="17">
        <f t="shared" si="469"/>
        <v>1.0339054090202018</v>
      </c>
    </row>
    <row r="4884" spans="11:17" x14ac:dyDescent="0.15">
      <c r="K4884" s="12">
        <v>4878</v>
      </c>
      <c r="L4884" s="13">
        <f t="shared" si="471"/>
        <v>2339</v>
      </c>
      <c r="M4884" s="13">
        <f t="shared" si="467"/>
        <v>2429</v>
      </c>
      <c r="N4884" s="14">
        <f t="shared" si="470"/>
        <v>587048</v>
      </c>
      <c r="O4884" s="15">
        <f t="shared" si="466"/>
        <v>606951</v>
      </c>
      <c r="P4884" s="16">
        <f t="shared" si="468"/>
        <v>19903</v>
      </c>
      <c r="Q4884" s="17">
        <f t="shared" si="469"/>
        <v>1.0339035308867417</v>
      </c>
    </row>
    <row r="4885" spans="11:17" x14ac:dyDescent="0.15">
      <c r="K4885" s="12">
        <v>4879</v>
      </c>
      <c r="L4885" s="13">
        <f t="shared" si="471"/>
        <v>2339.5</v>
      </c>
      <c r="M4885" s="13">
        <f t="shared" si="467"/>
        <v>2429.5</v>
      </c>
      <c r="N4885" s="14">
        <f t="shared" si="470"/>
        <v>587169</v>
      </c>
      <c r="O4885" s="15">
        <f t="shared" si="466"/>
        <v>607075</v>
      </c>
      <c r="P4885" s="16">
        <f t="shared" si="468"/>
        <v>19906</v>
      </c>
      <c r="Q4885" s="17">
        <f t="shared" si="469"/>
        <v>1.0339016535273491</v>
      </c>
    </row>
    <row r="4886" spans="11:17" x14ac:dyDescent="0.15">
      <c r="K4886" s="12">
        <v>4880</v>
      </c>
      <c r="L4886" s="13">
        <f t="shared" si="471"/>
        <v>2340</v>
      </c>
      <c r="M4886" s="13">
        <f t="shared" si="467"/>
        <v>2430</v>
      </c>
      <c r="N4886" s="14">
        <f t="shared" si="470"/>
        <v>587290</v>
      </c>
      <c r="O4886" s="15">
        <f t="shared" si="466"/>
        <v>607200</v>
      </c>
      <c r="P4886" s="16">
        <f t="shared" si="468"/>
        <v>19910</v>
      </c>
      <c r="Q4886" s="17">
        <f t="shared" si="469"/>
        <v>1.0339014796778423</v>
      </c>
    </row>
    <row r="4887" spans="11:17" x14ac:dyDescent="0.15">
      <c r="K4887" s="12">
        <v>4881</v>
      </c>
      <c r="L4887" s="13">
        <f t="shared" si="471"/>
        <v>2340.5</v>
      </c>
      <c r="M4887" s="13">
        <f t="shared" si="467"/>
        <v>2430.5</v>
      </c>
      <c r="N4887" s="14">
        <f t="shared" si="470"/>
        <v>587411</v>
      </c>
      <c r="O4887" s="15">
        <f t="shared" si="466"/>
        <v>607324</v>
      </c>
      <c r="P4887" s="16">
        <f t="shared" si="468"/>
        <v>19913</v>
      </c>
      <c r="Q4887" s="17">
        <f t="shared" si="469"/>
        <v>1.0338996035144048</v>
      </c>
    </row>
    <row r="4888" spans="11:17" x14ac:dyDescent="0.15">
      <c r="K4888" s="12">
        <v>4882</v>
      </c>
      <c r="L4888" s="13">
        <f t="shared" si="471"/>
        <v>2341</v>
      </c>
      <c r="M4888" s="13">
        <f t="shared" si="467"/>
        <v>2431</v>
      </c>
      <c r="N4888" s="14">
        <f t="shared" si="470"/>
        <v>587532</v>
      </c>
      <c r="O4888" s="15">
        <f t="shared" si="466"/>
        <v>607448</v>
      </c>
      <c r="P4888" s="16">
        <f t="shared" si="468"/>
        <v>19916</v>
      </c>
      <c r="Q4888" s="17">
        <f t="shared" si="469"/>
        <v>1.0338977281237447</v>
      </c>
    </row>
    <row r="4889" spans="11:17" x14ac:dyDescent="0.15">
      <c r="K4889" s="12">
        <v>4883</v>
      </c>
      <c r="L4889" s="13">
        <f t="shared" si="471"/>
        <v>2341.5</v>
      </c>
      <c r="M4889" s="13">
        <f t="shared" si="467"/>
        <v>2431.5</v>
      </c>
      <c r="N4889" s="14">
        <f t="shared" si="470"/>
        <v>587653</v>
      </c>
      <c r="O4889" s="15">
        <f t="shared" si="466"/>
        <v>607572</v>
      </c>
      <c r="P4889" s="16">
        <f t="shared" si="468"/>
        <v>19919</v>
      </c>
      <c r="Q4889" s="17">
        <f t="shared" si="469"/>
        <v>1.033895853505385</v>
      </c>
    </row>
    <row r="4890" spans="11:17" x14ac:dyDescent="0.15">
      <c r="K4890" s="12">
        <v>4884</v>
      </c>
      <c r="L4890" s="13">
        <f t="shared" si="471"/>
        <v>2342</v>
      </c>
      <c r="M4890" s="13">
        <f t="shared" si="467"/>
        <v>2432</v>
      </c>
      <c r="N4890" s="14">
        <f t="shared" si="470"/>
        <v>587774</v>
      </c>
      <c r="O4890" s="15">
        <f t="shared" si="466"/>
        <v>607697</v>
      </c>
      <c r="P4890" s="16">
        <f t="shared" si="468"/>
        <v>19923</v>
      </c>
      <c r="Q4890" s="17">
        <f t="shared" si="469"/>
        <v>1.0338956809930346</v>
      </c>
    </row>
    <row r="4891" spans="11:17" x14ac:dyDescent="0.15">
      <c r="K4891" s="12">
        <v>4885</v>
      </c>
      <c r="L4891" s="13">
        <f t="shared" si="471"/>
        <v>2342.5</v>
      </c>
      <c r="M4891" s="13">
        <f t="shared" si="467"/>
        <v>2432.5</v>
      </c>
      <c r="N4891" s="14">
        <f t="shared" si="470"/>
        <v>587895</v>
      </c>
      <c r="O4891" s="15">
        <f t="shared" ref="O4891:O4954" si="472">ROUNDDOWN(ROUNDDOWN(($U$4+10*$U$5+M4891*$U$6)*2,0)*1.1,0)</f>
        <v>607821</v>
      </c>
      <c r="P4891" s="16">
        <f t="shared" si="468"/>
        <v>19926</v>
      </c>
      <c r="Q4891" s="17">
        <f t="shared" si="469"/>
        <v>1.0338938075676778</v>
      </c>
    </row>
    <row r="4892" spans="11:17" x14ac:dyDescent="0.15">
      <c r="K4892" s="12">
        <v>4886</v>
      </c>
      <c r="L4892" s="13">
        <f t="shared" si="471"/>
        <v>2343</v>
      </c>
      <c r="M4892" s="13">
        <f t="shared" si="467"/>
        <v>2433</v>
      </c>
      <c r="N4892" s="14">
        <f t="shared" si="470"/>
        <v>588016</v>
      </c>
      <c r="O4892" s="15">
        <f t="shared" si="472"/>
        <v>607945</v>
      </c>
      <c r="P4892" s="16">
        <f t="shared" si="468"/>
        <v>19929</v>
      </c>
      <c r="Q4892" s="17">
        <f t="shared" si="469"/>
        <v>1.0338919349133358</v>
      </c>
    </row>
    <row r="4893" spans="11:17" x14ac:dyDescent="0.15">
      <c r="K4893" s="12">
        <v>4887</v>
      </c>
      <c r="L4893" s="13">
        <f t="shared" si="471"/>
        <v>2343.5</v>
      </c>
      <c r="M4893" s="13">
        <f t="shared" si="467"/>
        <v>2433.5</v>
      </c>
      <c r="N4893" s="14">
        <f t="shared" si="470"/>
        <v>588137</v>
      </c>
      <c r="O4893" s="15">
        <f t="shared" si="472"/>
        <v>608070</v>
      </c>
      <c r="P4893" s="16">
        <f t="shared" si="468"/>
        <v>19933</v>
      </c>
      <c r="Q4893" s="17">
        <f t="shared" si="469"/>
        <v>1.0338917633136497</v>
      </c>
    </row>
    <row r="4894" spans="11:17" x14ac:dyDescent="0.15">
      <c r="K4894" s="12">
        <v>4888</v>
      </c>
      <c r="L4894" s="13">
        <f t="shared" si="471"/>
        <v>2344</v>
      </c>
      <c r="M4894" s="13">
        <f t="shared" si="467"/>
        <v>2434</v>
      </c>
      <c r="N4894" s="14">
        <f t="shared" si="470"/>
        <v>588258</v>
      </c>
      <c r="O4894" s="15">
        <f t="shared" si="472"/>
        <v>608194</v>
      </c>
      <c r="P4894" s="16">
        <f t="shared" si="468"/>
        <v>19936</v>
      </c>
      <c r="Q4894" s="17">
        <f t="shared" si="469"/>
        <v>1.0338898918501747</v>
      </c>
    </row>
    <row r="4895" spans="11:17" x14ac:dyDescent="0.15">
      <c r="K4895" s="12">
        <v>4889</v>
      </c>
      <c r="L4895" s="13">
        <f t="shared" si="471"/>
        <v>2344.5</v>
      </c>
      <c r="M4895" s="13">
        <f t="shared" si="467"/>
        <v>2434.5</v>
      </c>
      <c r="N4895" s="14">
        <f t="shared" si="470"/>
        <v>588379</v>
      </c>
      <c r="O4895" s="15">
        <f t="shared" si="472"/>
        <v>608318</v>
      </c>
      <c r="P4895" s="16">
        <f t="shared" si="468"/>
        <v>19939</v>
      </c>
      <c r="Q4895" s="17">
        <f t="shared" si="469"/>
        <v>1.0338880211564314</v>
      </c>
    </row>
    <row r="4896" spans="11:17" x14ac:dyDescent="0.15">
      <c r="K4896" s="12">
        <v>4890</v>
      </c>
      <c r="L4896" s="13">
        <f t="shared" si="471"/>
        <v>2345</v>
      </c>
      <c r="M4896" s="13">
        <f t="shared" ref="M4896:M4959" si="473">K4896/2-10</f>
        <v>2435</v>
      </c>
      <c r="N4896" s="14">
        <f t="shared" si="470"/>
        <v>588500</v>
      </c>
      <c r="O4896" s="15">
        <f t="shared" si="472"/>
        <v>608443</v>
      </c>
      <c r="P4896" s="16">
        <f t="shared" si="468"/>
        <v>19943</v>
      </c>
      <c r="Q4896" s="17">
        <f t="shared" si="469"/>
        <v>1.0338878504672897</v>
      </c>
    </row>
    <row r="4897" spans="11:17" x14ac:dyDescent="0.15">
      <c r="K4897" s="12">
        <v>4891</v>
      </c>
      <c r="L4897" s="13">
        <f t="shared" si="471"/>
        <v>2345.5</v>
      </c>
      <c r="M4897" s="13">
        <f t="shared" si="473"/>
        <v>2435.5</v>
      </c>
      <c r="N4897" s="14">
        <f t="shared" si="470"/>
        <v>588621</v>
      </c>
      <c r="O4897" s="15">
        <f t="shared" si="472"/>
        <v>608567</v>
      </c>
      <c r="P4897" s="16">
        <f t="shared" si="468"/>
        <v>19946</v>
      </c>
      <c r="Q4897" s="17">
        <f t="shared" si="469"/>
        <v>1.0338859809622831</v>
      </c>
    </row>
    <row r="4898" spans="11:17" x14ac:dyDescent="0.15">
      <c r="K4898" s="12">
        <v>4892</v>
      </c>
      <c r="L4898" s="13">
        <f t="shared" si="471"/>
        <v>2346</v>
      </c>
      <c r="M4898" s="13">
        <f t="shared" si="473"/>
        <v>2436</v>
      </c>
      <c r="N4898" s="14">
        <f t="shared" si="470"/>
        <v>588742</v>
      </c>
      <c r="O4898" s="15">
        <f t="shared" si="472"/>
        <v>608691</v>
      </c>
      <c r="P4898" s="16">
        <f t="shared" si="468"/>
        <v>19949</v>
      </c>
      <c r="Q4898" s="17">
        <f t="shared" si="469"/>
        <v>1.0338841122257287</v>
      </c>
    </row>
    <row r="4899" spans="11:17" x14ac:dyDescent="0.15">
      <c r="K4899" s="12">
        <v>4893</v>
      </c>
      <c r="L4899" s="13">
        <f t="shared" si="471"/>
        <v>2346.5</v>
      </c>
      <c r="M4899" s="13">
        <f t="shared" si="473"/>
        <v>2436.5</v>
      </c>
      <c r="N4899" s="14">
        <f t="shared" si="470"/>
        <v>588863</v>
      </c>
      <c r="O4899" s="15">
        <f t="shared" si="472"/>
        <v>608815</v>
      </c>
      <c r="P4899" s="16">
        <f t="shared" si="468"/>
        <v>19952</v>
      </c>
      <c r="Q4899" s="17">
        <f t="shared" si="469"/>
        <v>1.0338822442571531</v>
      </c>
    </row>
    <row r="4900" spans="11:17" x14ac:dyDescent="0.15">
      <c r="K4900" s="12">
        <v>4894</v>
      </c>
      <c r="L4900" s="13">
        <f t="shared" si="471"/>
        <v>2347</v>
      </c>
      <c r="M4900" s="13">
        <f t="shared" si="473"/>
        <v>2437</v>
      </c>
      <c r="N4900" s="14">
        <f t="shared" si="470"/>
        <v>588984</v>
      </c>
      <c r="O4900" s="15">
        <f t="shared" si="472"/>
        <v>608940</v>
      </c>
      <c r="P4900" s="16">
        <f t="shared" si="468"/>
        <v>19956</v>
      </c>
      <c r="Q4900" s="17">
        <f t="shared" si="469"/>
        <v>1.0338820748950734</v>
      </c>
    </row>
    <row r="4901" spans="11:17" x14ac:dyDescent="0.15">
      <c r="K4901" s="12">
        <v>4895</v>
      </c>
      <c r="L4901" s="13">
        <f t="shared" si="471"/>
        <v>2347.5</v>
      </c>
      <c r="M4901" s="13">
        <f t="shared" si="473"/>
        <v>2437.5</v>
      </c>
      <c r="N4901" s="14">
        <f t="shared" si="470"/>
        <v>589105</v>
      </c>
      <c r="O4901" s="15">
        <f t="shared" si="472"/>
        <v>609064</v>
      </c>
      <c r="P4901" s="16">
        <f t="shared" si="468"/>
        <v>19959</v>
      </c>
      <c r="Q4901" s="17">
        <f t="shared" si="469"/>
        <v>1.033880208112306</v>
      </c>
    </row>
    <row r="4902" spans="11:17" x14ac:dyDescent="0.15">
      <c r="K4902" s="12">
        <v>4896</v>
      </c>
      <c r="L4902" s="13">
        <f t="shared" si="471"/>
        <v>2348</v>
      </c>
      <c r="M4902" s="13">
        <f t="shared" si="473"/>
        <v>2438</v>
      </c>
      <c r="N4902" s="14">
        <f t="shared" si="470"/>
        <v>589226</v>
      </c>
      <c r="O4902" s="15">
        <f t="shared" si="472"/>
        <v>609188</v>
      </c>
      <c r="P4902" s="16">
        <f t="shared" si="468"/>
        <v>19962</v>
      </c>
      <c r="Q4902" s="17">
        <f t="shared" si="469"/>
        <v>1.0338783420962414</v>
      </c>
    </row>
    <row r="4903" spans="11:17" x14ac:dyDescent="0.15">
      <c r="K4903" s="12">
        <v>4897</v>
      </c>
      <c r="L4903" s="13">
        <f t="shared" si="471"/>
        <v>2348.5</v>
      </c>
      <c r="M4903" s="13">
        <f t="shared" si="473"/>
        <v>2438.5</v>
      </c>
      <c r="N4903" s="14">
        <f t="shared" si="470"/>
        <v>589347</v>
      </c>
      <c r="O4903" s="15">
        <f t="shared" si="472"/>
        <v>609313</v>
      </c>
      <c r="P4903" s="16">
        <f t="shared" si="468"/>
        <v>19966</v>
      </c>
      <c r="Q4903" s="17">
        <f t="shared" si="469"/>
        <v>1.0338781736396385</v>
      </c>
    </row>
    <row r="4904" spans="11:17" x14ac:dyDescent="0.15">
      <c r="K4904" s="12">
        <v>4898</v>
      </c>
      <c r="L4904" s="13">
        <f t="shared" si="471"/>
        <v>2349</v>
      </c>
      <c r="M4904" s="13">
        <f t="shared" si="473"/>
        <v>2439</v>
      </c>
      <c r="N4904" s="14">
        <f t="shared" si="470"/>
        <v>589468</v>
      </c>
      <c r="O4904" s="15">
        <f t="shared" si="472"/>
        <v>609437</v>
      </c>
      <c r="P4904" s="16">
        <f t="shared" si="468"/>
        <v>19969</v>
      </c>
      <c r="Q4904" s="17">
        <f t="shared" si="469"/>
        <v>1.0338763088072636</v>
      </c>
    </row>
    <row r="4905" spans="11:17" x14ac:dyDescent="0.15">
      <c r="K4905" s="12">
        <v>4899</v>
      </c>
      <c r="L4905" s="13">
        <f t="shared" si="471"/>
        <v>2349.5</v>
      </c>
      <c r="M4905" s="13">
        <f t="shared" si="473"/>
        <v>2439.5</v>
      </c>
      <c r="N4905" s="14">
        <f t="shared" si="470"/>
        <v>589589</v>
      </c>
      <c r="O4905" s="15">
        <f t="shared" si="472"/>
        <v>609561</v>
      </c>
      <c r="P4905" s="16">
        <f t="shared" si="468"/>
        <v>19972</v>
      </c>
      <c r="Q4905" s="17">
        <f t="shared" si="469"/>
        <v>1.0338744447403192</v>
      </c>
    </row>
    <row r="4906" spans="11:17" x14ac:dyDescent="0.15">
      <c r="K4906" s="12">
        <v>4900</v>
      </c>
      <c r="L4906" s="13">
        <f t="shared" si="471"/>
        <v>2350</v>
      </c>
      <c r="M4906" s="13">
        <f t="shared" si="473"/>
        <v>2440</v>
      </c>
      <c r="N4906" s="14">
        <f t="shared" si="470"/>
        <v>589710</v>
      </c>
      <c r="O4906" s="15">
        <f t="shared" si="472"/>
        <v>609686</v>
      </c>
      <c r="P4906" s="16">
        <f t="shared" si="468"/>
        <v>19976</v>
      </c>
      <c r="Q4906" s="17">
        <f t="shared" si="469"/>
        <v>1.0338742771870919</v>
      </c>
    </row>
    <row r="4907" spans="11:17" x14ac:dyDescent="0.15">
      <c r="K4907" s="12">
        <v>4901</v>
      </c>
      <c r="L4907" s="13">
        <f t="shared" si="471"/>
        <v>2350.5</v>
      </c>
      <c r="M4907" s="13">
        <f t="shared" si="473"/>
        <v>2440.5</v>
      </c>
      <c r="N4907" s="14">
        <f t="shared" si="470"/>
        <v>589831</v>
      </c>
      <c r="O4907" s="15">
        <f t="shared" si="472"/>
        <v>609810</v>
      </c>
      <c r="P4907" s="16">
        <f t="shared" si="468"/>
        <v>19979</v>
      </c>
      <c r="Q4907" s="17">
        <f t="shared" si="469"/>
        <v>1.0338724143017237</v>
      </c>
    </row>
    <row r="4908" spans="11:17" x14ac:dyDescent="0.15">
      <c r="K4908" s="12">
        <v>4902</v>
      </c>
      <c r="L4908" s="13">
        <f t="shared" si="471"/>
        <v>2351</v>
      </c>
      <c r="M4908" s="13">
        <f t="shared" si="473"/>
        <v>2441</v>
      </c>
      <c r="N4908" s="14">
        <f t="shared" si="470"/>
        <v>589952</v>
      </c>
      <c r="O4908" s="15">
        <f t="shared" si="472"/>
        <v>609934</v>
      </c>
      <c r="P4908" s="16">
        <f t="shared" si="468"/>
        <v>19982</v>
      </c>
      <c r="Q4908" s="17">
        <f t="shared" si="469"/>
        <v>1.0338705521805165</v>
      </c>
    </row>
    <row r="4909" spans="11:17" x14ac:dyDescent="0.15">
      <c r="K4909" s="12">
        <v>4903</v>
      </c>
      <c r="L4909" s="13">
        <f t="shared" si="471"/>
        <v>2351.5</v>
      </c>
      <c r="M4909" s="13">
        <f t="shared" si="473"/>
        <v>2441.5</v>
      </c>
      <c r="N4909" s="14">
        <f t="shared" si="470"/>
        <v>590073</v>
      </c>
      <c r="O4909" s="15">
        <f t="shared" si="472"/>
        <v>610058</v>
      </c>
      <c r="P4909" s="16">
        <f t="shared" si="468"/>
        <v>19985</v>
      </c>
      <c r="Q4909" s="17">
        <f t="shared" si="469"/>
        <v>1.0338686908229999</v>
      </c>
    </row>
    <row r="4910" spans="11:17" x14ac:dyDescent="0.15">
      <c r="K4910" s="12">
        <v>4904</v>
      </c>
      <c r="L4910" s="13">
        <f t="shared" si="471"/>
        <v>2352</v>
      </c>
      <c r="M4910" s="13">
        <f t="shared" si="473"/>
        <v>2442</v>
      </c>
      <c r="N4910" s="14">
        <f t="shared" si="470"/>
        <v>590194</v>
      </c>
      <c r="O4910" s="15">
        <f t="shared" si="472"/>
        <v>610183</v>
      </c>
      <c r="P4910" s="16">
        <f t="shared" si="468"/>
        <v>19989</v>
      </c>
      <c r="Q4910" s="17">
        <f t="shared" si="469"/>
        <v>1.0338685245868309</v>
      </c>
    </row>
    <row r="4911" spans="11:17" x14ac:dyDescent="0.15">
      <c r="K4911" s="12">
        <v>4905</v>
      </c>
      <c r="L4911" s="13">
        <f t="shared" si="471"/>
        <v>2352.5</v>
      </c>
      <c r="M4911" s="13">
        <f t="shared" si="473"/>
        <v>2442.5</v>
      </c>
      <c r="N4911" s="14">
        <f t="shared" si="470"/>
        <v>590315</v>
      </c>
      <c r="O4911" s="15">
        <f t="shared" si="472"/>
        <v>610307</v>
      </c>
      <c r="P4911" s="16">
        <f t="shared" ref="P4911:P4974" si="474">O4911-N4911</f>
        <v>19992</v>
      </c>
      <c r="Q4911" s="17">
        <f t="shared" ref="Q4911:Q4974" si="475">O4911/N4911</f>
        <v>1.0338666644079855</v>
      </c>
    </row>
    <row r="4912" spans="11:17" x14ac:dyDescent="0.15">
      <c r="K4912" s="12">
        <v>4906</v>
      </c>
      <c r="L4912" s="13">
        <f t="shared" si="471"/>
        <v>2353</v>
      </c>
      <c r="M4912" s="13">
        <f t="shared" si="473"/>
        <v>2443</v>
      </c>
      <c r="N4912" s="14">
        <f t="shared" si="470"/>
        <v>590436</v>
      </c>
      <c r="O4912" s="15">
        <f t="shared" si="472"/>
        <v>610431</v>
      </c>
      <c r="P4912" s="16">
        <f t="shared" si="474"/>
        <v>19995</v>
      </c>
      <c r="Q4912" s="17">
        <f t="shared" si="475"/>
        <v>1.0338648049915655</v>
      </c>
    </row>
    <row r="4913" spans="11:17" x14ac:dyDescent="0.15">
      <c r="K4913" s="12">
        <v>4907</v>
      </c>
      <c r="L4913" s="13">
        <f t="shared" si="471"/>
        <v>2353.5</v>
      </c>
      <c r="M4913" s="13">
        <f t="shared" si="473"/>
        <v>2443.5</v>
      </c>
      <c r="N4913" s="14">
        <f t="shared" si="470"/>
        <v>590557</v>
      </c>
      <c r="O4913" s="15">
        <f t="shared" si="472"/>
        <v>610556</v>
      </c>
      <c r="P4913" s="16">
        <f t="shared" si="474"/>
        <v>19999</v>
      </c>
      <c r="Q4913" s="17">
        <f t="shared" si="475"/>
        <v>1.0338646396537505</v>
      </c>
    </row>
    <row r="4914" spans="11:17" x14ac:dyDescent="0.15">
      <c r="K4914" s="12">
        <v>4908</v>
      </c>
      <c r="L4914" s="13">
        <f t="shared" si="471"/>
        <v>2354</v>
      </c>
      <c r="M4914" s="13">
        <f t="shared" si="473"/>
        <v>2444</v>
      </c>
      <c r="N4914" s="14">
        <f t="shared" si="470"/>
        <v>590678</v>
      </c>
      <c r="O4914" s="15">
        <f t="shared" si="472"/>
        <v>610680</v>
      </c>
      <c r="P4914" s="16">
        <f t="shared" si="474"/>
        <v>20002</v>
      </c>
      <c r="Q4914" s="17">
        <f t="shared" si="475"/>
        <v>1.0338627814139005</v>
      </c>
    </row>
    <row r="4915" spans="11:17" x14ac:dyDescent="0.15">
      <c r="K4915" s="12">
        <v>4909</v>
      </c>
      <c r="L4915" s="13">
        <f t="shared" si="471"/>
        <v>2354.5</v>
      </c>
      <c r="M4915" s="13">
        <f t="shared" si="473"/>
        <v>2444.5</v>
      </c>
      <c r="N4915" s="14">
        <f t="shared" si="470"/>
        <v>590799</v>
      </c>
      <c r="O4915" s="15">
        <f t="shared" si="472"/>
        <v>610804</v>
      </c>
      <c r="P4915" s="16">
        <f t="shared" si="474"/>
        <v>20005</v>
      </c>
      <c r="Q4915" s="17">
        <f t="shared" si="475"/>
        <v>1.0338609239352132</v>
      </c>
    </row>
    <row r="4916" spans="11:17" x14ac:dyDescent="0.15">
      <c r="K4916" s="12">
        <v>4910</v>
      </c>
      <c r="L4916" s="13">
        <f t="shared" si="471"/>
        <v>2355</v>
      </c>
      <c r="M4916" s="13">
        <f t="shared" si="473"/>
        <v>2445</v>
      </c>
      <c r="N4916" s="14">
        <f t="shared" si="470"/>
        <v>590920</v>
      </c>
      <c r="O4916" s="15">
        <f t="shared" si="472"/>
        <v>610929</v>
      </c>
      <c r="P4916" s="16">
        <f t="shared" si="474"/>
        <v>20009</v>
      </c>
      <c r="Q4916" s="17">
        <f t="shared" si="475"/>
        <v>1.0338607594936708</v>
      </c>
    </row>
    <row r="4917" spans="11:17" x14ac:dyDescent="0.15">
      <c r="K4917" s="12">
        <v>4911</v>
      </c>
      <c r="L4917" s="13">
        <f t="shared" si="471"/>
        <v>2355.5</v>
      </c>
      <c r="M4917" s="13">
        <f t="shared" si="473"/>
        <v>2445.5</v>
      </c>
      <c r="N4917" s="14">
        <f t="shared" si="470"/>
        <v>591041</v>
      </c>
      <c r="O4917" s="15">
        <f t="shared" si="472"/>
        <v>611053</v>
      </c>
      <c r="P4917" s="16">
        <f t="shared" si="474"/>
        <v>20012</v>
      </c>
      <c r="Q4917" s="17">
        <f t="shared" si="475"/>
        <v>1.0338589031894572</v>
      </c>
    </row>
    <row r="4918" spans="11:17" x14ac:dyDescent="0.15">
      <c r="K4918" s="12">
        <v>4912</v>
      </c>
      <c r="L4918" s="13">
        <f t="shared" si="471"/>
        <v>2356</v>
      </c>
      <c r="M4918" s="13">
        <f t="shared" si="473"/>
        <v>2446</v>
      </c>
      <c r="N4918" s="14">
        <f t="shared" si="470"/>
        <v>591162</v>
      </c>
      <c r="O4918" s="15">
        <f t="shared" si="472"/>
        <v>611177</v>
      </c>
      <c r="P4918" s="16">
        <f t="shared" si="474"/>
        <v>20015</v>
      </c>
      <c r="Q4918" s="17">
        <f t="shared" si="475"/>
        <v>1.0338570476451463</v>
      </c>
    </row>
    <row r="4919" spans="11:17" x14ac:dyDescent="0.15">
      <c r="K4919" s="12">
        <v>4913</v>
      </c>
      <c r="L4919" s="13">
        <f t="shared" si="471"/>
        <v>2356.5</v>
      </c>
      <c r="M4919" s="13">
        <f t="shared" si="473"/>
        <v>2446.5</v>
      </c>
      <c r="N4919" s="14">
        <f t="shared" si="470"/>
        <v>591283</v>
      </c>
      <c r="O4919" s="15">
        <f t="shared" si="472"/>
        <v>611301</v>
      </c>
      <c r="P4919" s="16">
        <f t="shared" si="474"/>
        <v>20018</v>
      </c>
      <c r="Q4919" s="17">
        <f t="shared" si="475"/>
        <v>1.0338551928602717</v>
      </c>
    </row>
    <row r="4920" spans="11:17" x14ac:dyDescent="0.15">
      <c r="K4920" s="12">
        <v>4914</v>
      </c>
      <c r="L4920" s="13">
        <f t="shared" si="471"/>
        <v>2357</v>
      </c>
      <c r="M4920" s="13">
        <f t="shared" si="473"/>
        <v>2447</v>
      </c>
      <c r="N4920" s="14">
        <f t="shared" si="470"/>
        <v>591404</v>
      </c>
      <c r="O4920" s="15">
        <f t="shared" si="472"/>
        <v>611426</v>
      </c>
      <c r="P4920" s="16">
        <f t="shared" si="474"/>
        <v>20022</v>
      </c>
      <c r="Q4920" s="17">
        <f t="shared" si="475"/>
        <v>1.0338550297258726</v>
      </c>
    </row>
    <row r="4921" spans="11:17" x14ac:dyDescent="0.15">
      <c r="K4921" s="12">
        <v>4915</v>
      </c>
      <c r="L4921" s="13">
        <f t="shared" si="471"/>
        <v>2357.5</v>
      </c>
      <c r="M4921" s="13">
        <f t="shared" si="473"/>
        <v>2447.5</v>
      </c>
      <c r="N4921" s="14">
        <f t="shared" si="470"/>
        <v>591525</v>
      </c>
      <c r="O4921" s="15">
        <f t="shared" si="472"/>
        <v>611550</v>
      </c>
      <c r="P4921" s="16">
        <f t="shared" si="474"/>
        <v>20025</v>
      </c>
      <c r="Q4921" s="17">
        <f t="shared" si="475"/>
        <v>1.0338531761125904</v>
      </c>
    </row>
    <row r="4922" spans="11:17" x14ac:dyDescent="0.15">
      <c r="K4922" s="12">
        <v>4916</v>
      </c>
      <c r="L4922" s="13">
        <f t="shared" si="471"/>
        <v>2358</v>
      </c>
      <c r="M4922" s="13">
        <f t="shared" si="473"/>
        <v>2448</v>
      </c>
      <c r="N4922" s="14">
        <f t="shared" si="470"/>
        <v>591646</v>
      </c>
      <c r="O4922" s="15">
        <f t="shared" si="472"/>
        <v>611674</v>
      </c>
      <c r="P4922" s="16">
        <f t="shared" si="474"/>
        <v>20028</v>
      </c>
      <c r="Q4922" s="17">
        <f t="shared" si="475"/>
        <v>1.0338513232574884</v>
      </c>
    </row>
    <row r="4923" spans="11:17" x14ac:dyDescent="0.15">
      <c r="K4923" s="12">
        <v>4917</v>
      </c>
      <c r="L4923" s="13">
        <f t="shared" si="471"/>
        <v>2358.5</v>
      </c>
      <c r="M4923" s="13">
        <f t="shared" si="473"/>
        <v>2448.5</v>
      </c>
      <c r="N4923" s="14">
        <f t="shared" si="470"/>
        <v>591767</v>
      </c>
      <c r="O4923" s="15">
        <f t="shared" si="472"/>
        <v>611799</v>
      </c>
      <c r="P4923" s="16">
        <f t="shared" si="474"/>
        <v>20032</v>
      </c>
      <c r="Q4923" s="17">
        <f t="shared" si="475"/>
        <v>1.0338511610143857</v>
      </c>
    </row>
    <row r="4924" spans="11:17" x14ac:dyDescent="0.15">
      <c r="K4924" s="12">
        <v>4918</v>
      </c>
      <c r="L4924" s="13">
        <f t="shared" si="471"/>
        <v>2359</v>
      </c>
      <c r="M4924" s="13">
        <f t="shared" si="473"/>
        <v>2449</v>
      </c>
      <c r="N4924" s="14">
        <f t="shared" si="470"/>
        <v>591888</v>
      </c>
      <c r="O4924" s="15">
        <f t="shared" si="472"/>
        <v>611923</v>
      </c>
      <c r="P4924" s="16">
        <f t="shared" si="474"/>
        <v>20035</v>
      </c>
      <c r="Q4924" s="17">
        <f t="shared" si="475"/>
        <v>1.0338493093287919</v>
      </c>
    </row>
    <row r="4925" spans="11:17" x14ac:dyDescent="0.15">
      <c r="K4925" s="12">
        <v>4919</v>
      </c>
      <c r="L4925" s="13">
        <f t="shared" si="471"/>
        <v>2359.5</v>
      </c>
      <c r="M4925" s="13">
        <f t="shared" si="473"/>
        <v>2449.5</v>
      </c>
      <c r="N4925" s="14">
        <f t="shared" si="470"/>
        <v>592009</v>
      </c>
      <c r="O4925" s="15">
        <f t="shared" si="472"/>
        <v>612047</v>
      </c>
      <c r="P4925" s="16">
        <f t="shared" si="474"/>
        <v>20038</v>
      </c>
      <c r="Q4925" s="17">
        <f t="shared" si="475"/>
        <v>1.0338474584001256</v>
      </c>
    </row>
    <row r="4926" spans="11:17" x14ac:dyDescent="0.15">
      <c r="K4926" s="12">
        <v>4920</v>
      </c>
      <c r="L4926" s="13">
        <f t="shared" si="471"/>
        <v>2360</v>
      </c>
      <c r="M4926" s="13">
        <f t="shared" si="473"/>
        <v>2450</v>
      </c>
      <c r="N4926" s="14">
        <f t="shared" si="470"/>
        <v>592130</v>
      </c>
      <c r="O4926" s="15">
        <f t="shared" si="472"/>
        <v>612172</v>
      </c>
      <c r="P4926" s="16">
        <f t="shared" si="474"/>
        <v>20042</v>
      </c>
      <c r="Q4926" s="17">
        <f t="shared" si="475"/>
        <v>1.0338472970462567</v>
      </c>
    </row>
    <row r="4927" spans="11:17" x14ac:dyDescent="0.15">
      <c r="K4927" s="12">
        <v>4921</v>
      </c>
      <c r="L4927" s="13">
        <f t="shared" si="471"/>
        <v>2360.5</v>
      </c>
      <c r="M4927" s="13">
        <f t="shared" si="473"/>
        <v>2450.5</v>
      </c>
      <c r="N4927" s="14">
        <f t="shared" si="470"/>
        <v>592251</v>
      </c>
      <c r="O4927" s="15">
        <f t="shared" si="472"/>
        <v>612296</v>
      </c>
      <c r="P4927" s="16">
        <f t="shared" si="474"/>
        <v>20045</v>
      </c>
      <c r="Q4927" s="17">
        <f t="shared" si="475"/>
        <v>1.0338454472850194</v>
      </c>
    </row>
    <row r="4928" spans="11:17" x14ac:dyDescent="0.15">
      <c r="K4928" s="12">
        <v>4922</v>
      </c>
      <c r="L4928" s="13">
        <f t="shared" si="471"/>
        <v>2361</v>
      </c>
      <c r="M4928" s="13">
        <f t="shared" si="473"/>
        <v>2451</v>
      </c>
      <c r="N4928" s="14">
        <f t="shared" si="470"/>
        <v>592372</v>
      </c>
      <c r="O4928" s="15">
        <f t="shared" si="472"/>
        <v>612420</v>
      </c>
      <c r="P4928" s="16">
        <f t="shared" si="474"/>
        <v>20048</v>
      </c>
      <c r="Q4928" s="17">
        <f t="shared" si="475"/>
        <v>1.0338435982794596</v>
      </c>
    </row>
    <row r="4929" spans="11:17" x14ac:dyDescent="0.15">
      <c r="K4929" s="12">
        <v>4923</v>
      </c>
      <c r="L4929" s="13">
        <f t="shared" si="471"/>
        <v>2361.5</v>
      </c>
      <c r="M4929" s="13">
        <f t="shared" si="473"/>
        <v>2451.5</v>
      </c>
      <c r="N4929" s="14">
        <f t="shared" si="470"/>
        <v>592493</v>
      </c>
      <c r="O4929" s="15">
        <f t="shared" si="472"/>
        <v>612544</v>
      </c>
      <c r="P4929" s="16">
        <f t="shared" si="474"/>
        <v>20051</v>
      </c>
      <c r="Q4929" s="17">
        <f t="shared" si="475"/>
        <v>1.0338417500291142</v>
      </c>
    </row>
    <row r="4930" spans="11:17" x14ac:dyDescent="0.15">
      <c r="K4930" s="12">
        <v>4924</v>
      </c>
      <c r="L4930" s="13">
        <f t="shared" si="471"/>
        <v>2362</v>
      </c>
      <c r="M4930" s="13">
        <f t="shared" si="473"/>
        <v>2452</v>
      </c>
      <c r="N4930" s="14">
        <f t="shared" si="470"/>
        <v>592614</v>
      </c>
      <c r="O4930" s="15">
        <f t="shared" si="472"/>
        <v>612669</v>
      </c>
      <c r="P4930" s="16">
        <f t="shared" si="474"/>
        <v>20055</v>
      </c>
      <c r="Q4930" s="17">
        <f t="shared" si="475"/>
        <v>1.0338415899725621</v>
      </c>
    </row>
    <row r="4931" spans="11:17" x14ac:dyDescent="0.15">
      <c r="K4931" s="12">
        <v>4925</v>
      </c>
      <c r="L4931" s="13">
        <f t="shared" si="471"/>
        <v>2362.5</v>
      </c>
      <c r="M4931" s="13">
        <f t="shared" si="473"/>
        <v>2452.5</v>
      </c>
      <c r="N4931" s="14">
        <f t="shared" si="470"/>
        <v>592735</v>
      </c>
      <c r="O4931" s="15">
        <f t="shared" si="472"/>
        <v>612793</v>
      </c>
      <c r="P4931" s="16">
        <f t="shared" si="474"/>
        <v>20058</v>
      </c>
      <c r="Q4931" s="17">
        <f t="shared" si="475"/>
        <v>1.0338397428867876</v>
      </c>
    </row>
    <row r="4932" spans="11:17" x14ac:dyDescent="0.15">
      <c r="K4932" s="12">
        <v>4926</v>
      </c>
      <c r="L4932" s="13">
        <f t="shared" si="471"/>
        <v>2363</v>
      </c>
      <c r="M4932" s="13">
        <f t="shared" si="473"/>
        <v>2453</v>
      </c>
      <c r="N4932" s="14">
        <f t="shared" si="470"/>
        <v>592856</v>
      </c>
      <c r="O4932" s="15">
        <f t="shared" si="472"/>
        <v>612917</v>
      </c>
      <c r="P4932" s="16">
        <f t="shared" si="474"/>
        <v>20061</v>
      </c>
      <c r="Q4932" s="17">
        <f t="shared" si="475"/>
        <v>1.0338378965549813</v>
      </c>
    </row>
    <row r="4933" spans="11:17" x14ac:dyDescent="0.15">
      <c r="K4933" s="12">
        <v>4927</v>
      </c>
      <c r="L4933" s="13">
        <f t="shared" si="471"/>
        <v>2363.5</v>
      </c>
      <c r="M4933" s="13">
        <f t="shared" si="473"/>
        <v>2453.5</v>
      </c>
      <c r="N4933" s="14">
        <f t="shared" si="470"/>
        <v>592977</v>
      </c>
      <c r="O4933" s="15">
        <f t="shared" si="472"/>
        <v>613042</v>
      </c>
      <c r="P4933" s="16">
        <f t="shared" si="474"/>
        <v>20065</v>
      </c>
      <c r="Q4933" s="17">
        <f t="shared" si="475"/>
        <v>1.0338377373827314</v>
      </c>
    </row>
    <row r="4934" spans="11:17" x14ac:dyDescent="0.15">
      <c r="K4934" s="12">
        <v>4928</v>
      </c>
      <c r="L4934" s="13">
        <f t="shared" si="471"/>
        <v>2364</v>
      </c>
      <c r="M4934" s="13">
        <f t="shared" si="473"/>
        <v>2454</v>
      </c>
      <c r="N4934" s="14">
        <f t="shared" si="470"/>
        <v>593098</v>
      </c>
      <c r="O4934" s="15">
        <f t="shared" si="472"/>
        <v>613166</v>
      </c>
      <c r="P4934" s="16">
        <f t="shared" si="474"/>
        <v>20068</v>
      </c>
      <c r="Q4934" s="17">
        <f t="shared" si="475"/>
        <v>1.0338358922134285</v>
      </c>
    </row>
    <row r="4935" spans="11:17" x14ac:dyDescent="0.15">
      <c r="K4935" s="12">
        <v>4929</v>
      </c>
      <c r="L4935" s="13">
        <f t="shared" si="471"/>
        <v>2364.5</v>
      </c>
      <c r="M4935" s="13">
        <f t="shared" si="473"/>
        <v>2454.5</v>
      </c>
      <c r="N4935" s="14">
        <f t="shared" si="470"/>
        <v>593219</v>
      </c>
      <c r="O4935" s="15">
        <f t="shared" si="472"/>
        <v>613290</v>
      </c>
      <c r="P4935" s="16">
        <f t="shared" si="474"/>
        <v>20071</v>
      </c>
      <c r="Q4935" s="17">
        <f t="shared" si="475"/>
        <v>1.0338340477968508</v>
      </c>
    </row>
    <row r="4936" spans="11:17" x14ac:dyDescent="0.15">
      <c r="K4936" s="12">
        <v>4930</v>
      </c>
      <c r="L4936" s="13">
        <f t="shared" si="471"/>
        <v>2365</v>
      </c>
      <c r="M4936" s="13">
        <f t="shared" si="473"/>
        <v>2455</v>
      </c>
      <c r="N4936" s="14">
        <f t="shared" si="470"/>
        <v>593340</v>
      </c>
      <c r="O4936" s="15">
        <f t="shared" si="472"/>
        <v>613415</v>
      </c>
      <c r="P4936" s="16">
        <f t="shared" si="474"/>
        <v>20075</v>
      </c>
      <c r="Q4936" s="17">
        <f t="shared" si="475"/>
        <v>1.0338338895068595</v>
      </c>
    </row>
    <row r="4937" spans="11:17" x14ac:dyDescent="0.15">
      <c r="K4937" s="12">
        <v>4931</v>
      </c>
      <c r="L4937" s="13">
        <f t="shared" si="471"/>
        <v>2365.5</v>
      </c>
      <c r="M4937" s="13">
        <f t="shared" si="473"/>
        <v>2455.5</v>
      </c>
      <c r="N4937" s="14">
        <f t="shared" si="470"/>
        <v>593461</v>
      </c>
      <c r="O4937" s="15">
        <f t="shared" si="472"/>
        <v>613539</v>
      </c>
      <c r="P4937" s="16">
        <f t="shared" si="474"/>
        <v>20078</v>
      </c>
      <c r="Q4937" s="17">
        <f t="shared" si="475"/>
        <v>1.0338320462507224</v>
      </c>
    </row>
    <row r="4938" spans="11:17" x14ac:dyDescent="0.15">
      <c r="K4938" s="12">
        <v>4932</v>
      </c>
      <c r="L4938" s="13">
        <f t="shared" si="471"/>
        <v>2366</v>
      </c>
      <c r="M4938" s="13">
        <f t="shared" si="473"/>
        <v>2456</v>
      </c>
      <c r="N4938" s="14">
        <f t="shared" si="470"/>
        <v>593582</v>
      </c>
      <c r="O4938" s="15">
        <f t="shared" si="472"/>
        <v>613663</v>
      </c>
      <c r="P4938" s="16">
        <f t="shared" si="474"/>
        <v>20081</v>
      </c>
      <c r="Q4938" s="17">
        <f t="shared" si="475"/>
        <v>1.0338302037460705</v>
      </c>
    </row>
    <row r="4939" spans="11:17" x14ac:dyDescent="0.15">
      <c r="K4939" s="12">
        <v>4933</v>
      </c>
      <c r="L4939" s="13">
        <f t="shared" si="471"/>
        <v>2366.5</v>
      </c>
      <c r="M4939" s="13">
        <f t="shared" si="473"/>
        <v>2456.5</v>
      </c>
      <c r="N4939" s="14">
        <f t="shared" si="470"/>
        <v>593703</v>
      </c>
      <c r="O4939" s="15">
        <f t="shared" si="472"/>
        <v>613787</v>
      </c>
      <c r="P4939" s="16">
        <f t="shared" si="474"/>
        <v>20084</v>
      </c>
      <c r="Q4939" s="17">
        <f t="shared" si="475"/>
        <v>1.033828361992444</v>
      </c>
    </row>
    <row r="4940" spans="11:17" x14ac:dyDescent="0.15">
      <c r="K4940" s="12">
        <v>4934</v>
      </c>
      <c r="L4940" s="13">
        <f t="shared" si="471"/>
        <v>2367</v>
      </c>
      <c r="M4940" s="13">
        <f t="shared" si="473"/>
        <v>2457</v>
      </c>
      <c r="N4940" s="14">
        <f t="shared" si="470"/>
        <v>593824</v>
      </c>
      <c r="O4940" s="15">
        <f t="shared" si="472"/>
        <v>613912</v>
      </c>
      <c r="P4940" s="16">
        <f t="shared" si="474"/>
        <v>20088</v>
      </c>
      <c r="Q4940" s="17">
        <f t="shared" si="475"/>
        <v>1.0338282049900307</v>
      </c>
    </row>
    <row r="4941" spans="11:17" x14ac:dyDescent="0.15">
      <c r="K4941" s="12">
        <v>4935</v>
      </c>
      <c r="L4941" s="13">
        <f t="shared" si="471"/>
        <v>2367.5</v>
      </c>
      <c r="M4941" s="13">
        <f t="shared" si="473"/>
        <v>2457.5</v>
      </c>
      <c r="N4941" s="14">
        <f t="shared" si="470"/>
        <v>593945</v>
      </c>
      <c r="O4941" s="15">
        <f t="shared" si="472"/>
        <v>614036</v>
      </c>
      <c r="P4941" s="16">
        <f t="shared" si="474"/>
        <v>20091</v>
      </c>
      <c r="Q4941" s="17">
        <f t="shared" si="475"/>
        <v>1.0338263643940095</v>
      </c>
    </row>
    <row r="4942" spans="11:17" x14ac:dyDescent="0.15">
      <c r="K4942" s="12">
        <v>4936</v>
      </c>
      <c r="L4942" s="13">
        <f t="shared" si="471"/>
        <v>2368</v>
      </c>
      <c r="M4942" s="13">
        <f t="shared" si="473"/>
        <v>2458</v>
      </c>
      <c r="N4942" s="14">
        <f t="shared" si="470"/>
        <v>594066</v>
      </c>
      <c r="O4942" s="15">
        <f t="shared" si="472"/>
        <v>614160</v>
      </c>
      <c r="P4942" s="16">
        <f t="shared" si="474"/>
        <v>20094</v>
      </c>
      <c r="Q4942" s="17">
        <f t="shared" si="475"/>
        <v>1.0338245245477775</v>
      </c>
    </row>
    <row r="4943" spans="11:17" x14ac:dyDescent="0.15">
      <c r="K4943" s="12">
        <v>4937</v>
      </c>
      <c r="L4943" s="13">
        <f t="shared" si="471"/>
        <v>2368.5</v>
      </c>
      <c r="M4943" s="13">
        <f t="shared" si="473"/>
        <v>2458.5</v>
      </c>
      <c r="N4943" s="14">
        <f t="shared" ref="N4943:N5006" si="476">ROUNDDOWN(ROUNDDOWN(($T$4+40*$T$5+50*$T$6+L4943*$T$7)*2,0)*1.1,0)</f>
        <v>594187</v>
      </c>
      <c r="O4943" s="15">
        <f t="shared" si="472"/>
        <v>614285</v>
      </c>
      <c r="P4943" s="16">
        <f t="shared" si="474"/>
        <v>20098</v>
      </c>
      <c r="Q4943" s="17">
        <f t="shared" si="475"/>
        <v>1.0338243684227355</v>
      </c>
    </row>
    <row r="4944" spans="11:17" x14ac:dyDescent="0.15">
      <c r="K4944" s="12">
        <v>4938</v>
      </c>
      <c r="L4944" s="13">
        <f t="shared" ref="L4944:L5007" si="477">K4944/2-100</f>
        <v>2369</v>
      </c>
      <c r="M4944" s="13">
        <f t="shared" si="473"/>
        <v>2459</v>
      </c>
      <c r="N4944" s="14">
        <f t="shared" si="476"/>
        <v>594308</v>
      </c>
      <c r="O4944" s="15">
        <f t="shared" si="472"/>
        <v>614409</v>
      </c>
      <c r="P4944" s="16">
        <f t="shared" si="474"/>
        <v>20101</v>
      </c>
      <c r="Q4944" s="17">
        <f t="shared" si="475"/>
        <v>1.033822529732058</v>
      </c>
    </row>
    <row r="4945" spans="11:17" x14ac:dyDescent="0.15">
      <c r="K4945" s="12">
        <v>4939</v>
      </c>
      <c r="L4945" s="13">
        <f t="shared" si="477"/>
        <v>2369.5</v>
      </c>
      <c r="M4945" s="13">
        <f t="shared" si="473"/>
        <v>2459.5</v>
      </c>
      <c r="N4945" s="14">
        <f t="shared" si="476"/>
        <v>594429</v>
      </c>
      <c r="O4945" s="15">
        <f t="shared" si="472"/>
        <v>614533</v>
      </c>
      <c r="P4945" s="16">
        <f t="shared" si="474"/>
        <v>20104</v>
      </c>
      <c r="Q4945" s="17">
        <f t="shared" si="475"/>
        <v>1.0338206917899362</v>
      </c>
    </row>
    <row r="4946" spans="11:17" x14ac:dyDescent="0.15">
      <c r="K4946" s="12">
        <v>4940</v>
      </c>
      <c r="L4946" s="13">
        <f t="shared" si="477"/>
        <v>2370</v>
      </c>
      <c r="M4946" s="13">
        <f t="shared" si="473"/>
        <v>2460</v>
      </c>
      <c r="N4946" s="14">
        <f t="shared" si="476"/>
        <v>594550</v>
      </c>
      <c r="O4946" s="15">
        <f t="shared" si="472"/>
        <v>614658</v>
      </c>
      <c r="P4946" s="16">
        <f t="shared" si="474"/>
        <v>20108</v>
      </c>
      <c r="Q4946" s="17">
        <f t="shared" si="475"/>
        <v>1.0338205365402404</v>
      </c>
    </row>
    <row r="4947" spans="11:17" x14ac:dyDescent="0.15">
      <c r="K4947" s="12">
        <v>4941</v>
      </c>
      <c r="L4947" s="13">
        <f t="shared" si="477"/>
        <v>2370.5</v>
      </c>
      <c r="M4947" s="13">
        <f t="shared" si="473"/>
        <v>2460.5</v>
      </c>
      <c r="N4947" s="14">
        <f t="shared" si="476"/>
        <v>594671</v>
      </c>
      <c r="O4947" s="15">
        <f t="shared" si="472"/>
        <v>614782</v>
      </c>
      <c r="P4947" s="16">
        <f t="shared" si="474"/>
        <v>20111</v>
      </c>
      <c r="Q4947" s="17">
        <f t="shared" si="475"/>
        <v>1.0338186997516274</v>
      </c>
    </row>
    <row r="4948" spans="11:17" x14ac:dyDescent="0.15">
      <c r="K4948" s="12">
        <v>4942</v>
      </c>
      <c r="L4948" s="13">
        <f t="shared" si="477"/>
        <v>2371</v>
      </c>
      <c r="M4948" s="13">
        <f t="shared" si="473"/>
        <v>2461</v>
      </c>
      <c r="N4948" s="14">
        <f t="shared" si="476"/>
        <v>594792</v>
      </c>
      <c r="O4948" s="15">
        <f t="shared" si="472"/>
        <v>614906</v>
      </c>
      <c r="P4948" s="16">
        <f t="shared" si="474"/>
        <v>20114</v>
      </c>
      <c r="Q4948" s="17">
        <f t="shared" si="475"/>
        <v>1.0338168637103391</v>
      </c>
    </row>
    <row r="4949" spans="11:17" x14ac:dyDescent="0.15">
      <c r="K4949" s="12">
        <v>4943</v>
      </c>
      <c r="L4949" s="13">
        <f t="shared" si="477"/>
        <v>2371.5</v>
      </c>
      <c r="M4949" s="13">
        <f t="shared" si="473"/>
        <v>2461.5</v>
      </c>
      <c r="N4949" s="14">
        <f t="shared" si="476"/>
        <v>594913</v>
      </c>
      <c r="O4949" s="15">
        <f t="shared" si="472"/>
        <v>615030</v>
      </c>
      <c r="P4949" s="16">
        <f t="shared" si="474"/>
        <v>20117</v>
      </c>
      <c r="Q4949" s="17">
        <f t="shared" si="475"/>
        <v>1.0338150284159195</v>
      </c>
    </row>
    <row r="4950" spans="11:17" x14ac:dyDescent="0.15">
      <c r="K4950" s="12">
        <v>4944</v>
      </c>
      <c r="L4950" s="13">
        <f t="shared" si="477"/>
        <v>2372</v>
      </c>
      <c r="M4950" s="13">
        <f t="shared" si="473"/>
        <v>2462</v>
      </c>
      <c r="N4950" s="14">
        <f t="shared" si="476"/>
        <v>595034</v>
      </c>
      <c r="O4950" s="15">
        <f t="shared" si="472"/>
        <v>615155</v>
      </c>
      <c r="P4950" s="16">
        <f t="shared" si="474"/>
        <v>20121</v>
      </c>
      <c r="Q4950" s="17">
        <f t="shared" si="475"/>
        <v>1.0338148744441493</v>
      </c>
    </row>
    <row r="4951" spans="11:17" x14ac:dyDescent="0.15">
      <c r="K4951" s="12">
        <v>4945</v>
      </c>
      <c r="L4951" s="13">
        <f t="shared" si="477"/>
        <v>2372.5</v>
      </c>
      <c r="M4951" s="13">
        <f t="shared" si="473"/>
        <v>2462.5</v>
      </c>
      <c r="N4951" s="14">
        <f t="shared" si="476"/>
        <v>595155</v>
      </c>
      <c r="O4951" s="15">
        <f t="shared" si="472"/>
        <v>615279</v>
      </c>
      <c r="P4951" s="16">
        <f t="shared" si="474"/>
        <v>20124</v>
      </c>
      <c r="Q4951" s="17">
        <f t="shared" si="475"/>
        <v>1.033813040300426</v>
      </c>
    </row>
    <row r="4952" spans="11:17" x14ac:dyDescent="0.15">
      <c r="K4952" s="12">
        <v>4946</v>
      </c>
      <c r="L4952" s="13">
        <f t="shared" si="477"/>
        <v>2373</v>
      </c>
      <c r="M4952" s="13">
        <f t="shared" si="473"/>
        <v>2463</v>
      </c>
      <c r="N4952" s="14">
        <f t="shared" si="476"/>
        <v>595276</v>
      </c>
      <c r="O4952" s="15">
        <f t="shared" si="472"/>
        <v>615403</v>
      </c>
      <c r="P4952" s="16">
        <f t="shared" si="474"/>
        <v>20127</v>
      </c>
      <c r="Q4952" s="17">
        <f t="shared" si="475"/>
        <v>1.0338112069023444</v>
      </c>
    </row>
    <row r="4953" spans="11:17" x14ac:dyDescent="0.15">
      <c r="K4953" s="12">
        <v>4947</v>
      </c>
      <c r="L4953" s="13">
        <f t="shared" si="477"/>
        <v>2373.5</v>
      </c>
      <c r="M4953" s="13">
        <f t="shared" si="473"/>
        <v>2463.5</v>
      </c>
      <c r="N4953" s="14">
        <f t="shared" si="476"/>
        <v>595397</v>
      </c>
      <c r="O4953" s="15">
        <f t="shared" si="472"/>
        <v>615528</v>
      </c>
      <c r="P4953" s="16">
        <f t="shared" si="474"/>
        <v>20131</v>
      </c>
      <c r="Q4953" s="17">
        <f t="shared" si="475"/>
        <v>1.0338110538010772</v>
      </c>
    </row>
    <row r="4954" spans="11:17" x14ac:dyDescent="0.15">
      <c r="K4954" s="12">
        <v>4948</v>
      </c>
      <c r="L4954" s="13">
        <f t="shared" si="477"/>
        <v>2374</v>
      </c>
      <c r="M4954" s="13">
        <f t="shared" si="473"/>
        <v>2464</v>
      </c>
      <c r="N4954" s="14">
        <f t="shared" si="476"/>
        <v>595518</v>
      </c>
      <c r="O4954" s="15">
        <f t="shared" si="472"/>
        <v>615652</v>
      </c>
      <c r="P4954" s="16">
        <f t="shared" si="474"/>
        <v>20134</v>
      </c>
      <c r="Q4954" s="17">
        <f t="shared" si="475"/>
        <v>1.0338092215516574</v>
      </c>
    </row>
    <row r="4955" spans="11:17" x14ac:dyDescent="0.15">
      <c r="K4955" s="12">
        <v>4949</v>
      </c>
      <c r="L4955" s="13">
        <f t="shared" si="477"/>
        <v>2374.5</v>
      </c>
      <c r="M4955" s="13">
        <f t="shared" si="473"/>
        <v>2464.5</v>
      </c>
      <c r="N4955" s="14">
        <f t="shared" si="476"/>
        <v>595639</v>
      </c>
      <c r="O4955" s="15">
        <f t="shared" ref="O4955:O5018" si="478">ROUNDDOWN(ROUNDDOWN(($U$4+10*$U$5+M4955*$U$6)*2,0)*1.1,0)</f>
        <v>615776</v>
      </c>
      <c r="P4955" s="16">
        <f t="shared" si="474"/>
        <v>20137</v>
      </c>
      <c r="Q4955" s="17">
        <f t="shared" si="475"/>
        <v>1.0338073900466558</v>
      </c>
    </row>
    <row r="4956" spans="11:17" x14ac:dyDescent="0.15">
      <c r="K4956" s="12">
        <v>4950</v>
      </c>
      <c r="L4956" s="13">
        <f t="shared" si="477"/>
        <v>2375</v>
      </c>
      <c r="M4956" s="13">
        <f t="shared" si="473"/>
        <v>2465</v>
      </c>
      <c r="N4956" s="14">
        <f t="shared" si="476"/>
        <v>595760</v>
      </c>
      <c r="O4956" s="15">
        <f t="shared" si="478"/>
        <v>615901</v>
      </c>
      <c r="P4956" s="16">
        <f t="shared" si="474"/>
        <v>20141</v>
      </c>
      <c r="Q4956" s="17">
        <f t="shared" si="475"/>
        <v>1.0338072378138847</v>
      </c>
    </row>
    <row r="4957" spans="11:17" x14ac:dyDescent="0.15">
      <c r="K4957" s="12">
        <v>4951</v>
      </c>
      <c r="L4957" s="13">
        <f t="shared" si="477"/>
        <v>2375.5</v>
      </c>
      <c r="M4957" s="13">
        <f t="shared" si="473"/>
        <v>2465.5</v>
      </c>
      <c r="N4957" s="14">
        <f t="shared" si="476"/>
        <v>595881</v>
      </c>
      <c r="O4957" s="15">
        <f t="shared" si="478"/>
        <v>616025</v>
      </c>
      <c r="P4957" s="16">
        <f t="shared" si="474"/>
        <v>20144</v>
      </c>
      <c r="Q4957" s="17">
        <f t="shared" si="475"/>
        <v>1.0338054074555154</v>
      </c>
    </row>
    <row r="4958" spans="11:17" x14ac:dyDescent="0.15">
      <c r="K4958" s="12">
        <v>4952</v>
      </c>
      <c r="L4958" s="13">
        <f t="shared" si="477"/>
        <v>2376</v>
      </c>
      <c r="M4958" s="13">
        <f t="shared" si="473"/>
        <v>2466</v>
      </c>
      <c r="N4958" s="14">
        <f t="shared" si="476"/>
        <v>596002</v>
      </c>
      <c r="O4958" s="15">
        <f t="shared" si="478"/>
        <v>616149</v>
      </c>
      <c r="P4958" s="16">
        <f t="shared" si="474"/>
        <v>20147</v>
      </c>
      <c r="Q4958" s="17">
        <f t="shared" si="475"/>
        <v>1.0338035778403427</v>
      </c>
    </row>
    <row r="4959" spans="11:17" x14ac:dyDescent="0.15">
      <c r="K4959" s="12">
        <v>4953</v>
      </c>
      <c r="L4959" s="13">
        <f t="shared" si="477"/>
        <v>2376.5</v>
      </c>
      <c r="M4959" s="13">
        <f t="shared" si="473"/>
        <v>2466.5</v>
      </c>
      <c r="N4959" s="14">
        <f t="shared" si="476"/>
        <v>596123</v>
      </c>
      <c r="O4959" s="15">
        <f t="shared" si="478"/>
        <v>616273</v>
      </c>
      <c r="P4959" s="16">
        <f t="shared" si="474"/>
        <v>20150</v>
      </c>
      <c r="Q4959" s="17">
        <f t="shared" si="475"/>
        <v>1.0338017489679143</v>
      </c>
    </row>
    <row r="4960" spans="11:17" x14ac:dyDescent="0.15">
      <c r="K4960" s="12">
        <v>4954</v>
      </c>
      <c r="L4960" s="13">
        <f t="shared" si="477"/>
        <v>2377</v>
      </c>
      <c r="M4960" s="13">
        <f t="shared" ref="M4960:M5023" si="479">K4960/2-10</f>
        <v>2467</v>
      </c>
      <c r="N4960" s="14">
        <f t="shared" si="476"/>
        <v>596244</v>
      </c>
      <c r="O4960" s="15">
        <f t="shared" si="478"/>
        <v>616398</v>
      </c>
      <c r="P4960" s="16">
        <f t="shared" si="474"/>
        <v>20154</v>
      </c>
      <c r="Q4960" s="17">
        <f t="shared" si="475"/>
        <v>1.033801598003502</v>
      </c>
    </row>
    <row r="4961" spans="11:17" x14ac:dyDescent="0.15">
      <c r="K4961" s="12">
        <v>4955</v>
      </c>
      <c r="L4961" s="13">
        <f t="shared" si="477"/>
        <v>2377.5</v>
      </c>
      <c r="M4961" s="13">
        <f t="shared" si="479"/>
        <v>2467.5</v>
      </c>
      <c r="N4961" s="14">
        <f t="shared" si="476"/>
        <v>596365</v>
      </c>
      <c r="O4961" s="15">
        <f t="shared" si="478"/>
        <v>616522</v>
      </c>
      <c r="P4961" s="16">
        <f t="shared" si="474"/>
        <v>20157</v>
      </c>
      <c r="Q4961" s="17">
        <f t="shared" si="475"/>
        <v>1.0337997702749155</v>
      </c>
    </row>
    <row r="4962" spans="11:17" x14ac:dyDescent="0.15">
      <c r="K4962" s="12">
        <v>4956</v>
      </c>
      <c r="L4962" s="13">
        <f t="shared" si="477"/>
        <v>2378</v>
      </c>
      <c r="M4962" s="13">
        <f t="shared" si="479"/>
        <v>2468</v>
      </c>
      <c r="N4962" s="14">
        <f t="shared" si="476"/>
        <v>596486</v>
      </c>
      <c r="O4962" s="15">
        <f t="shared" si="478"/>
        <v>616646</v>
      </c>
      <c r="P4962" s="16">
        <f t="shared" si="474"/>
        <v>20160</v>
      </c>
      <c r="Q4962" s="17">
        <f t="shared" si="475"/>
        <v>1.0337979432878559</v>
      </c>
    </row>
    <row r="4963" spans="11:17" x14ac:dyDescent="0.15">
      <c r="K4963" s="12">
        <v>4957</v>
      </c>
      <c r="L4963" s="13">
        <f t="shared" si="477"/>
        <v>2378.5</v>
      </c>
      <c r="M4963" s="13">
        <f t="shared" si="479"/>
        <v>2468.5</v>
      </c>
      <c r="N4963" s="14">
        <f t="shared" si="476"/>
        <v>596607</v>
      </c>
      <c r="O4963" s="15">
        <f t="shared" si="478"/>
        <v>616771</v>
      </c>
      <c r="P4963" s="16">
        <f t="shared" si="474"/>
        <v>20164</v>
      </c>
      <c r="Q4963" s="17">
        <f t="shared" si="475"/>
        <v>1.03379779318714</v>
      </c>
    </row>
    <row r="4964" spans="11:17" x14ac:dyDescent="0.15">
      <c r="K4964" s="12">
        <v>4958</v>
      </c>
      <c r="L4964" s="13">
        <f t="shared" si="477"/>
        <v>2379</v>
      </c>
      <c r="M4964" s="13">
        <f t="shared" si="479"/>
        <v>2469</v>
      </c>
      <c r="N4964" s="14">
        <f t="shared" si="476"/>
        <v>596728</v>
      </c>
      <c r="O4964" s="15">
        <f t="shared" si="478"/>
        <v>616895</v>
      </c>
      <c r="P4964" s="16">
        <f t="shared" si="474"/>
        <v>20167</v>
      </c>
      <c r="Q4964" s="17">
        <f t="shared" si="475"/>
        <v>1.0337959673419046</v>
      </c>
    </row>
    <row r="4965" spans="11:17" x14ac:dyDescent="0.15">
      <c r="K4965" s="12">
        <v>4959</v>
      </c>
      <c r="L4965" s="13">
        <f t="shared" si="477"/>
        <v>2379.5</v>
      </c>
      <c r="M4965" s="13">
        <f t="shared" si="479"/>
        <v>2469.5</v>
      </c>
      <c r="N4965" s="14">
        <f t="shared" si="476"/>
        <v>596849</v>
      </c>
      <c r="O4965" s="15">
        <f t="shared" si="478"/>
        <v>617019</v>
      </c>
      <c r="P4965" s="16">
        <f t="shared" si="474"/>
        <v>20170</v>
      </c>
      <c r="Q4965" s="17">
        <f t="shared" si="475"/>
        <v>1.0337941422369812</v>
      </c>
    </row>
    <row r="4966" spans="11:17" x14ac:dyDescent="0.15">
      <c r="K4966" s="12">
        <v>4960</v>
      </c>
      <c r="L4966" s="13">
        <f t="shared" si="477"/>
        <v>2380</v>
      </c>
      <c r="M4966" s="13">
        <f t="shared" si="479"/>
        <v>2470</v>
      </c>
      <c r="N4966" s="14">
        <f t="shared" si="476"/>
        <v>596970</v>
      </c>
      <c r="O4966" s="15">
        <f t="shared" si="478"/>
        <v>617144</v>
      </c>
      <c r="P4966" s="16">
        <f t="shared" si="474"/>
        <v>20174</v>
      </c>
      <c r="Q4966" s="17">
        <f t="shared" si="475"/>
        <v>1.0337939929979731</v>
      </c>
    </row>
    <row r="4967" spans="11:17" x14ac:dyDescent="0.15">
      <c r="K4967" s="12">
        <v>4961</v>
      </c>
      <c r="L4967" s="13">
        <f t="shared" si="477"/>
        <v>2380.5</v>
      </c>
      <c r="M4967" s="13">
        <f t="shared" si="479"/>
        <v>2470.5</v>
      </c>
      <c r="N4967" s="14">
        <f t="shared" si="476"/>
        <v>597091</v>
      </c>
      <c r="O4967" s="15">
        <f t="shared" si="478"/>
        <v>617268</v>
      </c>
      <c r="P4967" s="16">
        <f t="shared" si="474"/>
        <v>20177</v>
      </c>
      <c r="Q4967" s="17">
        <f t="shared" si="475"/>
        <v>1.0337921690328611</v>
      </c>
    </row>
    <row r="4968" spans="11:17" x14ac:dyDescent="0.15">
      <c r="K4968" s="12">
        <v>4962</v>
      </c>
      <c r="L4968" s="13">
        <f t="shared" si="477"/>
        <v>2381</v>
      </c>
      <c r="M4968" s="13">
        <f t="shared" si="479"/>
        <v>2471</v>
      </c>
      <c r="N4968" s="14">
        <f t="shared" si="476"/>
        <v>597212</v>
      </c>
      <c r="O4968" s="15">
        <f t="shared" si="478"/>
        <v>617392</v>
      </c>
      <c r="P4968" s="16">
        <f t="shared" si="474"/>
        <v>20180</v>
      </c>
      <c r="Q4968" s="17">
        <f t="shared" si="475"/>
        <v>1.0337903458068491</v>
      </c>
    </row>
    <row r="4969" spans="11:17" x14ac:dyDescent="0.15">
      <c r="K4969" s="12">
        <v>4963</v>
      </c>
      <c r="L4969" s="13">
        <f t="shared" si="477"/>
        <v>2381.5</v>
      </c>
      <c r="M4969" s="13">
        <f t="shared" si="479"/>
        <v>2471.5</v>
      </c>
      <c r="N4969" s="14">
        <f t="shared" si="476"/>
        <v>597333</v>
      </c>
      <c r="O4969" s="15">
        <f t="shared" si="478"/>
        <v>617516</v>
      </c>
      <c r="P4969" s="16">
        <f t="shared" si="474"/>
        <v>20183</v>
      </c>
      <c r="Q4969" s="17">
        <f t="shared" si="475"/>
        <v>1.0337885233194886</v>
      </c>
    </row>
    <row r="4970" spans="11:17" x14ac:dyDescent="0.15">
      <c r="K4970" s="12">
        <v>4964</v>
      </c>
      <c r="L4970" s="13">
        <f t="shared" si="477"/>
        <v>2382</v>
      </c>
      <c r="M4970" s="13">
        <f t="shared" si="479"/>
        <v>2472</v>
      </c>
      <c r="N4970" s="14">
        <f t="shared" si="476"/>
        <v>597454</v>
      </c>
      <c r="O4970" s="15">
        <f t="shared" si="478"/>
        <v>617641</v>
      </c>
      <c r="P4970" s="16">
        <f t="shared" si="474"/>
        <v>20187</v>
      </c>
      <c r="Q4970" s="17">
        <f t="shared" si="475"/>
        <v>1.0337883753393566</v>
      </c>
    </row>
    <row r="4971" spans="11:17" x14ac:dyDescent="0.15">
      <c r="K4971" s="12">
        <v>4965</v>
      </c>
      <c r="L4971" s="13">
        <f t="shared" si="477"/>
        <v>2382.5</v>
      </c>
      <c r="M4971" s="13">
        <f t="shared" si="479"/>
        <v>2472.5</v>
      </c>
      <c r="N4971" s="14">
        <f t="shared" si="476"/>
        <v>597575</v>
      </c>
      <c r="O4971" s="15">
        <f t="shared" si="478"/>
        <v>617765</v>
      </c>
      <c r="P4971" s="16">
        <f t="shared" si="474"/>
        <v>20190</v>
      </c>
      <c r="Q4971" s="17">
        <f t="shared" si="475"/>
        <v>1.033786553989039</v>
      </c>
    </row>
    <row r="4972" spans="11:17" x14ac:dyDescent="0.15">
      <c r="K4972" s="12">
        <v>4966</v>
      </c>
      <c r="L4972" s="13">
        <f t="shared" si="477"/>
        <v>2383</v>
      </c>
      <c r="M4972" s="13">
        <f t="shared" si="479"/>
        <v>2473</v>
      </c>
      <c r="N4972" s="14">
        <f t="shared" si="476"/>
        <v>597696</v>
      </c>
      <c r="O4972" s="15">
        <f t="shared" si="478"/>
        <v>617889</v>
      </c>
      <c r="P4972" s="16">
        <f t="shared" si="474"/>
        <v>20193</v>
      </c>
      <c r="Q4972" s="17">
        <f t="shared" si="475"/>
        <v>1.0337847333761645</v>
      </c>
    </row>
    <row r="4973" spans="11:17" x14ac:dyDescent="0.15">
      <c r="K4973" s="12">
        <v>4967</v>
      </c>
      <c r="L4973" s="13">
        <f t="shared" si="477"/>
        <v>2383.5</v>
      </c>
      <c r="M4973" s="13">
        <f t="shared" si="479"/>
        <v>2473.5</v>
      </c>
      <c r="N4973" s="14">
        <f t="shared" si="476"/>
        <v>597817</v>
      </c>
      <c r="O4973" s="15">
        <f t="shared" si="478"/>
        <v>618014</v>
      </c>
      <c r="P4973" s="16">
        <f t="shared" si="474"/>
        <v>20197</v>
      </c>
      <c r="Q4973" s="17">
        <f t="shared" si="475"/>
        <v>1.0337845862529838</v>
      </c>
    </row>
    <row r="4974" spans="11:17" x14ac:dyDescent="0.15">
      <c r="K4974" s="12">
        <v>4968</v>
      </c>
      <c r="L4974" s="13">
        <f t="shared" si="477"/>
        <v>2384</v>
      </c>
      <c r="M4974" s="13">
        <f t="shared" si="479"/>
        <v>2474</v>
      </c>
      <c r="N4974" s="14">
        <f t="shared" si="476"/>
        <v>597938</v>
      </c>
      <c r="O4974" s="15">
        <f t="shared" si="478"/>
        <v>618138</v>
      </c>
      <c r="P4974" s="16">
        <f t="shared" si="474"/>
        <v>20200</v>
      </c>
      <c r="Q4974" s="17">
        <f t="shared" si="475"/>
        <v>1.0337827667751507</v>
      </c>
    </row>
    <row r="4975" spans="11:17" x14ac:dyDescent="0.15">
      <c r="K4975" s="12">
        <v>4969</v>
      </c>
      <c r="L4975" s="13">
        <f t="shared" si="477"/>
        <v>2384.5</v>
      </c>
      <c r="M4975" s="13">
        <f t="shared" si="479"/>
        <v>2474.5</v>
      </c>
      <c r="N4975" s="14">
        <f t="shared" si="476"/>
        <v>598059</v>
      </c>
      <c r="O4975" s="15">
        <f t="shared" si="478"/>
        <v>618262</v>
      </c>
      <c r="P4975" s="16">
        <f t="shared" ref="P4975:P5038" si="480">O4975-N4975</f>
        <v>20203</v>
      </c>
      <c r="Q4975" s="17">
        <f t="shared" ref="Q4975:Q5038" si="481">O4975/N4975</f>
        <v>1.0337809480335551</v>
      </c>
    </row>
    <row r="4976" spans="11:17" x14ac:dyDescent="0.15">
      <c r="K4976" s="12">
        <v>4970</v>
      </c>
      <c r="L4976" s="13">
        <f t="shared" si="477"/>
        <v>2385</v>
      </c>
      <c r="M4976" s="13">
        <f t="shared" si="479"/>
        <v>2475</v>
      </c>
      <c r="N4976" s="14">
        <f t="shared" si="476"/>
        <v>598180</v>
      </c>
      <c r="O4976" s="15">
        <f t="shared" si="478"/>
        <v>618387</v>
      </c>
      <c r="P4976" s="16">
        <f t="shared" si="480"/>
        <v>20207</v>
      </c>
      <c r="Q4976" s="17">
        <f t="shared" si="481"/>
        <v>1.0337808017653549</v>
      </c>
    </row>
    <row r="4977" spans="11:17" x14ac:dyDescent="0.15">
      <c r="K4977" s="12">
        <v>4971</v>
      </c>
      <c r="L4977" s="13">
        <f t="shared" si="477"/>
        <v>2385.5</v>
      </c>
      <c r="M4977" s="13">
        <f t="shared" si="479"/>
        <v>2475.5</v>
      </c>
      <c r="N4977" s="14">
        <f t="shared" si="476"/>
        <v>598301</v>
      </c>
      <c r="O4977" s="15">
        <f t="shared" si="478"/>
        <v>618511</v>
      </c>
      <c r="P4977" s="16">
        <f t="shared" si="480"/>
        <v>20210</v>
      </c>
      <c r="Q4977" s="17">
        <f t="shared" si="481"/>
        <v>1.0337789841568039</v>
      </c>
    </row>
    <row r="4978" spans="11:17" x14ac:dyDescent="0.15">
      <c r="K4978" s="12">
        <v>4972</v>
      </c>
      <c r="L4978" s="13">
        <f t="shared" si="477"/>
        <v>2386</v>
      </c>
      <c r="M4978" s="13">
        <f t="shared" si="479"/>
        <v>2476</v>
      </c>
      <c r="N4978" s="14">
        <f t="shared" si="476"/>
        <v>598422</v>
      </c>
      <c r="O4978" s="15">
        <f t="shared" si="478"/>
        <v>618635</v>
      </c>
      <c r="P4978" s="16">
        <f t="shared" si="480"/>
        <v>20213</v>
      </c>
      <c r="Q4978" s="17">
        <f t="shared" si="481"/>
        <v>1.0337771672832883</v>
      </c>
    </row>
    <row r="4979" spans="11:17" x14ac:dyDescent="0.15">
      <c r="K4979" s="12">
        <v>4973</v>
      </c>
      <c r="L4979" s="13">
        <f t="shared" si="477"/>
        <v>2386.5</v>
      </c>
      <c r="M4979" s="13">
        <f t="shared" si="479"/>
        <v>2476.5</v>
      </c>
      <c r="N4979" s="14">
        <f t="shared" si="476"/>
        <v>598543</v>
      </c>
      <c r="O4979" s="15">
        <f t="shared" si="478"/>
        <v>618759</v>
      </c>
      <c r="P4979" s="16">
        <f t="shared" si="480"/>
        <v>20216</v>
      </c>
      <c r="Q4979" s="17">
        <f t="shared" si="481"/>
        <v>1.0337753511443621</v>
      </c>
    </row>
    <row r="4980" spans="11:17" x14ac:dyDescent="0.15">
      <c r="K4980" s="12">
        <v>4974</v>
      </c>
      <c r="L4980" s="13">
        <f t="shared" si="477"/>
        <v>2387</v>
      </c>
      <c r="M4980" s="13">
        <f t="shared" si="479"/>
        <v>2477</v>
      </c>
      <c r="N4980" s="14">
        <f t="shared" si="476"/>
        <v>598664</v>
      </c>
      <c r="O4980" s="15">
        <f t="shared" si="478"/>
        <v>618884</v>
      </c>
      <c r="P4980" s="16">
        <f t="shared" si="480"/>
        <v>20220</v>
      </c>
      <c r="Q4980" s="17">
        <f t="shared" si="481"/>
        <v>1.0337752061256398</v>
      </c>
    </row>
    <row r="4981" spans="11:17" x14ac:dyDescent="0.15">
      <c r="K4981" s="12">
        <v>4975</v>
      </c>
      <c r="L4981" s="13">
        <f t="shared" si="477"/>
        <v>2387.5</v>
      </c>
      <c r="M4981" s="13">
        <f t="shared" si="479"/>
        <v>2477.5</v>
      </c>
      <c r="N4981" s="14">
        <f t="shared" si="476"/>
        <v>598785</v>
      </c>
      <c r="O4981" s="15">
        <f t="shared" si="478"/>
        <v>619008</v>
      </c>
      <c r="P4981" s="16">
        <f t="shared" si="480"/>
        <v>20223</v>
      </c>
      <c r="Q4981" s="17">
        <f t="shared" si="481"/>
        <v>1.0337733911170119</v>
      </c>
    </row>
    <row r="4982" spans="11:17" x14ac:dyDescent="0.15">
      <c r="K4982" s="12">
        <v>4976</v>
      </c>
      <c r="L4982" s="13">
        <f t="shared" si="477"/>
        <v>2388</v>
      </c>
      <c r="M4982" s="13">
        <f t="shared" si="479"/>
        <v>2478</v>
      </c>
      <c r="N4982" s="14">
        <f t="shared" si="476"/>
        <v>598906</v>
      </c>
      <c r="O4982" s="15">
        <f t="shared" si="478"/>
        <v>619132</v>
      </c>
      <c r="P4982" s="16">
        <f t="shared" si="480"/>
        <v>20226</v>
      </c>
      <c r="Q4982" s="17">
        <f t="shared" si="481"/>
        <v>1.0337715768417748</v>
      </c>
    </row>
    <row r="4983" spans="11:17" x14ac:dyDescent="0.15">
      <c r="K4983" s="12">
        <v>4977</v>
      </c>
      <c r="L4983" s="13">
        <f t="shared" si="477"/>
        <v>2388.5</v>
      </c>
      <c r="M4983" s="13">
        <f t="shared" si="479"/>
        <v>2478.5</v>
      </c>
      <c r="N4983" s="14">
        <f t="shared" si="476"/>
        <v>599027</v>
      </c>
      <c r="O4983" s="15">
        <f t="shared" si="478"/>
        <v>619257</v>
      </c>
      <c r="P4983" s="16">
        <f t="shared" si="480"/>
        <v>20230</v>
      </c>
      <c r="Q4983" s="17">
        <f t="shared" si="481"/>
        <v>1.0337714326733185</v>
      </c>
    </row>
    <row r="4984" spans="11:17" x14ac:dyDescent="0.15">
      <c r="K4984" s="12">
        <v>4978</v>
      </c>
      <c r="L4984" s="13">
        <f t="shared" si="477"/>
        <v>2389</v>
      </c>
      <c r="M4984" s="13">
        <f t="shared" si="479"/>
        <v>2479</v>
      </c>
      <c r="N4984" s="14">
        <f t="shared" si="476"/>
        <v>599148</v>
      </c>
      <c r="O4984" s="15">
        <f t="shared" si="478"/>
        <v>619381</v>
      </c>
      <c r="P4984" s="16">
        <f t="shared" si="480"/>
        <v>20233</v>
      </c>
      <c r="Q4984" s="17">
        <f t="shared" si="481"/>
        <v>1.0337696195263941</v>
      </c>
    </row>
    <row r="4985" spans="11:17" x14ac:dyDescent="0.15">
      <c r="K4985" s="12">
        <v>4979</v>
      </c>
      <c r="L4985" s="13">
        <f t="shared" si="477"/>
        <v>2389.5</v>
      </c>
      <c r="M4985" s="13">
        <f t="shared" si="479"/>
        <v>2479.5</v>
      </c>
      <c r="N4985" s="14">
        <f t="shared" si="476"/>
        <v>599269</v>
      </c>
      <c r="O4985" s="15">
        <f t="shared" si="478"/>
        <v>619505</v>
      </c>
      <c r="P4985" s="16">
        <f t="shared" si="480"/>
        <v>20236</v>
      </c>
      <c r="Q4985" s="17">
        <f t="shared" si="481"/>
        <v>1.0337678071116643</v>
      </c>
    </row>
    <row r="4986" spans="11:17" x14ac:dyDescent="0.15">
      <c r="K4986" s="12">
        <v>4980</v>
      </c>
      <c r="L4986" s="13">
        <f t="shared" si="477"/>
        <v>2390</v>
      </c>
      <c r="M4986" s="13">
        <f t="shared" si="479"/>
        <v>2480</v>
      </c>
      <c r="N4986" s="14">
        <f t="shared" si="476"/>
        <v>599390</v>
      </c>
      <c r="O4986" s="15">
        <f t="shared" si="478"/>
        <v>619630</v>
      </c>
      <c r="P4986" s="16">
        <f t="shared" si="480"/>
        <v>20240</v>
      </c>
      <c r="Q4986" s="17">
        <f t="shared" si="481"/>
        <v>1.0337676637915214</v>
      </c>
    </row>
    <row r="4987" spans="11:17" x14ac:dyDescent="0.15">
      <c r="K4987" s="12">
        <v>4981</v>
      </c>
      <c r="L4987" s="13">
        <f t="shared" si="477"/>
        <v>2390.5</v>
      </c>
      <c r="M4987" s="13">
        <f t="shared" si="479"/>
        <v>2480.5</v>
      </c>
      <c r="N4987" s="14">
        <f t="shared" si="476"/>
        <v>599511</v>
      </c>
      <c r="O4987" s="15">
        <f t="shared" si="478"/>
        <v>619754</v>
      </c>
      <c r="P4987" s="16">
        <f t="shared" si="480"/>
        <v>20243</v>
      </c>
      <c r="Q4987" s="17">
        <f t="shared" si="481"/>
        <v>1.0337658525031235</v>
      </c>
    </row>
    <row r="4988" spans="11:17" x14ac:dyDescent="0.15">
      <c r="K4988" s="12">
        <v>4982</v>
      </c>
      <c r="L4988" s="13">
        <f t="shared" si="477"/>
        <v>2391</v>
      </c>
      <c r="M4988" s="13">
        <f t="shared" si="479"/>
        <v>2481</v>
      </c>
      <c r="N4988" s="14">
        <f t="shared" si="476"/>
        <v>599632</v>
      </c>
      <c r="O4988" s="15">
        <f t="shared" si="478"/>
        <v>619878</v>
      </c>
      <c r="P4988" s="16">
        <f t="shared" si="480"/>
        <v>20246</v>
      </c>
      <c r="Q4988" s="17">
        <f t="shared" si="481"/>
        <v>1.0337640419457268</v>
      </c>
    </row>
    <row r="4989" spans="11:17" x14ac:dyDescent="0.15">
      <c r="K4989" s="12">
        <v>4983</v>
      </c>
      <c r="L4989" s="13">
        <f t="shared" si="477"/>
        <v>2391.5</v>
      </c>
      <c r="M4989" s="13">
        <f t="shared" si="479"/>
        <v>2481.5</v>
      </c>
      <c r="N4989" s="14">
        <f t="shared" si="476"/>
        <v>599753</v>
      </c>
      <c r="O4989" s="15">
        <f t="shared" si="478"/>
        <v>620002</v>
      </c>
      <c r="P4989" s="16">
        <f t="shared" si="480"/>
        <v>20249</v>
      </c>
      <c r="Q4989" s="17">
        <f t="shared" si="481"/>
        <v>1.0337622321188888</v>
      </c>
    </row>
    <row r="4990" spans="11:17" x14ac:dyDescent="0.15">
      <c r="K4990" s="12">
        <v>4984</v>
      </c>
      <c r="L4990" s="13">
        <f t="shared" si="477"/>
        <v>2392</v>
      </c>
      <c r="M4990" s="13">
        <f t="shared" si="479"/>
        <v>2482</v>
      </c>
      <c r="N4990" s="14">
        <f t="shared" si="476"/>
        <v>599874</v>
      </c>
      <c r="O4990" s="15">
        <f t="shared" si="478"/>
        <v>620127</v>
      </c>
      <c r="P4990" s="16">
        <f t="shared" si="480"/>
        <v>20253</v>
      </c>
      <c r="Q4990" s="17">
        <f t="shared" si="481"/>
        <v>1.0337620900389082</v>
      </c>
    </row>
    <row r="4991" spans="11:17" x14ac:dyDescent="0.15">
      <c r="K4991" s="12">
        <v>4985</v>
      </c>
      <c r="L4991" s="13">
        <f t="shared" si="477"/>
        <v>2392.5</v>
      </c>
      <c r="M4991" s="13">
        <f t="shared" si="479"/>
        <v>2482.5</v>
      </c>
      <c r="N4991" s="14">
        <f t="shared" si="476"/>
        <v>599995</v>
      </c>
      <c r="O4991" s="15">
        <f t="shared" si="478"/>
        <v>620251</v>
      </c>
      <c r="P4991" s="16">
        <f t="shared" si="480"/>
        <v>20256</v>
      </c>
      <c r="Q4991" s="17">
        <f t="shared" si="481"/>
        <v>1.0337602813356779</v>
      </c>
    </row>
    <row r="4992" spans="11:17" x14ac:dyDescent="0.15">
      <c r="K4992" s="12">
        <v>4986</v>
      </c>
      <c r="L4992" s="13">
        <f t="shared" si="477"/>
        <v>2393</v>
      </c>
      <c r="M4992" s="13">
        <f t="shared" si="479"/>
        <v>2483</v>
      </c>
      <c r="N4992" s="14">
        <f t="shared" si="476"/>
        <v>600116</v>
      </c>
      <c r="O4992" s="15">
        <f t="shared" si="478"/>
        <v>620375</v>
      </c>
      <c r="P4992" s="16">
        <f t="shared" si="480"/>
        <v>20259</v>
      </c>
      <c r="Q4992" s="17">
        <f t="shared" si="481"/>
        <v>1.0337584733618168</v>
      </c>
    </row>
    <row r="4993" spans="11:17" x14ac:dyDescent="0.15">
      <c r="K4993" s="12">
        <v>4987</v>
      </c>
      <c r="L4993" s="13">
        <f t="shared" si="477"/>
        <v>2393.5</v>
      </c>
      <c r="M4993" s="13">
        <f t="shared" si="479"/>
        <v>2483.5</v>
      </c>
      <c r="N4993" s="14">
        <f t="shared" si="476"/>
        <v>600237</v>
      </c>
      <c r="O4993" s="15">
        <f t="shared" si="478"/>
        <v>620500</v>
      </c>
      <c r="P4993" s="16">
        <f t="shared" si="480"/>
        <v>20263</v>
      </c>
      <c r="Q4993" s="17">
        <f t="shared" si="481"/>
        <v>1.0337583321254771</v>
      </c>
    </row>
    <row r="4994" spans="11:17" x14ac:dyDescent="0.15">
      <c r="K4994" s="12">
        <v>4988</v>
      </c>
      <c r="L4994" s="13">
        <f t="shared" si="477"/>
        <v>2394</v>
      </c>
      <c r="M4994" s="13">
        <f t="shared" si="479"/>
        <v>2484</v>
      </c>
      <c r="N4994" s="14">
        <f t="shared" si="476"/>
        <v>600358</v>
      </c>
      <c r="O4994" s="15">
        <f t="shared" si="478"/>
        <v>620624</v>
      </c>
      <c r="P4994" s="16">
        <f t="shared" si="480"/>
        <v>20266</v>
      </c>
      <c r="Q4994" s="17">
        <f t="shared" si="481"/>
        <v>1.0337565252732537</v>
      </c>
    </row>
    <row r="4995" spans="11:17" x14ac:dyDescent="0.15">
      <c r="K4995" s="12">
        <v>4989</v>
      </c>
      <c r="L4995" s="13">
        <f t="shared" si="477"/>
        <v>2394.5</v>
      </c>
      <c r="M4995" s="13">
        <f t="shared" si="479"/>
        <v>2484.5</v>
      </c>
      <c r="N4995" s="14">
        <f t="shared" si="476"/>
        <v>600479</v>
      </c>
      <c r="O4995" s="15">
        <f t="shared" si="478"/>
        <v>620748</v>
      </c>
      <c r="P4995" s="16">
        <f t="shared" si="480"/>
        <v>20269</v>
      </c>
      <c r="Q4995" s="17">
        <f t="shared" si="481"/>
        <v>1.0337547191492125</v>
      </c>
    </row>
    <row r="4996" spans="11:17" x14ac:dyDescent="0.15">
      <c r="K4996" s="12">
        <v>4990</v>
      </c>
      <c r="L4996" s="13">
        <f t="shared" si="477"/>
        <v>2395</v>
      </c>
      <c r="M4996" s="13">
        <f t="shared" si="479"/>
        <v>2485</v>
      </c>
      <c r="N4996" s="14">
        <f t="shared" si="476"/>
        <v>600600</v>
      </c>
      <c r="O4996" s="15">
        <f t="shared" si="478"/>
        <v>620873</v>
      </c>
      <c r="P4996" s="16">
        <f t="shared" si="480"/>
        <v>20273</v>
      </c>
      <c r="Q4996" s="17">
        <f t="shared" si="481"/>
        <v>1.0337545787545788</v>
      </c>
    </row>
    <row r="4997" spans="11:17" x14ac:dyDescent="0.15">
      <c r="K4997" s="12">
        <v>4991</v>
      </c>
      <c r="L4997" s="13">
        <f t="shared" si="477"/>
        <v>2395.5</v>
      </c>
      <c r="M4997" s="13">
        <f t="shared" si="479"/>
        <v>2485.5</v>
      </c>
      <c r="N4997" s="14">
        <f t="shared" si="476"/>
        <v>600721</v>
      </c>
      <c r="O4997" s="15">
        <f t="shared" si="478"/>
        <v>620997</v>
      </c>
      <c r="P4997" s="16">
        <f t="shared" si="480"/>
        <v>20276</v>
      </c>
      <c r="Q4997" s="17">
        <f t="shared" si="481"/>
        <v>1.0337527737502101</v>
      </c>
    </row>
    <row r="4998" spans="11:17" x14ac:dyDescent="0.15">
      <c r="K4998" s="12">
        <v>4992</v>
      </c>
      <c r="L4998" s="13">
        <f t="shared" si="477"/>
        <v>2396</v>
      </c>
      <c r="M4998" s="13">
        <f t="shared" si="479"/>
        <v>2486</v>
      </c>
      <c r="N4998" s="14">
        <f t="shared" si="476"/>
        <v>600842</v>
      </c>
      <c r="O4998" s="15">
        <f t="shared" si="478"/>
        <v>621121</v>
      </c>
      <c r="P4998" s="16">
        <f t="shared" si="480"/>
        <v>20279</v>
      </c>
      <c r="Q4998" s="17">
        <f t="shared" si="481"/>
        <v>1.0337509694728397</v>
      </c>
    </row>
    <row r="4999" spans="11:17" x14ac:dyDescent="0.15">
      <c r="K4999" s="12">
        <v>4993</v>
      </c>
      <c r="L4999" s="13">
        <f t="shared" si="477"/>
        <v>2396.5</v>
      </c>
      <c r="M4999" s="13">
        <f t="shared" si="479"/>
        <v>2486.5</v>
      </c>
      <c r="N4999" s="14">
        <f t="shared" si="476"/>
        <v>600963</v>
      </c>
      <c r="O4999" s="15">
        <f t="shared" si="478"/>
        <v>621245</v>
      </c>
      <c r="P4999" s="16">
        <f t="shared" si="480"/>
        <v>20282</v>
      </c>
      <c r="Q4999" s="17">
        <f t="shared" si="481"/>
        <v>1.0337491659220284</v>
      </c>
    </row>
    <row r="5000" spans="11:17" x14ac:dyDescent="0.15">
      <c r="K5000" s="12">
        <v>4994</v>
      </c>
      <c r="L5000" s="13">
        <f t="shared" si="477"/>
        <v>2397</v>
      </c>
      <c r="M5000" s="13">
        <f t="shared" si="479"/>
        <v>2487</v>
      </c>
      <c r="N5000" s="14">
        <f t="shared" si="476"/>
        <v>601084</v>
      </c>
      <c r="O5000" s="15">
        <f t="shared" si="478"/>
        <v>621370</v>
      </c>
      <c r="P5000" s="16">
        <f t="shared" si="480"/>
        <v>20286</v>
      </c>
      <c r="Q5000" s="17">
        <f t="shared" si="481"/>
        <v>1.0337490267583234</v>
      </c>
    </row>
    <row r="5001" spans="11:17" x14ac:dyDescent="0.15">
      <c r="K5001" s="12">
        <v>4995</v>
      </c>
      <c r="L5001" s="13">
        <f t="shared" si="477"/>
        <v>2397.5</v>
      </c>
      <c r="M5001" s="13">
        <f t="shared" si="479"/>
        <v>2487.5</v>
      </c>
      <c r="N5001" s="14">
        <f t="shared" si="476"/>
        <v>601205</v>
      </c>
      <c r="O5001" s="15">
        <f t="shared" si="478"/>
        <v>621494</v>
      </c>
      <c r="P5001" s="16">
        <f t="shared" si="480"/>
        <v>20289</v>
      </c>
      <c r="Q5001" s="17">
        <f t="shared" si="481"/>
        <v>1.0337472243244816</v>
      </c>
    </row>
    <row r="5002" spans="11:17" x14ac:dyDescent="0.15">
      <c r="K5002" s="12">
        <v>4996</v>
      </c>
      <c r="L5002" s="13">
        <f t="shared" si="477"/>
        <v>2398</v>
      </c>
      <c r="M5002" s="13">
        <f t="shared" si="479"/>
        <v>2488</v>
      </c>
      <c r="N5002" s="14">
        <f t="shared" si="476"/>
        <v>601326</v>
      </c>
      <c r="O5002" s="15">
        <f t="shared" si="478"/>
        <v>621618</v>
      </c>
      <c r="P5002" s="16">
        <f t="shared" si="480"/>
        <v>20292</v>
      </c>
      <c r="Q5002" s="17">
        <f t="shared" si="481"/>
        <v>1.0337454226160185</v>
      </c>
    </row>
    <row r="5003" spans="11:17" x14ac:dyDescent="0.15">
      <c r="K5003" s="12">
        <v>4997</v>
      </c>
      <c r="L5003" s="13">
        <f t="shared" si="477"/>
        <v>2398.5</v>
      </c>
      <c r="M5003" s="13">
        <f t="shared" si="479"/>
        <v>2488.5</v>
      </c>
      <c r="N5003" s="14">
        <f t="shared" si="476"/>
        <v>601447</v>
      </c>
      <c r="O5003" s="15">
        <f t="shared" si="478"/>
        <v>621743</v>
      </c>
      <c r="P5003" s="16">
        <f t="shared" si="480"/>
        <v>20296</v>
      </c>
      <c r="Q5003" s="17">
        <f t="shared" si="481"/>
        <v>1.0337452842893888</v>
      </c>
    </row>
    <row r="5004" spans="11:17" x14ac:dyDescent="0.15">
      <c r="K5004" s="12">
        <v>4998</v>
      </c>
      <c r="L5004" s="13">
        <f t="shared" si="477"/>
        <v>2399</v>
      </c>
      <c r="M5004" s="13">
        <f t="shared" si="479"/>
        <v>2489</v>
      </c>
      <c r="N5004" s="14">
        <f t="shared" si="476"/>
        <v>601568</v>
      </c>
      <c r="O5004" s="15">
        <f t="shared" si="478"/>
        <v>621867</v>
      </c>
      <c r="P5004" s="16">
        <f t="shared" si="480"/>
        <v>20299</v>
      </c>
      <c r="Q5004" s="17">
        <f t="shared" si="481"/>
        <v>1.0337434836959414</v>
      </c>
    </row>
    <row r="5005" spans="11:17" x14ac:dyDescent="0.15">
      <c r="K5005" s="12">
        <v>4999</v>
      </c>
      <c r="L5005" s="13">
        <f t="shared" si="477"/>
        <v>2399.5</v>
      </c>
      <c r="M5005" s="13">
        <f t="shared" si="479"/>
        <v>2489.5</v>
      </c>
      <c r="N5005" s="14">
        <f t="shared" si="476"/>
        <v>601689</v>
      </c>
      <c r="O5005" s="15">
        <f t="shared" si="478"/>
        <v>621991</v>
      </c>
      <c r="P5005" s="16">
        <f t="shared" si="480"/>
        <v>20302</v>
      </c>
      <c r="Q5005" s="17">
        <f t="shared" si="481"/>
        <v>1.0337416838266946</v>
      </c>
    </row>
    <row r="5006" spans="11:17" x14ac:dyDescent="0.15">
      <c r="K5006" s="12">
        <v>5000</v>
      </c>
      <c r="L5006" s="13">
        <f t="shared" si="477"/>
        <v>2400</v>
      </c>
      <c r="M5006" s="13">
        <f t="shared" si="479"/>
        <v>2490</v>
      </c>
      <c r="N5006" s="14">
        <f t="shared" si="476"/>
        <v>601810</v>
      </c>
      <c r="O5006" s="15">
        <f t="shared" si="478"/>
        <v>622116</v>
      </c>
      <c r="P5006" s="16">
        <f t="shared" si="480"/>
        <v>20306</v>
      </c>
      <c r="Q5006" s="17">
        <f t="shared" si="481"/>
        <v>1.033741546335222</v>
      </c>
    </row>
    <row r="5007" spans="11:17" x14ac:dyDescent="0.15">
      <c r="K5007" s="12">
        <v>5001</v>
      </c>
      <c r="L5007" s="13">
        <f t="shared" si="477"/>
        <v>2400.5</v>
      </c>
      <c r="M5007" s="13">
        <f t="shared" si="479"/>
        <v>2490.5</v>
      </c>
      <c r="N5007" s="14">
        <f t="shared" ref="N5007:N5070" si="482">ROUNDDOWN(ROUNDDOWN(($T$4+40*$T$5+50*$T$6+L5007*$T$7)*2,0)*1.1,0)</f>
        <v>601931</v>
      </c>
      <c r="O5007" s="15">
        <f t="shared" si="478"/>
        <v>622240</v>
      </c>
      <c r="P5007" s="16">
        <f t="shared" si="480"/>
        <v>20309</v>
      </c>
      <c r="Q5007" s="17">
        <f t="shared" si="481"/>
        <v>1.0337397475790415</v>
      </c>
    </row>
    <row r="5008" spans="11:17" x14ac:dyDescent="0.15">
      <c r="K5008" s="12">
        <v>5002</v>
      </c>
      <c r="L5008" s="13">
        <f t="shared" ref="L5008:L5071" si="483">K5008/2-100</f>
        <v>2401</v>
      </c>
      <c r="M5008" s="13">
        <f t="shared" si="479"/>
        <v>2491</v>
      </c>
      <c r="N5008" s="14">
        <f t="shared" si="482"/>
        <v>602052</v>
      </c>
      <c r="O5008" s="15">
        <f t="shared" si="478"/>
        <v>622364</v>
      </c>
      <c r="P5008" s="16">
        <f t="shared" si="480"/>
        <v>20312</v>
      </c>
      <c r="Q5008" s="17">
        <f t="shared" si="481"/>
        <v>1.0337379495458865</v>
      </c>
    </row>
    <row r="5009" spans="11:17" x14ac:dyDescent="0.15">
      <c r="K5009" s="12">
        <v>5003</v>
      </c>
      <c r="L5009" s="13">
        <f t="shared" si="483"/>
        <v>2401.5</v>
      </c>
      <c r="M5009" s="13">
        <f t="shared" si="479"/>
        <v>2491.5</v>
      </c>
      <c r="N5009" s="14">
        <f t="shared" si="482"/>
        <v>602173</v>
      </c>
      <c r="O5009" s="15">
        <f t="shared" si="478"/>
        <v>622488</v>
      </c>
      <c r="P5009" s="16">
        <f t="shared" si="480"/>
        <v>20315</v>
      </c>
      <c r="Q5009" s="17">
        <f t="shared" si="481"/>
        <v>1.033736152235321</v>
      </c>
    </row>
    <row r="5010" spans="11:17" x14ac:dyDescent="0.15">
      <c r="K5010" s="12">
        <v>5004</v>
      </c>
      <c r="L5010" s="13">
        <f t="shared" si="483"/>
        <v>2402</v>
      </c>
      <c r="M5010" s="13">
        <f t="shared" si="479"/>
        <v>2492</v>
      </c>
      <c r="N5010" s="14">
        <f t="shared" si="482"/>
        <v>602294</v>
      </c>
      <c r="O5010" s="15">
        <f t="shared" si="478"/>
        <v>622613</v>
      </c>
      <c r="P5010" s="16">
        <f t="shared" si="480"/>
        <v>20319</v>
      </c>
      <c r="Q5010" s="17">
        <f t="shared" si="481"/>
        <v>1.0337360159656248</v>
      </c>
    </row>
    <row r="5011" spans="11:17" x14ac:dyDescent="0.15">
      <c r="K5011" s="12">
        <v>5005</v>
      </c>
      <c r="L5011" s="13">
        <f t="shared" si="483"/>
        <v>2402.5</v>
      </c>
      <c r="M5011" s="13">
        <f t="shared" si="479"/>
        <v>2492.5</v>
      </c>
      <c r="N5011" s="14">
        <f t="shared" si="482"/>
        <v>602415</v>
      </c>
      <c r="O5011" s="15">
        <f t="shared" si="478"/>
        <v>622737</v>
      </c>
      <c r="P5011" s="16">
        <f t="shared" si="480"/>
        <v>20322</v>
      </c>
      <c r="Q5011" s="17">
        <f t="shared" si="481"/>
        <v>1.033734219765444</v>
      </c>
    </row>
    <row r="5012" spans="11:17" x14ac:dyDescent="0.15">
      <c r="K5012" s="12">
        <v>5006</v>
      </c>
      <c r="L5012" s="13">
        <f t="shared" si="483"/>
        <v>2403</v>
      </c>
      <c r="M5012" s="13">
        <f t="shared" si="479"/>
        <v>2493</v>
      </c>
      <c r="N5012" s="14">
        <f t="shared" si="482"/>
        <v>602536</v>
      </c>
      <c r="O5012" s="15">
        <f t="shared" si="478"/>
        <v>622861</v>
      </c>
      <c r="P5012" s="16">
        <f t="shared" si="480"/>
        <v>20325</v>
      </c>
      <c r="Q5012" s="17">
        <f t="shared" si="481"/>
        <v>1.0337324242866817</v>
      </c>
    </row>
    <row r="5013" spans="11:17" x14ac:dyDescent="0.15">
      <c r="K5013" s="12">
        <v>5007</v>
      </c>
      <c r="L5013" s="13">
        <f t="shared" si="483"/>
        <v>2403.5</v>
      </c>
      <c r="M5013" s="13">
        <f t="shared" si="479"/>
        <v>2493.5</v>
      </c>
      <c r="N5013" s="14">
        <f t="shared" si="482"/>
        <v>602657</v>
      </c>
      <c r="O5013" s="15">
        <f t="shared" si="478"/>
        <v>622986</v>
      </c>
      <c r="P5013" s="16">
        <f t="shared" si="480"/>
        <v>20329</v>
      </c>
      <c r="Q5013" s="17">
        <f t="shared" si="481"/>
        <v>1.0337322888475535</v>
      </c>
    </row>
    <row r="5014" spans="11:17" x14ac:dyDescent="0.15">
      <c r="K5014" s="12">
        <v>5008</v>
      </c>
      <c r="L5014" s="13">
        <f t="shared" si="483"/>
        <v>2404</v>
      </c>
      <c r="M5014" s="13">
        <f t="shared" si="479"/>
        <v>2494</v>
      </c>
      <c r="N5014" s="14">
        <f t="shared" si="482"/>
        <v>602778</v>
      </c>
      <c r="O5014" s="15">
        <f t="shared" si="478"/>
        <v>623110</v>
      </c>
      <c r="P5014" s="16">
        <f t="shared" si="480"/>
        <v>20332</v>
      </c>
      <c r="Q5014" s="17">
        <f t="shared" si="481"/>
        <v>1.033730494477237</v>
      </c>
    </row>
    <row r="5015" spans="11:17" x14ac:dyDescent="0.15">
      <c r="K5015" s="12">
        <v>5009</v>
      </c>
      <c r="L5015" s="13">
        <f t="shared" si="483"/>
        <v>2404.5</v>
      </c>
      <c r="M5015" s="13">
        <f t="shared" si="479"/>
        <v>2494.5</v>
      </c>
      <c r="N5015" s="14">
        <f t="shared" si="482"/>
        <v>602899</v>
      </c>
      <c r="O5015" s="15">
        <f t="shared" si="478"/>
        <v>623234</v>
      </c>
      <c r="P5015" s="16">
        <f t="shared" si="480"/>
        <v>20335</v>
      </c>
      <c r="Q5015" s="17">
        <f t="shared" si="481"/>
        <v>1.0337287008271701</v>
      </c>
    </row>
    <row r="5016" spans="11:17" x14ac:dyDescent="0.15">
      <c r="K5016" s="12">
        <v>5010</v>
      </c>
      <c r="L5016" s="13">
        <f t="shared" si="483"/>
        <v>2405</v>
      </c>
      <c r="M5016" s="13">
        <f t="shared" si="479"/>
        <v>2495</v>
      </c>
      <c r="N5016" s="14">
        <f t="shared" si="482"/>
        <v>603020</v>
      </c>
      <c r="O5016" s="15">
        <f t="shared" si="478"/>
        <v>623359</v>
      </c>
      <c r="P5016" s="16">
        <f t="shared" si="480"/>
        <v>20339</v>
      </c>
      <c r="Q5016" s="17">
        <f t="shared" si="481"/>
        <v>1.0337285662167093</v>
      </c>
    </row>
    <row r="5017" spans="11:17" x14ac:dyDescent="0.15">
      <c r="K5017" s="12">
        <v>5011</v>
      </c>
      <c r="L5017" s="13">
        <f t="shared" si="483"/>
        <v>2405.5</v>
      </c>
      <c r="M5017" s="13">
        <f t="shared" si="479"/>
        <v>2495.5</v>
      </c>
      <c r="N5017" s="14">
        <f t="shared" si="482"/>
        <v>603141</v>
      </c>
      <c r="O5017" s="15">
        <f t="shared" si="478"/>
        <v>623483</v>
      </c>
      <c r="P5017" s="16">
        <f t="shared" si="480"/>
        <v>20342</v>
      </c>
      <c r="Q5017" s="17">
        <f t="shared" si="481"/>
        <v>1.0337267736731544</v>
      </c>
    </row>
    <row r="5018" spans="11:17" x14ac:dyDescent="0.15">
      <c r="K5018" s="12">
        <v>5012</v>
      </c>
      <c r="L5018" s="13">
        <f t="shared" si="483"/>
        <v>2406</v>
      </c>
      <c r="M5018" s="13">
        <f t="shared" si="479"/>
        <v>2496</v>
      </c>
      <c r="N5018" s="14">
        <f t="shared" si="482"/>
        <v>603262</v>
      </c>
      <c r="O5018" s="15">
        <f t="shared" si="478"/>
        <v>623607</v>
      </c>
      <c r="P5018" s="16">
        <f t="shared" si="480"/>
        <v>20345</v>
      </c>
      <c r="Q5018" s="17">
        <f t="shared" si="481"/>
        <v>1.0337249818486827</v>
      </c>
    </row>
    <row r="5019" spans="11:17" x14ac:dyDescent="0.15">
      <c r="K5019" s="12">
        <v>5013</v>
      </c>
      <c r="L5019" s="13">
        <f t="shared" si="483"/>
        <v>2406.5</v>
      </c>
      <c r="M5019" s="13">
        <f t="shared" si="479"/>
        <v>2496.5</v>
      </c>
      <c r="N5019" s="14">
        <f t="shared" si="482"/>
        <v>603383</v>
      </c>
      <c r="O5019" s="15">
        <f t="shared" ref="O5019:O5082" si="484">ROUNDDOWN(ROUNDDOWN(($U$4+10*$U$5+M5019*$U$6)*2,0)*1.1,0)</f>
        <v>623731</v>
      </c>
      <c r="P5019" s="16">
        <f t="shared" si="480"/>
        <v>20348</v>
      </c>
      <c r="Q5019" s="17">
        <f t="shared" si="481"/>
        <v>1.0337231907428615</v>
      </c>
    </row>
    <row r="5020" spans="11:17" x14ac:dyDescent="0.15">
      <c r="K5020" s="12">
        <v>5014</v>
      </c>
      <c r="L5020" s="13">
        <f t="shared" si="483"/>
        <v>2407</v>
      </c>
      <c r="M5020" s="13">
        <f t="shared" si="479"/>
        <v>2497</v>
      </c>
      <c r="N5020" s="14">
        <f t="shared" si="482"/>
        <v>603504</v>
      </c>
      <c r="O5020" s="15">
        <f t="shared" si="484"/>
        <v>623856</v>
      </c>
      <c r="P5020" s="16">
        <f t="shared" si="480"/>
        <v>20352</v>
      </c>
      <c r="Q5020" s="17">
        <f t="shared" si="481"/>
        <v>1.0337230573451046</v>
      </c>
    </row>
    <row r="5021" spans="11:17" x14ac:dyDescent="0.15">
      <c r="K5021" s="12">
        <v>5015</v>
      </c>
      <c r="L5021" s="13">
        <f t="shared" si="483"/>
        <v>2407.5</v>
      </c>
      <c r="M5021" s="13">
        <f t="shared" si="479"/>
        <v>2497.5</v>
      </c>
      <c r="N5021" s="14">
        <f t="shared" si="482"/>
        <v>603625</v>
      </c>
      <c r="O5021" s="15">
        <f t="shared" si="484"/>
        <v>623980</v>
      </c>
      <c r="P5021" s="16">
        <f t="shared" si="480"/>
        <v>20355</v>
      </c>
      <c r="Q5021" s="17">
        <f t="shared" si="481"/>
        <v>1.0337212673431353</v>
      </c>
    </row>
    <row r="5022" spans="11:17" x14ac:dyDescent="0.15">
      <c r="K5022" s="12">
        <v>5016</v>
      </c>
      <c r="L5022" s="13">
        <f t="shared" si="483"/>
        <v>2408</v>
      </c>
      <c r="M5022" s="13">
        <f t="shared" si="479"/>
        <v>2498</v>
      </c>
      <c r="N5022" s="14">
        <f t="shared" si="482"/>
        <v>603746</v>
      </c>
      <c r="O5022" s="15">
        <f t="shared" si="484"/>
        <v>624104</v>
      </c>
      <c r="P5022" s="16">
        <f t="shared" si="480"/>
        <v>20358</v>
      </c>
      <c r="Q5022" s="17">
        <f t="shared" si="481"/>
        <v>1.0337194780586538</v>
      </c>
    </row>
    <row r="5023" spans="11:17" x14ac:dyDescent="0.15">
      <c r="K5023" s="12">
        <v>5017</v>
      </c>
      <c r="L5023" s="13">
        <f t="shared" si="483"/>
        <v>2408.5</v>
      </c>
      <c r="M5023" s="13">
        <f t="shared" si="479"/>
        <v>2498.5</v>
      </c>
      <c r="N5023" s="14">
        <f t="shared" si="482"/>
        <v>603867</v>
      </c>
      <c r="O5023" s="15">
        <f t="shared" si="484"/>
        <v>624229</v>
      </c>
      <c r="P5023" s="16">
        <f t="shared" si="480"/>
        <v>20362</v>
      </c>
      <c r="Q5023" s="17">
        <f t="shared" si="481"/>
        <v>1.0337193454850158</v>
      </c>
    </row>
    <row r="5024" spans="11:17" x14ac:dyDescent="0.15">
      <c r="K5024" s="12">
        <v>5018</v>
      </c>
      <c r="L5024" s="13">
        <f t="shared" si="483"/>
        <v>2409</v>
      </c>
      <c r="M5024" s="13">
        <f t="shared" ref="M5024:M5087" si="485">K5024/2-10</f>
        <v>2499</v>
      </c>
      <c r="N5024" s="14">
        <f t="shared" si="482"/>
        <v>603988</v>
      </c>
      <c r="O5024" s="15">
        <f t="shared" si="484"/>
        <v>624353</v>
      </c>
      <c r="P5024" s="16">
        <f t="shared" si="480"/>
        <v>20365</v>
      </c>
      <c r="Q5024" s="17">
        <f t="shared" si="481"/>
        <v>1.0337175573024631</v>
      </c>
    </row>
    <row r="5025" spans="11:17" x14ac:dyDescent="0.15">
      <c r="K5025" s="12">
        <v>5019</v>
      </c>
      <c r="L5025" s="13">
        <f t="shared" si="483"/>
        <v>2409.5</v>
      </c>
      <c r="M5025" s="13">
        <f t="shared" si="485"/>
        <v>2499.5</v>
      </c>
      <c r="N5025" s="14">
        <f t="shared" si="482"/>
        <v>604109</v>
      </c>
      <c r="O5025" s="15">
        <f t="shared" si="484"/>
        <v>624477</v>
      </c>
      <c r="P5025" s="16">
        <f t="shared" si="480"/>
        <v>20368</v>
      </c>
      <c r="Q5025" s="17">
        <f t="shared" si="481"/>
        <v>1.0337157698362383</v>
      </c>
    </row>
    <row r="5026" spans="11:17" x14ac:dyDescent="0.15">
      <c r="K5026" s="12">
        <v>5020</v>
      </c>
      <c r="L5026" s="13">
        <f t="shared" si="483"/>
        <v>2410</v>
      </c>
      <c r="M5026" s="13">
        <f t="shared" si="485"/>
        <v>2500</v>
      </c>
      <c r="N5026" s="14">
        <f t="shared" si="482"/>
        <v>604230</v>
      </c>
      <c r="O5026" s="15">
        <f t="shared" si="484"/>
        <v>624602</v>
      </c>
      <c r="P5026" s="16">
        <f t="shared" si="480"/>
        <v>20372</v>
      </c>
      <c r="Q5026" s="17">
        <f t="shared" si="481"/>
        <v>1.0337156380848354</v>
      </c>
    </row>
    <row r="5027" spans="11:17" x14ac:dyDescent="0.15">
      <c r="K5027" s="12">
        <v>5021</v>
      </c>
      <c r="L5027" s="13">
        <f t="shared" si="483"/>
        <v>2410.5</v>
      </c>
      <c r="M5027" s="13">
        <f t="shared" si="485"/>
        <v>2500.5</v>
      </c>
      <c r="N5027" s="14">
        <f t="shared" si="482"/>
        <v>604351</v>
      </c>
      <c r="O5027" s="15">
        <f t="shared" si="484"/>
        <v>624726</v>
      </c>
      <c r="P5027" s="16">
        <f t="shared" si="480"/>
        <v>20375</v>
      </c>
      <c r="Q5027" s="17">
        <f t="shared" si="481"/>
        <v>1.0337138517186204</v>
      </c>
    </row>
    <row r="5028" spans="11:17" x14ac:dyDescent="0.15">
      <c r="K5028" s="12">
        <v>5022</v>
      </c>
      <c r="L5028" s="13">
        <f t="shared" si="483"/>
        <v>2411</v>
      </c>
      <c r="M5028" s="13">
        <f t="shared" si="485"/>
        <v>2501</v>
      </c>
      <c r="N5028" s="14">
        <f t="shared" si="482"/>
        <v>604472</v>
      </c>
      <c r="O5028" s="15">
        <f t="shared" si="484"/>
        <v>624850</v>
      </c>
      <c r="P5028" s="16">
        <f t="shared" si="480"/>
        <v>20378</v>
      </c>
      <c r="Q5028" s="17">
        <f t="shared" si="481"/>
        <v>1.0337120660675763</v>
      </c>
    </row>
    <row r="5029" spans="11:17" x14ac:dyDescent="0.15">
      <c r="K5029" s="12">
        <v>5023</v>
      </c>
      <c r="L5029" s="13">
        <f t="shared" si="483"/>
        <v>2411.5</v>
      </c>
      <c r="M5029" s="13">
        <f t="shared" si="485"/>
        <v>2501.5</v>
      </c>
      <c r="N5029" s="14">
        <f t="shared" si="482"/>
        <v>604593</v>
      </c>
      <c r="O5029" s="15">
        <f t="shared" si="484"/>
        <v>624974</v>
      </c>
      <c r="P5029" s="16">
        <f t="shared" si="480"/>
        <v>20381</v>
      </c>
      <c r="Q5029" s="17">
        <f t="shared" si="481"/>
        <v>1.0337102811312735</v>
      </c>
    </row>
    <row r="5030" spans="11:17" x14ac:dyDescent="0.15">
      <c r="K5030" s="12">
        <v>5024</v>
      </c>
      <c r="L5030" s="13">
        <f t="shared" si="483"/>
        <v>2412</v>
      </c>
      <c r="M5030" s="13">
        <f t="shared" si="485"/>
        <v>2502</v>
      </c>
      <c r="N5030" s="14">
        <f t="shared" si="482"/>
        <v>604714</v>
      </c>
      <c r="O5030" s="15">
        <f t="shared" si="484"/>
        <v>625099</v>
      </c>
      <c r="P5030" s="16">
        <f t="shared" si="480"/>
        <v>20385</v>
      </c>
      <c r="Q5030" s="17">
        <f t="shared" si="481"/>
        <v>1.0337101505835817</v>
      </c>
    </row>
    <row r="5031" spans="11:17" x14ac:dyDescent="0.15">
      <c r="K5031" s="12">
        <v>5025</v>
      </c>
      <c r="L5031" s="13">
        <f t="shared" si="483"/>
        <v>2412.5</v>
      </c>
      <c r="M5031" s="13">
        <f t="shared" si="485"/>
        <v>2502.5</v>
      </c>
      <c r="N5031" s="14">
        <f t="shared" si="482"/>
        <v>604835</v>
      </c>
      <c r="O5031" s="15">
        <f t="shared" si="484"/>
        <v>625223</v>
      </c>
      <c r="P5031" s="16">
        <f t="shared" si="480"/>
        <v>20388</v>
      </c>
      <c r="Q5031" s="17">
        <f t="shared" si="481"/>
        <v>1.0337083667446494</v>
      </c>
    </row>
    <row r="5032" spans="11:17" x14ac:dyDescent="0.15">
      <c r="K5032" s="12">
        <v>5026</v>
      </c>
      <c r="L5032" s="13">
        <f t="shared" si="483"/>
        <v>2413</v>
      </c>
      <c r="M5032" s="13">
        <f t="shared" si="485"/>
        <v>2503</v>
      </c>
      <c r="N5032" s="14">
        <f t="shared" si="482"/>
        <v>604956</v>
      </c>
      <c r="O5032" s="15">
        <f t="shared" si="484"/>
        <v>625347</v>
      </c>
      <c r="P5032" s="16">
        <f t="shared" si="480"/>
        <v>20391</v>
      </c>
      <c r="Q5032" s="17">
        <f t="shared" si="481"/>
        <v>1.0337065836193045</v>
      </c>
    </row>
    <row r="5033" spans="11:17" x14ac:dyDescent="0.15">
      <c r="K5033" s="12">
        <v>5027</v>
      </c>
      <c r="L5033" s="13">
        <f t="shared" si="483"/>
        <v>2413.5</v>
      </c>
      <c r="M5033" s="13">
        <f t="shared" si="485"/>
        <v>2503.5</v>
      </c>
      <c r="N5033" s="14">
        <f t="shared" si="482"/>
        <v>605077</v>
      </c>
      <c r="O5033" s="15">
        <f t="shared" si="484"/>
        <v>625472</v>
      </c>
      <c r="P5033" s="16">
        <f t="shared" si="480"/>
        <v>20395</v>
      </c>
      <c r="Q5033" s="17">
        <f t="shared" si="481"/>
        <v>1.0337064538893397</v>
      </c>
    </row>
    <row r="5034" spans="11:17" x14ac:dyDescent="0.15">
      <c r="K5034" s="12">
        <v>5028</v>
      </c>
      <c r="L5034" s="13">
        <f t="shared" si="483"/>
        <v>2414</v>
      </c>
      <c r="M5034" s="13">
        <f t="shared" si="485"/>
        <v>2504</v>
      </c>
      <c r="N5034" s="14">
        <f t="shared" si="482"/>
        <v>605198</v>
      </c>
      <c r="O5034" s="15">
        <f t="shared" si="484"/>
        <v>625596</v>
      </c>
      <c r="P5034" s="16">
        <f t="shared" si="480"/>
        <v>20398</v>
      </c>
      <c r="Q5034" s="17">
        <f t="shared" si="481"/>
        <v>1.0337046718594576</v>
      </c>
    </row>
    <row r="5035" spans="11:17" x14ac:dyDescent="0.15">
      <c r="K5035" s="12">
        <v>5029</v>
      </c>
      <c r="L5035" s="13">
        <f t="shared" si="483"/>
        <v>2414.5</v>
      </c>
      <c r="M5035" s="13">
        <f t="shared" si="485"/>
        <v>2504.5</v>
      </c>
      <c r="N5035" s="14">
        <f t="shared" si="482"/>
        <v>605319</v>
      </c>
      <c r="O5035" s="15">
        <f t="shared" si="484"/>
        <v>625720</v>
      </c>
      <c r="P5035" s="16">
        <f t="shared" si="480"/>
        <v>20401</v>
      </c>
      <c r="Q5035" s="17">
        <f t="shared" si="481"/>
        <v>1.0337028905420118</v>
      </c>
    </row>
    <row r="5036" spans="11:17" x14ac:dyDescent="0.15">
      <c r="K5036" s="12">
        <v>5030</v>
      </c>
      <c r="L5036" s="13">
        <f t="shared" si="483"/>
        <v>2415</v>
      </c>
      <c r="M5036" s="13">
        <f t="shared" si="485"/>
        <v>2505</v>
      </c>
      <c r="N5036" s="14">
        <f t="shared" si="482"/>
        <v>605440</v>
      </c>
      <c r="O5036" s="15">
        <f t="shared" si="484"/>
        <v>625845</v>
      </c>
      <c r="P5036" s="16">
        <f t="shared" si="480"/>
        <v>20405</v>
      </c>
      <c r="Q5036" s="17">
        <f t="shared" si="481"/>
        <v>1.0337027616279071</v>
      </c>
    </row>
    <row r="5037" spans="11:17" x14ac:dyDescent="0.15">
      <c r="K5037" s="12">
        <v>5031</v>
      </c>
      <c r="L5037" s="13">
        <f t="shared" si="483"/>
        <v>2415.5</v>
      </c>
      <c r="M5037" s="13">
        <f t="shared" si="485"/>
        <v>2505.5</v>
      </c>
      <c r="N5037" s="14">
        <f t="shared" si="482"/>
        <v>605561</v>
      </c>
      <c r="O5037" s="15">
        <f t="shared" si="484"/>
        <v>625969</v>
      </c>
      <c r="P5037" s="16">
        <f t="shared" si="480"/>
        <v>20408</v>
      </c>
      <c r="Q5037" s="17">
        <f t="shared" si="481"/>
        <v>1.0337009814040203</v>
      </c>
    </row>
    <row r="5038" spans="11:17" x14ac:dyDescent="0.15">
      <c r="K5038" s="12">
        <v>5032</v>
      </c>
      <c r="L5038" s="13">
        <f t="shared" si="483"/>
        <v>2416</v>
      </c>
      <c r="M5038" s="13">
        <f t="shared" si="485"/>
        <v>2506</v>
      </c>
      <c r="N5038" s="14">
        <f t="shared" si="482"/>
        <v>605682</v>
      </c>
      <c r="O5038" s="15">
        <f t="shared" si="484"/>
        <v>626093</v>
      </c>
      <c r="P5038" s="16">
        <f t="shared" si="480"/>
        <v>20411</v>
      </c>
      <c r="Q5038" s="17">
        <f t="shared" si="481"/>
        <v>1.0336992018914215</v>
      </c>
    </row>
    <row r="5039" spans="11:17" x14ac:dyDescent="0.15">
      <c r="K5039" s="12">
        <v>5033</v>
      </c>
      <c r="L5039" s="13">
        <f t="shared" si="483"/>
        <v>2416.5</v>
      </c>
      <c r="M5039" s="13">
        <f t="shared" si="485"/>
        <v>2506.5</v>
      </c>
      <c r="N5039" s="14">
        <f t="shared" si="482"/>
        <v>605803</v>
      </c>
      <c r="O5039" s="15">
        <f t="shared" si="484"/>
        <v>626217</v>
      </c>
      <c r="P5039" s="16">
        <f t="shared" ref="P5039:P5102" si="486">O5039-N5039</f>
        <v>20414</v>
      </c>
      <c r="Q5039" s="17">
        <f t="shared" ref="Q5039:Q5102" si="487">O5039/N5039</f>
        <v>1.0336974230896843</v>
      </c>
    </row>
    <row r="5040" spans="11:17" x14ac:dyDescent="0.15">
      <c r="K5040" s="12">
        <v>5034</v>
      </c>
      <c r="L5040" s="13">
        <f t="shared" si="483"/>
        <v>2417</v>
      </c>
      <c r="M5040" s="13">
        <f t="shared" si="485"/>
        <v>2507</v>
      </c>
      <c r="N5040" s="14">
        <f t="shared" si="482"/>
        <v>605924</v>
      </c>
      <c r="O5040" s="15">
        <f t="shared" si="484"/>
        <v>626342</v>
      </c>
      <c r="P5040" s="16">
        <f t="shared" si="486"/>
        <v>20418</v>
      </c>
      <c r="Q5040" s="17">
        <f t="shared" si="487"/>
        <v>1.0336972953703765</v>
      </c>
    </row>
    <row r="5041" spans="11:17" x14ac:dyDescent="0.15">
      <c r="K5041" s="12">
        <v>5035</v>
      </c>
      <c r="L5041" s="13">
        <f t="shared" si="483"/>
        <v>2417.5</v>
      </c>
      <c r="M5041" s="13">
        <f t="shared" si="485"/>
        <v>2507.5</v>
      </c>
      <c r="N5041" s="14">
        <f t="shared" si="482"/>
        <v>606045</v>
      </c>
      <c r="O5041" s="15">
        <f t="shared" si="484"/>
        <v>626466</v>
      </c>
      <c r="P5041" s="16">
        <f t="shared" si="486"/>
        <v>20421</v>
      </c>
      <c r="Q5041" s="17">
        <f t="shared" si="487"/>
        <v>1.0336955176595797</v>
      </c>
    </row>
    <row r="5042" spans="11:17" x14ac:dyDescent="0.15">
      <c r="K5042" s="12">
        <v>5036</v>
      </c>
      <c r="L5042" s="13">
        <f t="shared" si="483"/>
        <v>2418</v>
      </c>
      <c r="M5042" s="13">
        <f t="shared" si="485"/>
        <v>2508</v>
      </c>
      <c r="N5042" s="14">
        <f t="shared" si="482"/>
        <v>606166</v>
      </c>
      <c r="O5042" s="15">
        <f t="shared" si="484"/>
        <v>626590</v>
      </c>
      <c r="P5042" s="16">
        <f t="shared" si="486"/>
        <v>20424</v>
      </c>
      <c r="Q5042" s="17">
        <f t="shared" si="487"/>
        <v>1.0336937406584994</v>
      </c>
    </row>
    <row r="5043" spans="11:17" x14ac:dyDescent="0.15">
      <c r="K5043" s="12">
        <v>5037</v>
      </c>
      <c r="L5043" s="13">
        <f t="shared" si="483"/>
        <v>2418.5</v>
      </c>
      <c r="M5043" s="13">
        <f t="shared" si="485"/>
        <v>2508.5</v>
      </c>
      <c r="N5043" s="14">
        <f t="shared" si="482"/>
        <v>606287</v>
      </c>
      <c r="O5043" s="15">
        <f t="shared" si="484"/>
        <v>626715</v>
      </c>
      <c r="P5043" s="16">
        <f t="shared" si="486"/>
        <v>20428</v>
      </c>
      <c r="Q5043" s="17">
        <f t="shared" si="487"/>
        <v>1.0336936137505834</v>
      </c>
    </row>
    <row r="5044" spans="11:17" x14ac:dyDescent="0.15">
      <c r="K5044" s="12">
        <v>5038</v>
      </c>
      <c r="L5044" s="13">
        <f t="shared" si="483"/>
        <v>2419</v>
      </c>
      <c r="M5044" s="13">
        <f t="shared" si="485"/>
        <v>2509</v>
      </c>
      <c r="N5044" s="14">
        <f t="shared" si="482"/>
        <v>606408</v>
      </c>
      <c r="O5044" s="15">
        <f t="shared" si="484"/>
        <v>626839</v>
      </c>
      <c r="P5044" s="16">
        <f t="shared" si="486"/>
        <v>20431</v>
      </c>
      <c r="Q5044" s="17">
        <f t="shared" si="487"/>
        <v>1.0336918378385509</v>
      </c>
    </row>
    <row r="5045" spans="11:17" x14ac:dyDescent="0.15">
      <c r="K5045" s="12">
        <v>5039</v>
      </c>
      <c r="L5045" s="13">
        <f t="shared" si="483"/>
        <v>2419.5</v>
      </c>
      <c r="M5045" s="13">
        <f t="shared" si="485"/>
        <v>2509.5</v>
      </c>
      <c r="N5045" s="14">
        <f t="shared" si="482"/>
        <v>606529</v>
      </c>
      <c r="O5045" s="15">
        <f t="shared" si="484"/>
        <v>626963</v>
      </c>
      <c r="P5045" s="16">
        <f t="shared" si="486"/>
        <v>20434</v>
      </c>
      <c r="Q5045" s="17">
        <f t="shared" si="487"/>
        <v>1.0336900626350924</v>
      </c>
    </row>
    <row r="5046" spans="11:17" x14ac:dyDescent="0.15">
      <c r="K5046" s="12">
        <v>5040</v>
      </c>
      <c r="L5046" s="13">
        <f t="shared" si="483"/>
        <v>2420</v>
      </c>
      <c r="M5046" s="13">
        <f t="shared" si="485"/>
        <v>2510</v>
      </c>
      <c r="N5046" s="14">
        <f t="shared" si="482"/>
        <v>606650</v>
      </c>
      <c r="O5046" s="15">
        <f t="shared" si="484"/>
        <v>627088</v>
      </c>
      <c r="P5046" s="16">
        <f t="shared" si="486"/>
        <v>20438</v>
      </c>
      <c r="Q5046" s="17">
        <f t="shared" si="487"/>
        <v>1.033689936536718</v>
      </c>
    </row>
    <row r="5047" spans="11:17" x14ac:dyDescent="0.15">
      <c r="K5047" s="12">
        <v>5041</v>
      </c>
      <c r="L5047" s="13">
        <f t="shared" si="483"/>
        <v>2420.5</v>
      </c>
      <c r="M5047" s="13">
        <f t="shared" si="485"/>
        <v>2510.5</v>
      </c>
      <c r="N5047" s="14">
        <f t="shared" si="482"/>
        <v>606771</v>
      </c>
      <c r="O5047" s="15">
        <f t="shared" si="484"/>
        <v>627212</v>
      </c>
      <c r="P5047" s="16">
        <f t="shared" si="486"/>
        <v>20441</v>
      </c>
      <c r="Q5047" s="17">
        <f t="shared" si="487"/>
        <v>1.0336881624204188</v>
      </c>
    </row>
    <row r="5048" spans="11:17" x14ac:dyDescent="0.15">
      <c r="K5048" s="12">
        <v>5042</v>
      </c>
      <c r="L5048" s="13">
        <f t="shared" si="483"/>
        <v>2421</v>
      </c>
      <c r="M5048" s="13">
        <f t="shared" si="485"/>
        <v>2511</v>
      </c>
      <c r="N5048" s="14">
        <f t="shared" si="482"/>
        <v>606892</v>
      </c>
      <c r="O5048" s="15">
        <f t="shared" si="484"/>
        <v>627336</v>
      </c>
      <c r="P5048" s="16">
        <f t="shared" si="486"/>
        <v>20444</v>
      </c>
      <c r="Q5048" s="17">
        <f t="shared" si="487"/>
        <v>1.033686389011554</v>
      </c>
    </row>
    <row r="5049" spans="11:17" x14ac:dyDescent="0.15">
      <c r="K5049" s="12">
        <v>5043</v>
      </c>
      <c r="L5049" s="13">
        <f t="shared" si="483"/>
        <v>2421.5</v>
      </c>
      <c r="M5049" s="13">
        <f t="shared" si="485"/>
        <v>2511.5</v>
      </c>
      <c r="N5049" s="14">
        <f t="shared" si="482"/>
        <v>607013</v>
      </c>
      <c r="O5049" s="15">
        <f t="shared" si="484"/>
        <v>627460</v>
      </c>
      <c r="P5049" s="16">
        <f t="shared" si="486"/>
        <v>20447</v>
      </c>
      <c r="Q5049" s="17">
        <f t="shared" si="487"/>
        <v>1.0336846163097002</v>
      </c>
    </row>
    <row r="5050" spans="11:17" x14ac:dyDescent="0.15">
      <c r="K5050" s="12">
        <v>5044</v>
      </c>
      <c r="L5050" s="13">
        <f t="shared" si="483"/>
        <v>2422</v>
      </c>
      <c r="M5050" s="13">
        <f t="shared" si="485"/>
        <v>2512</v>
      </c>
      <c r="N5050" s="14">
        <f t="shared" si="482"/>
        <v>607134</v>
      </c>
      <c r="O5050" s="15">
        <f t="shared" si="484"/>
        <v>627585</v>
      </c>
      <c r="P5050" s="16">
        <f t="shared" si="486"/>
        <v>20451</v>
      </c>
      <c r="Q5050" s="17">
        <f t="shared" si="487"/>
        <v>1.0336844913972862</v>
      </c>
    </row>
    <row r="5051" spans="11:17" x14ac:dyDescent="0.15">
      <c r="K5051" s="12">
        <v>5045</v>
      </c>
      <c r="L5051" s="13">
        <f t="shared" si="483"/>
        <v>2422.5</v>
      </c>
      <c r="M5051" s="13">
        <f t="shared" si="485"/>
        <v>2512.5</v>
      </c>
      <c r="N5051" s="14">
        <f t="shared" si="482"/>
        <v>607255</v>
      </c>
      <c r="O5051" s="15">
        <f t="shared" si="484"/>
        <v>627709</v>
      </c>
      <c r="P5051" s="16">
        <f t="shared" si="486"/>
        <v>20454</v>
      </c>
      <c r="Q5051" s="17">
        <f t="shared" si="487"/>
        <v>1.0336827197799936</v>
      </c>
    </row>
    <row r="5052" spans="11:17" x14ac:dyDescent="0.15">
      <c r="K5052" s="12">
        <v>5046</v>
      </c>
      <c r="L5052" s="13">
        <f t="shared" si="483"/>
        <v>2423</v>
      </c>
      <c r="M5052" s="13">
        <f t="shared" si="485"/>
        <v>2513</v>
      </c>
      <c r="N5052" s="14">
        <f t="shared" si="482"/>
        <v>607376</v>
      </c>
      <c r="O5052" s="15">
        <f t="shared" si="484"/>
        <v>627833</v>
      </c>
      <c r="P5052" s="16">
        <f t="shared" si="486"/>
        <v>20457</v>
      </c>
      <c r="Q5052" s="17">
        <f t="shared" si="487"/>
        <v>1.0336809488685756</v>
      </c>
    </row>
    <row r="5053" spans="11:17" x14ac:dyDescent="0.15">
      <c r="K5053" s="12">
        <v>5047</v>
      </c>
      <c r="L5053" s="13">
        <f t="shared" si="483"/>
        <v>2423.5</v>
      </c>
      <c r="M5053" s="13">
        <f t="shared" si="485"/>
        <v>2513.5</v>
      </c>
      <c r="N5053" s="14">
        <f t="shared" si="482"/>
        <v>607497</v>
      </c>
      <c r="O5053" s="15">
        <f t="shared" si="484"/>
        <v>627958</v>
      </c>
      <c r="P5053" s="16">
        <f t="shared" si="486"/>
        <v>20461</v>
      </c>
      <c r="Q5053" s="17">
        <f t="shared" si="487"/>
        <v>1.0336808247612745</v>
      </c>
    </row>
    <row r="5054" spans="11:17" x14ac:dyDescent="0.15">
      <c r="K5054" s="12">
        <v>5048</v>
      </c>
      <c r="L5054" s="13">
        <f t="shared" si="483"/>
        <v>2424</v>
      </c>
      <c r="M5054" s="13">
        <f t="shared" si="485"/>
        <v>2514</v>
      </c>
      <c r="N5054" s="14">
        <f t="shared" si="482"/>
        <v>607618</v>
      </c>
      <c r="O5054" s="15">
        <f t="shared" si="484"/>
        <v>628082</v>
      </c>
      <c r="P5054" s="16">
        <f t="shared" si="486"/>
        <v>20464</v>
      </c>
      <c r="Q5054" s="17">
        <f t="shared" si="487"/>
        <v>1.0336790549325399</v>
      </c>
    </row>
    <row r="5055" spans="11:17" x14ac:dyDescent="0.15">
      <c r="K5055" s="12">
        <v>5049</v>
      </c>
      <c r="L5055" s="13">
        <f t="shared" si="483"/>
        <v>2424.5</v>
      </c>
      <c r="M5055" s="13">
        <f t="shared" si="485"/>
        <v>2514.5</v>
      </c>
      <c r="N5055" s="14">
        <f t="shared" si="482"/>
        <v>607739</v>
      </c>
      <c r="O5055" s="15">
        <f t="shared" si="484"/>
        <v>628206</v>
      </c>
      <c r="P5055" s="16">
        <f t="shared" si="486"/>
        <v>20467</v>
      </c>
      <c r="Q5055" s="17">
        <f t="shared" si="487"/>
        <v>1.0336772858085461</v>
      </c>
    </row>
    <row r="5056" spans="11:17" x14ac:dyDescent="0.15">
      <c r="K5056" s="12">
        <v>5050</v>
      </c>
      <c r="L5056" s="13">
        <f t="shared" si="483"/>
        <v>2425</v>
      </c>
      <c r="M5056" s="13">
        <f t="shared" si="485"/>
        <v>2515</v>
      </c>
      <c r="N5056" s="14">
        <f t="shared" si="482"/>
        <v>607860</v>
      </c>
      <c r="O5056" s="15">
        <f t="shared" si="484"/>
        <v>628331</v>
      </c>
      <c r="P5056" s="16">
        <f t="shared" si="486"/>
        <v>20471</v>
      </c>
      <c r="Q5056" s="17">
        <f t="shared" si="487"/>
        <v>1.033677162504524</v>
      </c>
    </row>
    <row r="5057" spans="11:17" x14ac:dyDescent="0.15">
      <c r="K5057" s="12">
        <v>5051</v>
      </c>
      <c r="L5057" s="13">
        <f t="shared" si="483"/>
        <v>2425.5</v>
      </c>
      <c r="M5057" s="13">
        <f t="shared" si="485"/>
        <v>2515.5</v>
      </c>
      <c r="N5057" s="14">
        <f t="shared" si="482"/>
        <v>607981</v>
      </c>
      <c r="O5057" s="15">
        <f t="shared" si="484"/>
        <v>628455</v>
      </c>
      <c r="P5057" s="16">
        <f t="shared" si="486"/>
        <v>20474</v>
      </c>
      <c r="Q5057" s="17">
        <f t="shared" si="487"/>
        <v>1.0336753944613402</v>
      </c>
    </row>
    <row r="5058" spans="11:17" x14ac:dyDescent="0.15">
      <c r="K5058" s="12">
        <v>5052</v>
      </c>
      <c r="L5058" s="13">
        <f t="shared" si="483"/>
        <v>2426</v>
      </c>
      <c r="M5058" s="13">
        <f t="shared" si="485"/>
        <v>2516</v>
      </c>
      <c r="N5058" s="14">
        <f t="shared" si="482"/>
        <v>608102</v>
      </c>
      <c r="O5058" s="15">
        <f t="shared" si="484"/>
        <v>628579</v>
      </c>
      <c r="P5058" s="16">
        <f t="shared" si="486"/>
        <v>20477</v>
      </c>
      <c r="Q5058" s="17">
        <f t="shared" si="487"/>
        <v>1.0336736271217657</v>
      </c>
    </row>
    <row r="5059" spans="11:17" x14ac:dyDescent="0.15">
      <c r="K5059" s="12">
        <v>5053</v>
      </c>
      <c r="L5059" s="13">
        <f t="shared" si="483"/>
        <v>2426.5</v>
      </c>
      <c r="M5059" s="13">
        <f t="shared" si="485"/>
        <v>2516.5</v>
      </c>
      <c r="N5059" s="14">
        <f t="shared" si="482"/>
        <v>608223</v>
      </c>
      <c r="O5059" s="15">
        <f t="shared" si="484"/>
        <v>628703</v>
      </c>
      <c r="P5059" s="16">
        <f t="shared" si="486"/>
        <v>20480</v>
      </c>
      <c r="Q5059" s="17">
        <f t="shared" si="487"/>
        <v>1.0336718604853812</v>
      </c>
    </row>
    <row r="5060" spans="11:17" x14ac:dyDescent="0.15">
      <c r="K5060" s="12">
        <v>5054</v>
      </c>
      <c r="L5060" s="13">
        <f t="shared" si="483"/>
        <v>2427</v>
      </c>
      <c r="M5060" s="13">
        <f t="shared" si="485"/>
        <v>2517</v>
      </c>
      <c r="N5060" s="14">
        <f t="shared" si="482"/>
        <v>608344</v>
      </c>
      <c r="O5060" s="15">
        <f t="shared" si="484"/>
        <v>628828</v>
      </c>
      <c r="P5060" s="16">
        <f t="shared" si="486"/>
        <v>20484</v>
      </c>
      <c r="Q5060" s="17">
        <f t="shared" si="487"/>
        <v>1.0336717383585603</v>
      </c>
    </row>
    <row r="5061" spans="11:17" x14ac:dyDescent="0.15">
      <c r="K5061" s="12">
        <v>5055</v>
      </c>
      <c r="L5061" s="13">
        <f t="shared" si="483"/>
        <v>2427.5</v>
      </c>
      <c r="M5061" s="13">
        <f t="shared" si="485"/>
        <v>2517.5</v>
      </c>
      <c r="N5061" s="14">
        <f t="shared" si="482"/>
        <v>608465</v>
      </c>
      <c r="O5061" s="15">
        <f t="shared" si="484"/>
        <v>628952</v>
      </c>
      <c r="P5061" s="16">
        <f t="shared" si="486"/>
        <v>20487</v>
      </c>
      <c r="Q5061" s="17">
        <f t="shared" si="487"/>
        <v>1.0336699728004075</v>
      </c>
    </row>
    <row r="5062" spans="11:17" x14ac:dyDescent="0.15">
      <c r="K5062" s="12">
        <v>5056</v>
      </c>
      <c r="L5062" s="13">
        <f t="shared" si="483"/>
        <v>2428</v>
      </c>
      <c r="M5062" s="13">
        <f t="shared" si="485"/>
        <v>2518</v>
      </c>
      <c r="N5062" s="14">
        <f t="shared" si="482"/>
        <v>608586</v>
      </c>
      <c r="O5062" s="15">
        <f t="shared" si="484"/>
        <v>629076</v>
      </c>
      <c r="P5062" s="16">
        <f t="shared" si="486"/>
        <v>20490</v>
      </c>
      <c r="Q5062" s="17">
        <f t="shared" si="487"/>
        <v>1.0336682079443169</v>
      </c>
    </row>
    <row r="5063" spans="11:17" x14ac:dyDescent="0.15">
      <c r="K5063" s="12">
        <v>5057</v>
      </c>
      <c r="L5063" s="13">
        <f t="shared" si="483"/>
        <v>2428.5</v>
      </c>
      <c r="M5063" s="13">
        <f t="shared" si="485"/>
        <v>2518.5</v>
      </c>
      <c r="N5063" s="14">
        <f t="shared" si="482"/>
        <v>608707</v>
      </c>
      <c r="O5063" s="15">
        <f t="shared" si="484"/>
        <v>629201</v>
      </c>
      <c r="P5063" s="16">
        <f t="shared" si="486"/>
        <v>20494</v>
      </c>
      <c r="Q5063" s="17">
        <f t="shared" si="487"/>
        <v>1.0336680866163852</v>
      </c>
    </row>
    <row r="5064" spans="11:17" x14ac:dyDescent="0.15">
      <c r="K5064" s="12">
        <v>5058</v>
      </c>
      <c r="L5064" s="13">
        <f t="shared" si="483"/>
        <v>2429</v>
      </c>
      <c r="M5064" s="13">
        <f t="shared" si="485"/>
        <v>2519</v>
      </c>
      <c r="N5064" s="14">
        <f t="shared" si="482"/>
        <v>608828</v>
      </c>
      <c r="O5064" s="15">
        <f t="shared" si="484"/>
        <v>629325</v>
      </c>
      <c r="P5064" s="16">
        <f t="shared" si="486"/>
        <v>20497</v>
      </c>
      <c r="Q5064" s="17">
        <f t="shared" si="487"/>
        <v>1.0336663228366632</v>
      </c>
    </row>
    <row r="5065" spans="11:17" x14ac:dyDescent="0.15">
      <c r="K5065" s="12">
        <v>5059</v>
      </c>
      <c r="L5065" s="13">
        <f t="shared" si="483"/>
        <v>2429.5</v>
      </c>
      <c r="M5065" s="13">
        <f t="shared" si="485"/>
        <v>2519.5</v>
      </c>
      <c r="N5065" s="14">
        <f t="shared" si="482"/>
        <v>608949</v>
      </c>
      <c r="O5065" s="15">
        <f t="shared" si="484"/>
        <v>629449</v>
      </c>
      <c r="P5065" s="16">
        <f t="shared" si="486"/>
        <v>20500</v>
      </c>
      <c r="Q5065" s="17">
        <f t="shared" si="487"/>
        <v>1.033664559757878</v>
      </c>
    </row>
    <row r="5066" spans="11:17" x14ac:dyDescent="0.15">
      <c r="K5066" s="12">
        <v>5060</v>
      </c>
      <c r="L5066" s="13">
        <f t="shared" si="483"/>
        <v>2430</v>
      </c>
      <c r="M5066" s="13">
        <f t="shared" si="485"/>
        <v>2520</v>
      </c>
      <c r="N5066" s="14">
        <f t="shared" si="482"/>
        <v>609070</v>
      </c>
      <c r="O5066" s="15">
        <f t="shared" si="484"/>
        <v>629574</v>
      </c>
      <c r="P5066" s="16">
        <f t="shared" si="486"/>
        <v>20504</v>
      </c>
      <c r="Q5066" s="17">
        <f t="shared" si="487"/>
        <v>1.0336644392270182</v>
      </c>
    </row>
    <row r="5067" spans="11:17" x14ac:dyDescent="0.15">
      <c r="K5067" s="12">
        <v>5061</v>
      </c>
      <c r="L5067" s="13">
        <f t="shared" si="483"/>
        <v>2430.5</v>
      </c>
      <c r="M5067" s="13">
        <f t="shared" si="485"/>
        <v>2520.5</v>
      </c>
      <c r="N5067" s="14">
        <f t="shared" si="482"/>
        <v>609191</v>
      </c>
      <c r="O5067" s="15">
        <f t="shared" si="484"/>
        <v>629698</v>
      </c>
      <c r="P5067" s="16">
        <f t="shared" si="486"/>
        <v>20507</v>
      </c>
      <c r="Q5067" s="17">
        <f t="shared" si="487"/>
        <v>1.0336626772227429</v>
      </c>
    </row>
    <row r="5068" spans="11:17" x14ac:dyDescent="0.15">
      <c r="K5068" s="12">
        <v>5062</v>
      </c>
      <c r="L5068" s="13">
        <f t="shared" si="483"/>
        <v>2431</v>
      </c>
      <c r="M5068" s="13">
        <f t="shared" si="485"/>
        <v>2521</v>
      </c>
      <c r="N5068" s="14">
        <f t="shared" si="482"/>
        <v>609312</v>
      </c>
      <c r="O5068" s="15">
        <f t="shared" si="484"/>
        <v>629822</v>
      </c>
      <c r="P5068" s="16">
        <f t="shared" si="486"/>
        <v>20510</v>
      </c>
      <c r="Q5068" s="17">
        <f t="shared" si="487"/>
        <v>1.0336609159182817</v>
      </c>
    </row>
    <row r="5069" spans="11:17" x14ac:dyDescent="0.15">
      <c r="K5069" s="12">
        <v>5063</v>
      </c>
      <c r="L5069" s="13">
        <f t="shared" si="483"/>
        <v>2431.5</v>
      </c>
      <c r="M5069" s="13">
        <f t="shared" si="485"/>
        <v>2521.5</v>
      </c>
      <c r="N5069" s="14">
        <f t="shared" si="482"/>
        <v>609433</v>
      </c>
      <c r="O5069" s="15">
        <f t="shared" si="484"/>
        <v>629946</v>
      </c>
      <c r="P5069" s="16">
        <f t="shared" si="486"/>
        <v>20513</v>
      </c>
      <c r="Q5069" s="17">
        <f t="shared" si="487"/>
        <v>1.0336591553132173</v>
      </c>
    </row>
    <row r="5070" spans="11:17" x14ac:dyDescent="0.15">
      <c r="K5070" s="12">
        <v>5064</v>
      </c>
      <c r="L5070" s="13">
        <f t="shared" si="483"/>
        <v>2432</v>
      </c>
      <c r="M5070" s="13">
        <f t="shared" si="485"/>
        <v>2522</v>
      </c>
      <c r="N5070" s="14">
        <f t="shared" si="482"/>
        <v>609554</v>
      </c>
      <c r="O5070" s="15">
        <f t="shared" si="484"/>
        <v>630071</v>
      </c>
      <c r="P5070" s="16">
        <f t="shared" si="486"/>
        <v>20517</v>
      </c>
      <c r="Q5070" s="17">
        <f t="shared" si="487"/>
        <v>1.0336590359508755</v>
      </c>
    </row>
    <row r="5071" spans="11:17" x14ac:dyDescent="0.15">
      <c r="K5071" s="12">
        <v>5065</v>
      </c>
      <c r="L5071" s="13">
        <f t="shared" si="483"/>
        <v>2432.5</v>
      </c>
      <c r="M5071" s="13">
        <f t="shared" si="485"/>
        <v>2522.5</v>
      </c>
      <c r="N5071" s="14">
        <f t="shared" ref="N5071:N5134" si="488">ROUNDDOWN(ROUNDDOWN(($T$4+40*$T$5+50*$T$6+L5071*$T$7)*2,0)*1.1,0)</f>
        <v>609675</v>
      </c>
      <c r="O5071" s="15">
        <f t="shared" si="484"/>
        <v>630195</v>
      </c>
      <c r="P5071" s="16">
        <f t="shared" si="486"/>
        <v>20520</v>
      </c>
      <c r="Q5071" s="17">
        <f t="shared" si="487"/>
        <v>1.0336572764177636</v>
      </c>
    </row>
    <row r="5072" spans="11:17" x14ac:dyDescent="0.15">
      <c r="K5072" s="12">
        <v>5066</v>
      </c>
      <c r="L5072" s="13">
        <f t="shared" ref="L5072:L5135" si="489">K5072/2-100</f>
        <v>2433</v>
      </c>
      <c r="M5072" s="13">
        <f t="shared" si="485"/>
        <v>2523</v>
      </c>
      <c r="N5072" s="14">
        <f t="shared" si="488"/>
        <v>609796</v>
      </c>
      <c r="O5072" s="15">
        <f t="shared" si="484"/>
        <v>630319</v>
      </c>
      <c r="P5072" s="16">
        <f t="shared" si="486"/>
        <v>20523</v>
      </c>
      <c r="Q5072" s="17">
        <f t="shared" si="487"/>
        <v>1.0336555175829294</v>
      </c>
    </row>
    <row r="5073" spans="11:17" x14ac:dyDescent="0.15">
      <c r="K5073" s="12">
        <v>5067</v>
      </c>
      <c r="L5073" s="13">
        <f t="shared" si="489"/>
        <v>2433.5</v>
      </c>
      <c r="M5073" s="13">
        <f t="shared" si="485"/>
        <v>2523.5</v>
      </c>
      <c r="N5073" s="14">
        <f t="shared" si="488"/>
        <v>609917</v>
      </c>
      <c r="O5073" s="15">
        <f t="shared" si="484"/>
        <v>630444</v>
      </c>
      <c r="P5073" s="16">
        <f t="shared" si="486"/>
        <v>20527</v>
      </c>
      <c r="Q5073" s="17">
        <f t="shared" si="487"/>
        <v>1.0336553990133084</v>
      </c>
    </row>
    <row r="5074" spans="11:17" x14ac:dyDescent="0.15">
      <c r="K5074" s="12">
        <v>5068</v>
      </c>
      <c r="L5074" s="13">
        <f t="shared" si="489"/>
        <v>2434</v>
      </c>
      <c r="M5074" s="13">
        <f t="shared" si="485"/>
        <v>2524</v>
      </c>
      <c r="N5074" s="14">
        <f t="shared" si="488"/>
        <v>610038</v>
      </c>
      <c r="O5074" s="15">
        <f t="shared" si="484"/>
        <v>630568</v>
      </c>
      <c r="P5074" s="16">
        <f t="shared" si="486"/>
        <v>20530</v>
      </c>
      <c r="Q5074" s="17">
        <f t="shared" si="487"/>
        <v>1.0336536412485779</v>
      </c>
    </row>
    <row r="5075" spans="11:17" x14ac:dyDescent="0.15">
      <c r="K5075" s="12">
        <v>5069</v>
      </c>
      <c r="L5075" s="13">
        <f t="shared" si="489"/>
        <v>2434.5</v>
      </c>
      <c r="M5075" s="13">
        <f t="shared" si="485"/>
        <v>2524.5</v>
      </c>
      <c r="N5075" s="14">
        <f t="shared" si="488"/>
        <v>610159</v>
      </c>
      <c r="O5075" s="15">
        <f t="shared" si="484"/>
        <v>630692</v>
      </c>
      <c r="P5075" s="16">
        <f t="shared" si="486"/>
        <v>20533</v>
      </c>
      <c r="Q5075" s="17">
        <f t="shared" si="487"/>
        <v>1.0336518841810085</v>
      </c>
    </row>
    <row r="5076" spans="11:17" x14ac:dyDescent="0.15">
      <c r="K5076" s="12">
        <v>5070</v>
      </c>
      <c r="L5076" s="13">
        <f t="shared" si="489"/>
        <v>2435</v>
      </c>
      <c r="M5076" s="13">
        <f t="shared" si="485"/>
        <v>2525</v>
      </c>
      <c r="N5076" s="14">
        <f t="shared" si="488"/>
        <v>610280</v>
      </c>
      <c r="O5076" s="15">
        <f t="shared" si="484"/>
        <v>630817</v>
      </c>
      <c r="P5076" s="16">
        <f t="shared" si="486"/>
        <v>20537</v>
      </c>
      <c r="Q5076" s="17">
        <f t="shared" si="487"/>
        <v>1.033651766402307</v>
      </c>
    </row>
    <row r="5077" spans="11:17" x14ac:dyDescent="0.15">
      <c r="K5077" s="12">
        <v>5071</v>
      </c>
      <c r="L5077" s="13">
        <f t="shared" si="489"/>
        <v>2435.5</v>
      </c>
      <c r="M5077" s="13">
        <f t="shared" si="485"/>
        <v>2525.5</v>
      </c>
      <c r="N5077" s="14">
        <f t="shared" si="488"/>
        <v>610401</v>
      </c>
      <c r="O5077" s="15">
        <f t="shared" si="484"/>
        <v>630941</v>
      </c>
      <c r="P5077" s="16">
        <f t="shared" si="486"/>
        <v>20540</v>
      </c>
      <c r="Q5077" s="17">
        <f t="shared" si="487"/>
        <v>1.0336500104029973</v>
      </c>
    </row>
    <row r="5078" spans="11:17" x14ac:dyDescent="0.15">
      <c r="K5078" s="12">
        <v>5072</v>
      </c>
      <c r="L5078" s="13">
        <f t="shared" si="489"/>
        <v>2436</v>
      </c>
      <c r="M5078" s="13">
        <f t="shared" si="485"/>
        <v>2526</v>
      </c>
      <c r="N5078" s="14">
        <f t="shared" si="488"/>
        <v>610522</v>
      </c>
      <c r="O5078" s="15">
        <f t="shared" si="484"/>
        <v>631065</v>
      </c>
      <c r="P5078" s="16">
        <f t="shared" si="486"/>
        <v>20543</v>
      </c>
      <c r="Q5078" s="17">
        <f t="shared" si="487"/>
        <v>1.0336482550997343</v>
      </c>
    </row>
    <row r="5079" spans="11:17" x14ac:dyDescent="0.15">
      <c r="K5079" s="12">
        <v>5073</v>
      </c>
      <c r="L5079" s="13">
        <f t="shared" si="489"/>
        <v>2436.5</v>
      </c>
      <c r="M5079" s="13">
        <f t="shared" si="485"/>
        <v>2526.5</v>
      </c>
      <c r="N5079" s="14">
        <f t="shared" si="488"/>
        <v>610643</v>
      </c>
      <c r="O5079" s="15">
        <f t="shared" si="484"/>
        <v>631189</v>
      </c>
      <c r="P5079" s="16">
        <f t="shared" si="486"/>
        <v>20546</v>
      </c>
      <c r="Q5079" s="17">
        <f t="shared" si="487"/>
        <v>1.0336465004921043</v>
      </c>
    </row>
    <row r="5080" spans="11:17" x14ac:dyDescent="0.15">
      <c r="K5080" s="12">
        <v>5074</v>
      </c>
      <c r="L5080" s="13">
        <f t="shared" si="489"/>
        <v>2437</v>
      </c>
      <c r="M5080" s="13">
        <f t="shared" si="485"/>
        <v>2527</v>
      </c>
      <c r="N5080" s="14">
        <f t="shared" si="488"/>
        <v>610764</v>
      </c>
      <c r="O5080" s="15">
        <f t="shared" si="484"/>
        <v>631314</v>
      </c>
      <c r="P5080" s="16">
        <f t="shared" si="486"/>
        <v>20550</v>
      </c>
      <c r="Q5080" s="17">
        <f t="shared" si="487"/>
        <v>1.0336463838733128</v>
      </c>
    </row>
    <row r="5081" spans="11:17" x14ac:dyDescent="0.15">
      <c r="K5081" s="12">
        <v>5075</v>
      </c>
      <c r="L5081" s="13">
        <f t="shared" si="489"/>
        <v>2437.5</v>
      </c>
      <c r="M5081" s="13">
        <f t="shared" si="485"/>
        <v>2527.5</v>
      </c>
      <c r="N5081" s="14">
        <f t="shared" si="488"/>
        <v>610885</v>
      </c>
      <c r="O5081" s="15">
        <f t="shared" si="484"/>
        <v>631438</v>
      </c>
      <c r="P5081" s="16">
        <f t="shared" si="486"/>
        <v>20553</v>
      </c>
      <c r="Q5081" s="17">
        <f t="shared" si="487"/>
        <v>1.0336446303314044</v>
      </c>
    </row>
    <row r="5082" spans="11:17" x14ac:dyDescent="0.15">
      <c r="K5082" s="12">
        <v>5076</v>
      </c>
      <c r="L5082" s="13">
        <f t="shared" si="489"/>
        <v>2438</v>
      </c>
      <c r="M5082" s="13">
        <f t="shared" si="485"/>
        <v>2528</v>
      </c>
      <c r="N5082" s="14">
        <f t="shared" si="488"/>
        <v>611006</v>
      </c>
      <c r="O5082" s="15">
        <f t="shared" si="484"/>
        <v>631562</v>
      </c>
      <c r="P5082" s="16">
        <f t="shared" si="486"/>
        <v>20556</v>
      </c>
      <c r="Q5082" s="17">
        <f t="shared" si="487"/>
        <v>1.0336428774840181</v>
      </c>
    </row>
    <row r="5083" spans="11:17" x14ac:dyDescent="0.15">
      <c r="K5083" s="12">
        <v>5077</v>
      </c>
      <c r="L5083" s="13">
        <f t="shared" si="489"/>
        <v>2438.5</v>
      </c>
      <c r="M5083" s="13">
        <f t="shared" si="485"/>
        <v>2528.5</v>
      </c>
      <c r="N5083" s="14">
        <f t="shared" si="488"/>
        <v>611127</v>
      </c>
      <c r="O5083" s="15">
        <f t="shared" ref="O5083:O5146" si="490">ROUNDDOWN(ROUNDDOWN(($U$4+10*$U$5+M5083*$U$6)*2,0)*1.1,0)</f>
        <v>631687</v>
      </c>
      <c r="P5083" s="16">
        <f t="shared" si="486"/>
        <v>20560</v>
      </c>
      <c r="Q5083" s="17">
        <f t="shared" si="487"/>
        <v>1.0336427616518333</v>
      </c>
    </row>
    <row r="5084" spans="11:17" x14ac:dyDescent="0.15">
      <c r="K5084" s="12">
        <v>5078</v>
      </c>
      <c r="L5084" s="13">
        <f t="shared" si="489"/>
        <v>2439</v>
      </c>
      <c r="M5084" s="13">
        <f t="shared" si="485"/>
        <v>2529</v>
      </c>
      <c r="N5084" s="14">
        <f t="shared" si="488"/>
        <v>611248</v>
      </c>
      <c r="O5084" s="15">
        <f t="shared" si="490"/>
        <v>631811</v>
      </c>
      <c r="P5084" s="16">
        <f t="shared" si="486"/>
        <v>20563</v>
      </c>
      <c r="Q5084" s="17">
        <f t="shared" si="487"/>
        <v>1.0336410098683348</v>
      </c>
    </row>
    <row r="5085" spans="11:17" x14ac:dyDescent="0.15">
      <c r="K5085" s="12">
        <v>5079</v>
      </c>
      <c r="L5085" s="13">
        <f t="shared" si="489"/>
        <v>2439.5</v>
      </c>
      <c r="M5085" s="13">
        <f t="shared" si="485"/>
        <v>2529.5</v>
      </c>
      <c r="N5085" s="14">
        <f t="shared" si="488"/>
        <v>611369</v>
      </c>
      <c r="O5085" s="15">
        <f t="shared" si="490"/>
        <v>631935</v>
      </c>
      <c r="P5085" s="16">
        <f t="shared" si="486"/>
        <v>20566</v>
      </c>
      <c r="Q5085" s="17">
        <f t="shared" si="487"/>
        <v>1.0336392587782501</v>
      </c>
    </row>
    <row r="5086" spans="11:17" x14ac:dyDescent="0.15">
      <c r="K5086" s="12">
        <v>5080</v>
      </c>
      <c r="L5086" s="13">
        <f t="shared" si="489"/>
        <v>2440</v>
      </c>
      <c r="M5086" s="13">
        <f t="shared" si="485"/>
        <v>2530</v>
      </c>
      <c r="N5086" s="14">
        <f t="shared" si="488"/>
        <v>611490</v>
      </c>
      <c r="O5086" s="15">
        <f t="shared" si="490"/>
        <v>632060</v>
      </c>
      <c r="P5086" s="16">
        <f t="shared" si="486"/>
        <v>20570</v>
      </c>
      <c r="Q5086" s="17">
        <f t="shared" si="487"/>
        <v>1.0336391437308869</v>
      </c>
    </row>
    <row r="5087" spans="11:17" x14ac:dyDescent="0.15">
      <c r="K5087" s="12">
        <v>5081</v>
      </c>
      <c r="L5087" s="13">
        <f t="shared" si="489"/>
        <v>2440.5</v>
      </c>
      <c r="M5087" s="13">
        <f t="shared" si="485"/>
        <v>2530.5</v>
      </c>
      <c r="N5087" s="14">
        <f t="shared" si="488"/>
        <v>611611</v>
      </c>
      <c r="O5087" s="15">
        <f t="shared" si="490"/>
        <v>632184</v>
      </c>
      <c r="P5087" s="16">
        <f t="shared" si="486"/>
        <v>20573</v>
      </c>
      <c r="Q5087" s="17">
        <f t="shared" si="487"/>
        <v>1.0336373937028602</v>
      </c>
    </row>
    <row r="5088" spans="11:17" x14ac:dyDescent="0.15">
      <c r="K5088" s="12">
        <v>5082</v>
      </c>
      <c r="L5088" s="13">
        <f t="shared" si="489"/>
        <v>2441</v>
      </c>
      <c r="M5088" s="13">
        <f t="shared" ref="M5088:M5151" si="491">K5088/2-10</f>
        <v>2531</v>
      </c>
      <c r="N5088" s="14">
        <f t="shared" si="488"/>
        <v>611732</v>
      </c>
      <c r="O5088" s="15">
        <f t="shared" si="490"/>
        <v>632308</v>
      </c>
      <c r="P5088" s="16">
        <f t="shared" si="486"/>
        <v>20576</v>
      </c>
      <c r="Q5088" s="17">
        <f t="shared" si="487"/>
        <v>1.0336356443671411</v>
      </c>
    </row>
    <row r="5089" spans="11:17" x14ac:dyDescent="0.15">
      <c r="K5089" s="12">
        <v>5083</v>
      </c>
      <c r="L5089" s="13">
        <f t="shared" si="489"/>
        <v>2441.5</v>
      </c>
      <c r="M5089" s="13">
        <f t="shared" si="491"/>
        <v>2531.5</v>
      </c>
      <c r="N5089" s="14">
        <f t="shared" si="488"/>
        <v>611853</v>
      </c>
      <c r="O5089" s="15">
        <f t="shared" si="490"/>
        <v>632432</v>
      </c>
      <c r="P5089" s="16">
        <f t="shared" si="486"/>
        <v>20579</v>
      </c>
      <c r="Q5089" s="17">
        <f t="shared" si="487"/>
        <v>1.0336338957233191</v>
      </c>
    </row>
    <row r="5090" spans="11:17" x14ac:dyDescent="0.15">
      <c r="K5090" s="12">
        <v>5084</v>
      </c>
      <c r="L5090" s="13">
        <f t="shared" si="489"/>
        <v>2442</v>
      </c>
      <c r="M5090" s="13">
        <f t="shared" si="491"/>
        <v>2532</v>
      </c>
      <c r="N5090" s="14">
        <f t="shared" si="488"/>
        <v>611974</v>
      </c>
      <c r="O5090" s="15">
        <f t="shared" si="490"/>
        <v>632557</v>
      </c>
      <c r="P5090" s="16">
        <f t="shared" si="486"/>
        <v>20583</v>
      </c>
      <c r="Q5090" s="17">
        <f t="shared" si="487"/>
        <v>1.0336337818273325</v>
      </c>
    </row>
    <row r="5091" spans="11:17" x14ac:dyDescent="0.15">
      <c r="K5091" s="12">
        <v>5085</v>
      </c>
      <c r="L5091" s="13">
        <f t="shared" si="489"/>
        <v>2442.5</v>
      </c>
      <c r="M5091" s="13">
        <f t="shared" si="491"/>
        <v>2532.5</v>
      </c>
      <c r="N5091" s="14">
        <f t="shared" si="488"/>
        <v>612095</v>
      </c>
      <c r="O5091" s="15">
        <f t="shared" si="490"/>
        <v>632681</v>
      </c>
      <c r="P5091" s="16">
        <f t="shared" si="486"/>
        <v>20586</v>
      </c>
      <c r="Q5091" s="17">
        <f t="shared" si="487"/>
        <v>1.0336320342430505</v>
      </c>
    </row>
    <row r="5092" spans="11:17" x14ac:dyDescent="0.15">
      <c r="K5092" s="12">
        <v>5086</v>
      </c>
      <c r="L5092" s="13">
        <f t="shared" si="489"/>
        <v>2443</v>
      </c>
      <c r="M5092" s="13">
        <f t="shared" si="491"/>
        <v>2533</v>
      </c>
      <c r="N5092" s="14">
        <f t="shared" si="488"/>
        <v>612216</v>
      </c>
      <c r="O5092" s="15">
        <f t="shared" si="490"/>
        <v>632805</v>
      </c>
      <c r="P5092" s="16">
        <f t="shared" si="486"/>
        <v>20589</v>
      </c>
      <c r="Q5092" s="17">
        <f t="shared" si="487"/>
        <v>1.0336302873495629</v>
      </c>
    </row>
    <row r="5093" spans="11:17" x14ac:dyDescent="0.15">
      <c r="K5093" s="12">
        <v>5087</v>
      </c>
      <c r="L5093" s="13">
        <f t="shared" si="489"/>
        <v>2443.5</v>
      </c>
      <c r="M5093" s="13">
        <f t="shared" si="491"/>
        <v>2533.5</v>
      </c>
      <c r="N5093" s="14">
        <f t="shared" si="488"/>
        <v>612337</v>
      </c>
      <c r="O5093" s="15">
        <f t="shared" si="490"/>
        <v>632930</v>
      </c>
      <c r="P5093" s="16">
        <f t="shared" si="486"/>
        <v>20593</v>
      </c>
      <c r="Q5093" s="17">
        <f t="shared" si="487"/>
        <v>1.0336301742341227</v>
      </c>
    </row>
    <row r="5094" spans="11:17" x14ac:dyDescent="0.15">
      <c r="K5094" s="12">
        <v>5088</v>
      </c>
      <c r="L5094" s="13">
        <f t="shared" si="489"/>
        <v>2444</v>
      </c>
      <c r="M5094" s="13">
        <f t="shared" si="491"/>
        <v>2534</v>
      </c>
      <c r="N5094" s="14">
        <f t="shared" si="488"/>
        <v>612458</v>
      </c>
      <c r="O5094" s="15">
        <f t="shared" si="490"/>
        <v>633054</v>
      </c>
      <c r="P5094" s="16">
        <f t="shared" si="486"/>
        <v>20596</v>
      </c>
      <c r="Q5094" s="17">
        <f t="shared" si="487"/>
        <v>1.0336284283983554</v>
      </c>
    </row>
    <row r="5095" spans="11:17" x14ac:dyDescent="0.15">
      <c r="K5095" s="12">
        <v>5089</v>
      </c>
      <c r="L5095" s="13">
        <f t="shared" si="489"/>
        <v>2444.5</v>
      </c>
      <c r="M5095" s="13">
        <f t="shared" si="491"/>
        <v>2534.5</v>
      </c>
      <c r="N5095" s="14">
        <f t="shared" si="488"/>
        <v>612579</v>
      </c>
      <c r="O5095" s="15">
        <f t="shared" si="490"/>
        <v>633178</v>
      </c>
      <c r="P5095" s="16">
        <f t="shared" si="486"/>
        <v>20599</v>
      </c>
      <c r="Q5095" s="17">
        <f t="shared" si="487"/>
        <v>1.0336266832522825</v>
      </c>
    </row>
    <row r="5096" spans="11:17" x14ac:dyDescent="0.15">
      <c r="K5096" s="12">
        <v>5090</v>
      </c>
      <c r="L5096" s="13">
        <f t="shared" si="489"/>
        <v>2445</v>
      </c>
      <c r="M5096" s="13">
        <f t="shared" si="491"/>
        <v>2535</v>
      </c>
      <c r="N5096" s="14">
        <f t="shared" si="488"/>
        <v>612700</v>
      </c>
      <c r="O5096" s="15">
        <f t="shared" si="490"/>
        <v>633303</v>
      </c>
      <c r="P5096" s="16">
        <f t="shared" si="486"/>
        <v>20603</v>
      </c>
      <c r="Q5096" s="17">
        <f t="shared" si="487"/>
        <v>1.0336265709156194</v>
      </c>
    </row>
    <row r="5097" spans="11:17" x14ac:dyDescent="0.15">
      <c r="K5097" s="12">
        <v>5091</v>
      </c>
      <c r="L5097" s="13">
        <f t="shared" si="489"/>
        <v>2445.5</v>
      </c>
      <c r="M5097" s="13">
        <f t="shared" si="491"/>
        <v>2535.5</v>
      </c>
      <c r="N5097" s="14">
        <f t="shared" si="488"/>
        <v>612821</v>
      </c>
      <c r="O5097" s="15">
        <f t="shared" si="490"/>
        <v>633427</v>
      </c>
      <c r="P5097" s="16">
        <f t="shared" si="486"/>
        <v>20606</v>
      </c>
      <c r="Q5097" s="17">
        <f t="shared" si="487"/>
        <v>1.0336248268254515</v>
      </c>
    </row>
    <row r="5098" spans="11:17" x14ac:dyDescent="0.15">
      <c r="K5098" s="12">
        <v>5092</v>
      </c>
      <c r="L5098" s="13">
        <f t="shared" si="489"/>
        <v>2446</v>
      </c>
      <c r="M5098" s="13">
        <f t="shared" si="491"/>
        <v>2536</v>
      </c>
      <c r="N5098" s="14">
        <f t="shared" si="488"/>
        <v>612942</v>
      </c>
      <c r="O5098" s="15">
        <f t="shared" si="490"/>
        <v>633551</v>
      </c>
      <c r="P5098" s="16">
        <f t="shared" si="486"/>
        <v>20609</v>
      </c>
      <c r="Q5098" s="17">
        <f t="shared" si="487"/>
        <v>1.0336230834238802</v>
      </c>
    </row>
    <row r="5099" spans="11:17" x14ac:dyDescent="0.15">
      <c r="K5099" s="12">
        <v>5093</v>
      </c>
      <c r="L5099" s="13">
        <f t="shared" si="489"/>
        <v>2446.5</v>
      </c>
      <c r="M5099" s="13">
        <f t="shared" si="491"/>
        <v>2536.5</v>
      </c>
      <c r="N5099" s="14">
        <f t="shared" si="488"/>
        <v>613063</v>
      </c>
      <c r="O5099" s="15">
        <f t="shared" si="490"/>
        <v>633675</v>
      </c>
      <c r="P5099" s="16">
        <f t="shared" si="486"/>
        <v>20612</v>
      </c>
      <c r="Q5099" s="17">
        <f t="shared" si="487"/>
        <v>1.0336213407104979</v>
      </c>
    </row>
    <row r="5100" spans="11:17" x14ac:dyDescent="0.15">
      <c r="K5100" s="12">
        <v>5094</v>
      </c>
      <c r="L5100" s="13">
        <f t="shared" si="489"/>
        <v>2447</v>
      </c>
      <c r="M5100" s="13">
        <f t="shared" si="491"/>
        <v>2537</v>
      </c>
      <c r="N5100" s="14">
        <f t="shared" si="488"/>
        <v>613184</v>
      </c>
      <c r="O5100" s="15">
        <f t="shared" si="490"/>
        <v>633800</v>
      </c>
      <c r="P5100" s="16">
        <f t="shared" si="486"/>
        <v>20616</v>
      </c>
      <c r="Q5100" s="17">
        <f t="shared" si="487"/>
        <v>1.0336212295167519</v>
      </c>
    </row>
    <row r="5101" spans="11:17" x14ac:dyDescent="0.15">
      <c r="K5101" s="12">
        <v>5095</v>
      </c>
      <c r="L5101" s="13">
        <f t="shared" si="489"/>
        <v>2447.5</v>
      </c>
      <c r="M5101" s="13">
        <f t="shared" si="491"/>
        <v>2537.5</v>
      </c>
      <c r="N5101" s="14">
        <f t="shared" si="488"/>
        <v>613305</v>
      </c>
      <c r="O5101" s="15">
        <f t="shared" si="490"/>
        <v>633924</v>
      </c>
      <c r="P5101" s="16">
        <f t="shared" si="486"/>
        <v>20619</v>
      </c>
      <c r="Q5101" s="17">
        <f t="shared" si="487"/>
        <v>1.0336194878567759</v>
      </c>
    </row>
    <row r="5102" spans="11:17" x14ac:dyDescent="0.15">
      <c r="K5102" s="12">
        <v>5096</v>
      </c>
      <c r="L5102" s="13">
        <f t="shared" si="489"/>
        <v>2448</v>
      </c>
      <c r="M5102" s="13">
        <f t="shared" si="491"/>
        <v>2538</v>
      </c>
      <c r="N5102" s="14">
        <f t="shared" si="488"/>
        <v>613426</v>
      </c>
      <c r="O5102" s="15">
        <f t="shared" si="490"/>
        <v>634048</v>
      </c>
      <c r="P5102" s="16">
        <f t="shared" si="486"/>
        <v>20622</v>
      </c>
      <c r="Q5102" s="17">
        <f t="shared" si="487"/>
        <v>1.0336177468838947</v>
      </c>
    </row>
    <row r="5103" spans="11:17" x14ac:dyDescent="0.15">
      <c r="K5103" s="12">
        <v>5097</v>
      </c>
      <c r="L5103" s="13">
        <f t="shared" si="489"/>
        <v>2448.5</v>
      </c>
      <c r="M5103" s="13">
        <f t="shared" si="491"/>
        <v>2538.5</v>
      </c>
      <c r="N5103" s="14">
        <f t="shared" si="488"/>
        <v>613547</v>
      </c>
      <c r="O5103" s="15">
        <f t="shared" si="490"/>
        <v>634173</v>
      </c>
      <c r="P5103" s="16">
        <f t="shared" ref="P5103:P5166" si="492">O5103-N5103</f>
        <v>20626</v>
      </c>
      <c r="Q5103" s="17">
        <f t="shared" ref="Q5103:Q5166" si="493">O5103/N5103</f>
        <v>1.0336176364646881</v>
      </c>
    </row>
    <row r="5104" spans="11:17" x14ac:dyDescent="0.15">
      <c r="K5104" s="12">
        <v>5098</v>
      </c>
      <c r="L5104" s="13">
        <f t="shared" si="489"/>
        <v>2449</v>
      </c>
      <c r="M5104" s="13">
        <f t="shared" si="491"/>
        <v>2539</v>
      </c>
      <c r="N5104" s="14">
        <f t="shared" si="488"/>
        <v>613668</v>
      </c>
      <c r="O5104" s="15">
        <f t="shared" si="490"/>
        <v>634297</v>
      </c>
      <c r="P5104" s="16">
        <f t="shared" si="492"/>
        <v>20629</v>
      </c>
      <c r="Q5104" s="17">
        <f t="shared" si="493"/>
        <v>1.0336158965434079</v>
      </c>
    </row>
    <row r="5105" spans="11:17" x14ac:dyDescent="0.15">
      <c r="K5105" s="12">
        <v>5099</v>
      </c>
      <c r="L5105" s="13">
        <f t="shared" si="489"/>
        <v>2449.5</v>
      </c>
      <c r="M5105" s="13">
        <f t="shared" si="491"/>
        <v>2539.5</v>
      </c>
      <c r="N5105" s="14">
        <f t="shared" si="488"/>
        <v>613789</v>
      </c>
      <c r="O5105" s="15">
        <f t="shared" si="490"/>
        <v>634421</v>
      </c>
      <c r="P5105" s="16">
        <f t="shared" si="492"/>
        <v>20632</v>
      </c>
      <c r="Q5105" s="17">
        <f t="shared" si="493"/>
        <v>1.0336141573081303</v>
      </c>
    </row>
    <row r="5106" spans="11:17" x14ac:dyDescent="0.15">
      <c r="K5106" s="12">
        <v>5100</v>
      </c>
      <c r="L5106" s="13">
        <f t="shared" si="489"/>
        <v>2450</v>
      </c>
      <c r="M5106" s="13">
        <f t="shared" si="491"/>
        <v>2540</v>
      </c>
      <c r="N5106" s="14">
        <f t="shared" si="488"/>
        <v>613910</v>
      </c>
      <c r="O5106" s="15">
        <f t="shared" si="490"/>
        <v>634546</v>
      </c>
      <c r="P5106" s="16">
        <f t="shared" si="492"/>
        <v>20636</v>
      </c>
      <c r="Q5106" s="17">
        <f t="shared" si="493"/>
        <v>1.0336140476617093</v>
      </c>
    </row>
    <row r="5107" spans="11:17" x14ac:dyDescent="0.15">
      <c r="K5107" s="12">
        <v>5101</v>
      </c>
      <c r="L5107" s="13">
        <f t="shared" si="489"/>
        <v>2450.5</v>
      </c>
      <c r="M5107" s="13">
        <f t="shared" si="491"/>
        <v>2540.5</v>
      </c>
      <c r="N5107" s="14">
        <f t="shared" si="488"/>
        <v>614031</v>
      </c>
      <c r="O5107" s="15">
        <f t="shared" si="490"/>
        <v>634670</v>
      </c>
      <c r="P5107" s="16">
        <f t="shared" si="492"/>
        <v>20639</v>
      </c>
      <c r="Q5107" s="17">
        <f t="shared" si="493"/>
        <v>1.0336123094762317</v>
      </c>
    </row>
    <row r="5108" spans="11:17" x14ac:dyDescent="0.15">
      <c r="K5108" s="12">
        <v>5102</v>
      </c>
      <c r="L5108" s="13">
        <f t="shared" si="489"/>
        <v>2451</v>
      </c>
      <c r="M5108" s="13">
        <f t="shared" si="491"/>
        <v>2541</v>
      </c>
      <c r="N5108" s="14">
        <f t="shared" si="488"/>
        <v>614152</v>
      </c>
      <c r="O5108" s="15">
        <f t="shared" si="490"/>
        <v>634794</v>
      </c>
      <c r="P5108" s="16">
        <f t="shared" si="492"/>
        <v>20642</v>
      </c>
      <c r="Q5108" s="17">
        <f t="shared" si="493"/>
        <v>1.0336105719756672</v>
      </c>
    </row>
    <row r="5109" spans="11:17" x14ac:dyDescent="0.15">
      <c r="K5109" s="12">
        <v>5103</v>
      </c>
      <c r="L5109" s="13">
        <f t="shared" si="489"/>
        <v>2451.5</v>
      </c>
      <c r="M5109" s="13">
        <f t="shared" si="491"/>
        <v>2541.5</v>
      </c>
      <c r="N5109" s="14">
        <f t="shared" si="488"/>
        <v>614273</v>
      </c>
      <c r="O5109" s="15">
        <f t="shared" si="490"/>
        <v>634918</v>
      </c>
      <c r="P5109" s="16">
        <f t="shared" si="492"/>
        <v>20645</v>
      </c>
      <c r="Q5109" s="17">
        <f t="shared" si="493"/>
        <v>1.0336088351596115</v>
      </c>
    </row>
    <row r="5110" spans="11:17" x14ac:dyDescent="0.15">
      <c r="K5110" s="12">
        <v>5104</v>
      </c>
      <c r="L5110" s="13">
        <f t="shared" si="489"/>
        <v>2452</v>
      </c>
      <c r="M5110" s="13">
        <f t="shared" si="491"/>
        <v>2542</v>
      </c>
      <c r="N5110" s="14">
        <f t="shared" si="488"/>
        <v>614394</v>
      </c>
      <c r="O5110" s="15">
        <f t="shared" si="490"/>
        <v>635043</v>
      </c>
      <c r="P5110" s="16">
        <f t="shared" si="492"/>
        <v>20649</v>
      </c>
      <c r="Q5110" s="17">
        <f t="shared" si="493"/>
        <v>1.0336087266477212</v>
      </c>
    </row>
    <row r="5111" spans="11:17" x14ac:dyDescent="0.15">
      <c r="K5111" s="12">
        <v>5105</v>
      </c>
      <c r="L5111" s="13">
        <f t="shared" si="489"/>
        <v>2452.5</v>
      </c>
      <c r="M5111" s="13">
        <f t="shared" si="491"/>
        <v>2542.5</v>
      </c>
      <c r="N5111" s="14">
        <f t="shared" si="488"/>
        <v>614515</v>
      </c>
      <c r="O5111" s="15">
        <f t="shared" si="490"/>
        <v>635167</v>
      </c>
      <c r="P5111" s="16">
        <f t="shared" si="492"/>
        <v>20652</v>
      </c>
      <c r="Q5111" s="17">
        <f t="shared" si="493"/>
        <v>1.0336069908789858</v>
      </c>
    </row>
    <row r="5112" spans="11:17" x14ac:dyDescent="0.15">
      <c r="K5112" s="12">
        <v>5106</v>
      </c>
      <c r="L5112" s="13">
        <f t="shared" si="489"/>
        <v>2453</v>
      </c>
      <c r="M5112" s="13">
        <f t="shared" si="491"/>
        <v>2543</v>
      </c>
      <c r="N5112" s="14">
        <f t="shared" si="488"/>
        <v>614636</v>
      </c>
      <c r="O5112" s="15">
        <f t="shared" si="490"/>
        <v>635291</v>
      </c>
      <c r="P5112" s="16">
        <f t="shared" si="492"/>
        <v>20655</v>
      </c>
      <c r="Q5112" s="17">
        <f t="shared" si="493"/>
        <v>1.033605255793673</v>
      </c>
    </row>
    <row r="5113" spans="11:17" x14ac:dyDescent="0.15">
      <c r="K5113" s="12">
        <v>5107</v>
      </c>
      <c r="L5113" s="13">
        <f t="shared" si="489"/>
        <v>2453.5</v>
      </c>
      <c r="M5113" s="13">
        <f t="shared" si="491"/>
        <v>2543.5</v>
      </c>
      <c r="N5113" s="14">
        <f t="shared" si="488"/>
        <v>614757</v>
      </c>
      <c r="O5113" s="15">
        <f t="shared" si="490"/>
        <v>635416</v>
      </c>
      <c r="P5113" s="16">
        <f t="shared" si="492"/>
        <v>20659</v>
      </c>
      <c r="Q5113" s="17">
        <f t="shared" si="493"/>
        <v>1.0336051480503679</v>
      </c>
    </row>
    <row r="5114" spans="11:17" x14ac:dyDescent="0.15">
      <c r="K5114" s="12">
        <v>5108</v>
      </c>
      <c r="L5114" s="13">
        <f t="shared" si="489"/>
        <v>2454</v>
      </c>
      <c r="M5114" s="13">
        <f t="shared" si="491"/>
        <v>2544</v>
      </c>
      <c r="N5114" s="14">
        <f t="shared" si="488"/>
        <v>614878</v>
      </c>
      <c r="O5114" s="15">
        <f t="shared" si="490"/>
        <v>635540</v>
      </c>
      <c r="P5114" s="16">
        <f t="shared" si="492"/>
        <v>20662</v>
      </c>
      <c r="Q5114" s="17">
        <f t="shared" si="493"/>
        <v>1.0336034140105843</v>
      </c>
    </row>
    <row r="5115" spans="11:17" x14ac:dyDescent="0.15">
      <c r="K5115" s="12">
        <v>5109</v>
      </c>
      <c r="L5115" s="13">
        <f t="shared" si="489"/>
        <v>2454.5</v>
      </c>
      <c r="M5115" s="13">
        <f t="shared" si="491"/>
        <v>2544.5</v>
      </c>
      <c r="N5115" s="14">
        <f t="shared" si="488"/>
        <v>614999</v>
      </c>
      <c r="O5115" s="15">
        <f t="shared" si="490"/>
        <v>635664</v>
      </c>
      <c r="P5115" s="16">
        <f t="shared" si="492"/>
        <v>20665</v>
      </c>
      <c r="Q5115" s="17">
        <f t="shared" si="493"/>
        <v>1.0336016806531392</v>
      </c>
    </row>
    <row r="5116" spans="11:17" x14ac:dyDescent="0.15">
      <c r="K5116" s="12">
        <v>5110</v>
      </c>
      <c r="L5116" s="13">
        <f t="shared" si="489"/>
        <v>2455</v>
      </c>
      <c r="M5116" s="13">
        <f t="shared" si="491"/>
        <v>2545</v>
      </c>
      <c r="N5116" s="14">
        <f t="shared" si="488"/>
        <v>615120</v>
      </c>
      <c r="O5116" s="15">
        <f t="shared" si="490"/>
        <v>635789</v>
      </c>
      <c r="P5116" s="16">
        <f t="shared" si="492"/>
        <v>20669</v>
      </c>
      <c r="Q5116" s="17">
        <f t="shared" si="493"/>
        <v>1.033601573676681</v>
      </c>
    </row>
    <row r="5117" spans="11:17" x14ac:dyDescent="0.15">
      <c r="K5117" s="12">
        <v>5111</v>
      </c>
      <c r="L5117" s="13">
        <f t="shared" si="489"/>
        <v>2455.5</v>
      </c>
      <c r="M5117" s="13">
        <f t="shared" si="491"/>
        <v>2545.5</v>
      </c>
      <c r="N5117" s="14">
        <f t="shared" si="488"/>
        <v>615241</v>
      </c>
      <c r="O5117" s="15">
        <f t="shared" si="490"/>
        <v>635913</v>
      </c>
      <c r="P5117" s="16">
        <f t="shared" si="492"/>
        <v>20672</v>
      </c>
      <c r="Q5117" s="17">
        <f t="shared" si="493"/>
        <v>1.0335998413629781</v>
      </c>
    </row>
    <row r="5118" spans="11:17" x14ac:dyDescent="0.15">
      <c r="K5118" s="12">
        <v>5112</v>
      </c>
      <c r="L5118" s="13">
        <f t="shared" si="489"/>
        <v>2456</v>
      </c>
      <c r="M5118" s="13">
        <f t="shared" si="491"/>
        <v>2546</v>
      </c>
      <c r="N5118" s="14">
        <f t="shared" si="488"/>
        <v>615362</v>
      </c>
      <c r="O5118" s="15">
        <f t="shared" si="490"/>
        <v>636037</v>
      </c>
      <c r="P5118" s="16">
        <f t="shared" si="492"/>
        <v>20675</v>
      </c>
      <c r="Q5118" s="17">
        <f t="shared" si="493"/>
        <v>1.0335981097305327</v>
      </c>
    </row>
    <row r="5119" spans="11:17" x14ac:dyDescent="0.15">
      <c r="K5119" s="12">
        <v>5113</v>
      </c>
      <c r="L5119" s="13">
        <f t="shared" si="489"/>
        <v>2456.5</v>
      </c>
      <c r="M5119" s="13">
        <f t="shared" si="491"/>
        <v>2546.5</v>
      </c>
      <c r="N5119" s="14">
        <f t="shared" si="488"/>
        <v>615483</v>
      </c>
      <c r="O5119" s="15">
        <f t="shared" si="490"/>
        <v>636161</v>
      </c>
      <c r="P5119" s="16">
        <f t="shared" si="492"/>
        <v>20678</v>
      </c>
      <c r="Q5119" s="17">
        <f t="shared" si="493"/>
        <v>1.0335963787789426</v>
      </c>
    </row>
    <row r="5120" spans="11:17" x14ac:dyDescent="0.15">
      <c r="K5120" s="12">
        <v>5114</v>
      </c>
      <c r="L5120" s="13">
        <f t="shared" si="489"/>
        <v>2457</v>
      </c>
      <c r="M5120" s="13">
        <f t="shared" si="491"/>
        <v>2547</v>
      </c>
      <c r="N5120" s="14">
        <f t="shared" si="488"/>
        <v>615604</v>
      </c>
      <c r="O5120" s="15">
        <f t="shared" si="490"/>
        <v>636286</v>
      </c>
      <c r="P5120" s="16">
        <f t="shared" si="492"/>
        <v>20682</v>
      </c>
      <c r="Q5120" s="17">
        <f t="shared" si="493"/>
        <v>1.0335962729287009</v>
      </c>
    </row>
    <row r="5121" spans="11:17" x14ac:dyDescent="0.15">
      <c r="K5121" s="12">
        <v>5115</v>
      </c>
      <c r="L5121" s="13">
        <f t="shared" si="489"/>
        <v>2457.5</v>
      </c>
      <c r="M5121" s="13">
        <f t="shared" si="491"/>
        <v>2547.5</v>
      </c>
      <c r="N5121" s="14">
        <f t="shared" si="488"/>
        <v>615725</v>
      </c>
      <c r="O5121" s="15">
        <f t="shared" si="490"/>
        <v>636410</v>
      </c>
      <c r="P5121" s="16">
        <f t="shared" si="492"/>
        <v>20685</v>
      </c>
      <c r="Q5121" s="17">
        <f t="shared" si="493"/>
        <v>1.033594543018393</v>
      </c>
    </row>
    <row r="5122" spans="11:17" x14ac:dyDescent="0.15">
      <c r="K5122" s="12">
        <v>5116</v>
      </c>
      <c r="L5122" s="13">
        <f t="shared" si="489"/>
        <v>2458</v>
      </c>
      <c r="M5122" s="13">
        <f t="shared" si="491"/>
        <v>2548</v>
      </c>
      <c r="N5122" s="14">
        <f t="shared" si="488"/>
        <v>615846</v>
      </c>
      <c r="O5122" s="15">
        <f t="shared" si="490"/>
        <v>636534</v>
      </c>
      <c r="P5122" s="16">
        <f t="shared" si="492"/>
        <v>20688</v>
      </c>
      <c r="Q5122" s="17">
        <f t="shared" si="493"/>
        <v>1.0335928137878625</v>
      </c>
    </row>
    <row r="5123" spans="11:17" x14ac:dyDescent="0.15">
      <c r="K5123" s="12">
        <v>5117</v>
      </c>
      <c r="L5123" s="13">
        <f t="shared" si="489"/>
        <v>2458.5</v>
      </c>
      <c r="M5123" s="13">
        <f t="shared" si="491"/>
        <v>2548.5</v>
      </c>
      <c r="N5123" s="14">
        <f t="shared" si="488"/>
        <v>615967</v>
      </c>
      <c r="O5123" s="15">
        <f t="shared" si="490"/>
        <v>636659</v>
      </c>
      <c r="P5123" s="16">
        <f t="shared" si="492"/>
        <v>20692</v>
      </c>
      <c r="Q5123" s="17">
        <f t="shared" si="493"/>
        <v>1.0335927087003038</v>
      </c>
    </row>
    <row r="5124" spans="11:17" x14ac:dyDescent="0.15">
      <c r="K5124" s="12">
        <v>5118</v>
      </c>
      <c r="L5124" s="13">
        <f t="shared" si="489"/>
        <v>2459</v>
      </c>
      <c r="M5124" s="13">
        <f t="shared" si="491"/>
        <v>2549</v>
      </c>
      <c r="N5124" s="14">
        <f t="shared" si="488"/>
        <v>616088</v>
      </c>
      <c r="O5124" s="15">
        <f t="shared" si="490"/>
        <v>636783</v>
      </c>
      <c r="P5124" s="16">
        <f t="shared" si="492"/>
        <v>20695</v>
      </c>
      <c r="Q5124" s="17">
        <f t="shared" si="493"/>
        <v>1.033590980509278</v>
      </c>
    </row>
    <row r="5125" spans="11:17" x14ac:dyDescent="0.15">
      <c r="K5125" s="12">
        <v>5119</v>
      </c>
      <c r="L5125" s="13">
        <f t="shared" si="489"/>
        <v>2459.5</v>
      </c>
      <c r="M5125" s="13">
        <f t="shared" si="491"/>
        <v>2549.5</v>
      </c>
      <c r="N5125" s="14">
        <f t="shared" si="488"/>
        <v>616209</v>
      </c>
      <c r="O5125" s="15">
        <f t="shared" si="490"/>
        <v>636907</v>
      </c>
      <c r="P5125" s="16">
        <f t="shared" si="492"/>
        <v>20698</v>
      </c>
      <c r="Q5125" s="17">
        <f t="shared" si="493"/>
        <v>1.0335892529969539</v>
      </c>
    </row>
    <row r="5126" spans="11:17" x14ac:dyDescent="0.15">
      <c r="K5126" s="12">
        <v>5120</v>
      </c>
      <c r="L5126" s="13">
        <f t="shared" si="489"/>
        <v>2460</v>
      </c>
      <c r="M5126" s="13">
        <f t="shared" si="491"/>
        <v>2550</v>
      </c>
      <c r="N5126" s="14">
        <f t="shared" si="488"/>
        <v>616330</v>
      </c>
      <c r="O5126" s="15">
        <f t="shared" si="490"/>
        <v>637032</v>
      </c>
      <c r="P5126" s="16">
        <f t="shared" si="492"/>
        <v>20702</v>
      </c>
      <c r="Q5126" s="17">
        <f t="shared" si="493"/>
        <v>1.0335891486703552</v>
      </c>
    </row>
    <row r="5127" spans="11:17" x14ac:dyDescent="0.15">
      <c r="K5127" s="12">
        <v>5121</v>
      </c>
      <c r="L5127" s="13">
        <f t="shared" si="489"/>
        <v>2460.5</v>
      </c>
      <c r="M5127" s="13">
        <f t="shared" si="491"/>
        <v>2550.5</v>
      </c>
      <c r="N5127" s="14">
        <f t="shared" si="488"/>
        <v>616451</v>
      </c>
      <c r="O5127" s="15">
        <f t="shared" si="490"/>
        <v>637156</v>
      </c>
      <c r="P5127" s="16">
        <f t="shared" si="492"/>
        <v>20705</v>
      </c>
      <c r="Q5127" s="17">
        <f t="shared" si="493"/>
        <v>1.0335874221957626</v>
      </c>
    </row>
    <row r="5128" spans="11:17" x14ac:dyDescent="0.15">
      <c r="K5128" s="12">
        <v>5122</v>
      </c>
      <c r="L5128" s="13">
        <f t="shared" si="489"/>
        <v>2461</v>
      </c>
      <c r="M5128" s="13">
        <f t="shared" si="491"/>
        <v>2551</v>
      </c>
      <c r="N5128" s="14">
        <f t="shared" si="488"/>
        <v>616572</v>
      </c>
      <c r="O5128" s="15">
        <f t="shared" si="490"/>
        <v>637280</v>
      </c>
      <c r="P5128" s="16">
        <f t="shared" si="492"/>
        <v>20708</v>
      </c>
      <c r="Q5128" s="17">
        <f t="shared" si="493"/>
        <v>1.0335856963987986</v>
      </c>
    </row>
    <row r="5129" spans="11:17" x14ac:dyDescent="0.15">
      <c r="K5129" s="12">
        <v>5123</v>
      </c>
      <c r="L5129" s="13">
        <f t="shared" si="489"/>
        <v>2461.5</v>
      </c>
      <c r="M5129" s="13">
        <f t="shared" si="491"/>
        <v>2551.5</v>
      </c>
      <c r="N5129" s="14">
        <f t="shared" si="488"/>
        <v>616693</v>
      </c>
      <c r="O5129" s="15">
        <f t="shared" si="490"/>
        <v>637404</v>
      </c>
      <c r="P5129" s="16">
        <f t="shared" si="492"/>
        <v>20711</v>
      </c>
      <c r="Q5129" s="17">
        <f t="shared" si="493"/>
        <v>1.0335839712790642</v>
      </c>
    </row>
    <row r="5130" spans="11:17" x14ac:dyDescent="0.15">
      <c r="K5130" s="12">
        <v>5124</v>
      </c>
      <c r="L5130" s="13">
        <f t="shared" si="489"/>
        <v>2462</v>
      </c>
      <c r="M5130" s="13">
        <f t="shared" si="491"/>
        <v>2552</v>
      </c>
      <c r="N5130" s="14">
        <f t="shared" si="488"/>
        <v>616814</v>
      </c>
      <c r="O5130" s="15">
        <f t="shared" si="490"/>
        <v>637529</v>
      </c>
      <c r="P5130" s="16">
        <f t="shared" si="492"/>
        <v>20715</v>
      </c>
      <c r="Q5130" s="17">
        <f t="shared" si="493"/>
        <v>1.0335838680704394</v>
      </c>
    </row>
    <row r="5131" spans="11:17" x14ac:dyDescent="0.15">
      <c r="K5131" s="12">
        <v>5125</v>
      </c>
      <c r="L5131" s="13">
        <f t="shared" si="489"/>
        <v>2462.5</v>
      </c>
      <c r="M5131" s="13">
        <f t="shared" si="491"/>
        <v>2552.5</v>
      </c>
      <c r="N5131" s="14">
        <f t="shared" si="488"/>
        <v>616935</v>
      </c>
      <c r="O5131" s="15">
        <f t="shared" si="490"/>
        <v>637653</v>
      </c>
      <c r="P5131" s="16">
        <f t="shared" si="492"/>
        <v>20718</v>
      </c>
      <c r="Q5131" s="17">
        <f t="shared" si="493"/>
        <v>1.0335821439859953</v>
      </c>
    </row>
    <row r="5132" spans="11:17" x14ac:dyDescent="0.15">
      <c r="K5132" s="12">
        <v>5126</v>
      </c>
      <c r="L5132" s="13">
        <f t="shared" si="489"/>
        <v>2463</v>
      </c>
      <c r="M5132" s="13">
        <f t="shared" si="491"/>
        <v>2553</v>
      </c>
      <c r="N5132" s="14">
        <f t="shared" si="488"/>
        <v>617056</v>
      </c>
      <c r="O5132" s="15">
        <f t="shared" si="490"/>
        <v>637777</v>
      </c>
      <c r="P5132" s="16">
        <f t="shared" si="492"/>
        <v>20721</v>
      </c>
      <c r="Q5132" s="17">
        <f t="shared" si="493"/>
        <v>1.033580420577711</v>
      </c>
    </row>
    <row r="5133" spans="11:17" x14ac:dyDescent="0.15">
      <c r="K5133" s="12">
        <v>5127</v>
      </c>
      <c r="L5133" s="13">
        <f t="shared" si="489"/>
        <v>2463.5</v>
      </c>
      <c r="M5133" s="13">
        <f t="shared" si="491"/>
        <v>2553.5</v>
      </c>
      <c r="N5133" s="14">
        <f t="shared" si="488"/>
        <v>617177</v>
      </c>
      <c r="O5133" s="15">
        <f t="shared" si="490"/>
        <v>637902</v>
      </c>
      <c r="P5133" s="16">
        <f t="shared" si="492"/>
        <v>20725</v>
      </c>
      <c r="Q5133" s="17">
        <f t="shared" si="493"/>
        <v>1.0335803181259184</v>
      </c>
    </row>
    <row r="5134" spans="11:17" x14ac:dyDescent="0.15">
      <c r="K5134" s="12">
        <v>5128</v>
      </c>
      <c r="L5134" s="13">
        <f t="shared" si="489"/>
        <v>2464</v>
      </c>
      <c r="M5134" s="13">
        <f t="shared" si="491"/>
        <v>2554</v>
      </c>
      <c r="N5134" s="14">
        <f t="shared" si="488"/>
        <v>617298</v>
      </c>
      <c r="O5134" s="15">
        <f t="shared" si="490"/>
        <v>638026</v>
      </c>
      <c r="P5134" s="16">
        <f t="shared" si="492"/>
        <v>20728</v>
      </c>
      <c r="Q5134" s="17">
        <f t="shared" si="493"/>
        <v>1.0335785957511607</v>
      </c>
    </row>
    <row r="5135" spans="11:17" x14ac:dyDescent="0.15">
      <c r="K5135" s="12">
        <v>5129</v>
      </c>
      <c r="L5135" s="13">
        <f t="shared" si="489"/>
        <v>2464.5</v>
      </c>
      <c r="M5135" s="13">
        <f t="shared" si="491"/>
        <v>2554.5</v>
      </c>
      <c r="N5135" s="14">
        <f t="shared" ref="N5135:N5198" si="494">ROUNDDOWN(ROUNDDOWN(($T$4+40*$T$5+50*$T$6+L5135*$T$7)*2,0)*1.1,0)</f>
        <v>617419</v>
      </c>
      <c r="O5135" s="15">
        <f t="shared" si="490"/>
        <v>638150</v>
      </c>
      <c r="P5135" s="16">
        <f t="shared" si="492"/>
        <v>20731</v>
      </c>
      <c r="Q5135" s="17">
        <f t="shared" si="493"/>
        <v>1.033576874051495</v>
      </c>
    </row>
    <row r="5136" spans="11:17" x14ac:dyDescent="0.15">
      <c r="K5136" s="12">
        <v>5130</v>
      </c>
      <c r="L5136" s="13">
        <f t="shared" ref="L5136:L5199" si="495">K5136/2-100</f>
        <v>2465</v>
      </c>
      <c r="M5136" s="13">
        <f t="shared" si="491"/>
        <v>2555</v>
      </c>
      <c r="N5136" s="14">
        <f t="shared" si="494"/>
        <v>617540</v>
      </c>
      <c r="O5136" s="15">
        <f t="shared" si="490"/>
        <v>638275</v>
      </c>
      <c r="P5136" s="16">
        <f t="shared" si="492"/>
        <v>20735</v>
      </c>
      <c r="Q5136" s="17">
        <f t="shared" si="493"/>
        <v>1.0335767723548273</v>
      </c>
    </row>
    <row r="5137" spans="11:17" x14ac:dyDescent="0.15">
      <c r="K5137" s="12">
        <v>5131</v>
      </c>
      <c r="L5137" s="13">
        <f t="shared" si="495"/>
        <v>2465.5</v>
      </c>
      <c r="M5137" s="13">
        <f t="shared" si="491"/>
        <v>2555.5</v>
      </c>
      <c r="N5137" s="14">
        <f t="shared" si="494"/>
        <v>617661</v>
      </c>
      <c r="O5137" s="15">
        <f t="shared" si="490"/>
        <v>638399</v>
      </c>
      <c r="P5137" s="16">
        <f t="shared" si="492"/>
        <v>20738</v>
      </c>
      <c r="Q5137" s="17">
        <f t="shared" si="493"/>
        <v>1.0335750516869286</v>
      </c>
    </row>
    <row r="5138" spans="11:17" x14ac:dyDescent="0.15">
      <c r="K5138" s="12">
        <v>5132</v>
      </c>
      <c r="L5138" s="13">
        <f t="shared" si="495"/>
        <v>2466</v>
      </c>
      <c r="M5138" s="13">
        <f t="shared" si="491"/>
        <v>2556</v>
      </c>
      <c r="N5138" s="14">
        <f t="shared" si="494"/>
        <v>617782</v>
      </c>
      <c r="O5138" s="15">
        <f t="shared" si="490"/>
        <v>638523</v>
      </c>
      <c r="P5138" s="16">
        <f t="shared" si="492"/>
        <v>20741</v>
      </c>
      <c r="Q5138" s="17">
        <f t="shared" si="493"/>
        <v>1.0335733316930569</v>
      </c>
    </row>
    <row r="5139" spans="11:17" x14ac:dyDescent="0.15">
      <c r="K5139" s="12">
        <v>5133</v>
      </c>
      <c r="L5139" s="13">
        <f t="shared" si="495"/>
        <v>2466.5</v>
      </c>
      <c r="M5139" s="13">
        <f t="shared" si="491"/>
        <v>2556.5</v>
      </c>
      <c r="N5139" s="14">
        <f t="shared" si="494"/>
        <v>617903</v>
      </c>
      <c r="O5139" s="15">
        <f t="shared" si="490"/>
        <v>638647</v>
      </c>
      <c r="P5139" s="16">
        <f t="shared" si="492"/>
        <v>20744</v>
      </c>
      <c r="Q5139" s="17">
        <f t="shared" si="493"/>
        <v>1.0335716123728158</v>
      </c>
    </row>
    <row r="5140" spans="11:17" x14ac:dyDescent="0.15">
      <c r="K5140" s="12">
        <v>5134</v>
      </c>
      <c r="L5140" s="13">
        <f t="shared" si="495"/>
        <v>2467</v>
      </c>
      <c r="M5140" s="13">
        <f t="shared" si="491"/>
        <v>2557</v>
      </c>
      <c r="N5140" s="14">
        <f t="shared" si="494"/>
        <v>618024</v>
      </c>
      <c r="O5140" s="15">
        <f t="shared" si="490"/>
        <v>638772</v>
      </c>
      <c r="P5140" s="16">
        <f t="shared" si="492"/>
        <v>20748</v>
      </c>
      <c r="Q5140" s="17">
        <f t="shared" si="493"/>
        <v>1.0335715117859501</v>
      </c>
    </row>
    <row r="5141" spans="11:17" x14ac:dyDescent="0.15">
      <c r="K5141" s="12">
        <v>5135</v>
      </c>
      <c r="L5141" s="13">
        <f t="shared" si="495"/>
        <v>2467.5</v>
      </c>
      <c r="M5141" s="13">
        <f t="shared" si="491"/>
        <v>2557.5</v>
      </c>
      <c r="N5141" s="14">
        <f t="shared" si="494"/>
        <v>618145</v>
      </c>
      <c r="O5141" s="15">
        <f t="shared" si="490"/>
        <v>638896</v>
      </c>
      <c r="P5141" s="16">
        <f t="shared" si="492"/>
        <v>20751</v>
      </c>
      <c r="Q5141" s="17">
        <f t="shared" si="493"/>
        <v>1.0335697934950538</v>
      </c>
    </row>
    <row r="5142" spans="11:17" x14ac:dyDescent="0.15">
      <c r="K5142" s="12">
        <v>5136</v>
      </c>
      <c r="L5142" s="13">
        <f t="shared" si="495"/>
        <v>2468</v>
      </c>
      <c r="M5142" s="13">
        <f t="shared" si="491"/>
        <v>2558</v>
      </c>
      <c r="N5142" s="14">
        <f t="shared" si="494"/>
        <v>618266</v>
      </c>
      <c r="O5142" s="15">
        <f t="shared" si="490"/>
        <v>639020</v>
      </c>
      <c r="P5142" s="16">
        <f t="shared" si="492"/>
        <v>20754</v>
      </c>
      <c r="Q5142" s="17">
        <f t="shared" si="493"/>
        <v>1.0335680758767263</v>
      </c>
    </row>
    <row r="5143" spans="11:17" x14ac:dyDescent="0.15">
      <c r="K5143" s="12">
        <v>5137</v>
      </c>
      <c r="L5143" s="13">
        <f t="shared" si="495"/>
        <v>2468.5</v>
      </c>
      <c r="M5143" s="13">
        <f t="shared" si="491"/>
        <v>2558.5</v>
      </c>
      <c r="N5143" s="14">
        <f t="shared" si="494"/>
        <v>618387</v>
      </c>
      <c r="O5143" s="15">
        <f t="shared" si="490"/>
        <v>639145</v>
      </c>
      <c r="P5143" s="16">
        <f t="shared" si="492"/>
        <v>20758</v>
      </c>
      <c r="Q5143" s="17">
        <f t="shared" si="493"/>
        <v>1.0335679760408936</v>
      </c>
    </row>
    <row r="5144" spans="11:17" x14ac:dyDescent="0.15">
      <c r="K5144" s="12">
        <v>5138</v>
      </c>
      <c r="L5144" s="13">
        <f t="shared" si="495"/>
        <v>2469</v>
      </c>
      <c r="M5144" s="13">
        <f t="shared" si="491"/>
        <v>2559</v>
      </c>
      <c r="N5144" s="14">
        <f t="shared" si="494"/>
        <v>618508</v>
      </c>
      <c r="O5144" s="15">
        <f t="shared" si="490"/>
        <v>639269</v>
      </c>
      <c r="P5144" s="16">
        <f t="shared" si="492"/>
        <v>20761</v>
      </c>
      <c r="Q5144" s="17">
        <f t="shared" si="493"/>
        <v>1.0335662594501607</v>
      </c>
    </row>
    <row r="5145" spans="11:17" x14ac:dyDescent="0.15">
      <c r="K5145" s="12">
        <v>5139</v>
      </c>
      <c r="L5145" s="13">
        <f t="shared" si="495"/>
        <v>2469.5</v>
      </c>
      <c r="M5145" s="13">
        <f t="shared" si="491"/>
        <v>2559.5</v>
      </c>
      <c r="N5145" s="14">
        <f t="shared" si="494"/>
        <v>618629</v>
      </c>
      <c r="O5145" s="15">
        <f t="shared" si="490"/>
        <v>639393</v>
      </c>
      <c r="P5145" s="16">
        <f t="shared" si="492"/>
        <v>20764</v>
      </c>
      <c r="Q5145" s="17">
        <f t="shared" si="493"/>
        <v>1.0335645435309369</v>
      </c>
    </row>
    <row r="5146" spans="11:17" x14ac:dyDescent="0.15">
      <c r="K5146" s="12">
        <v>5140</v>
      </c>
      <c r="L5146" s="13">
        <f t="shared" si="495"/>
        <v>2470</v>
      </c>
      <c r="M5146" s="13">
        <f t="shared" si="491"/>
        <v>2560</v>
      </c>
      <c r="N5146" s="14">
        <f t="shared" si="494"/>
        <v>618750</v>
      </c>
      <c r="O5146" s="15">
        <f t="shared" si="490"/>
        <v>639518</v>
      </c>
      <c r="P5146" s="16">
        <f t="shared" si="492"/>
        <v>20768</v>
      </c>
      <c r="Q5146" s="17">
        <f t="shared" si="493"/>
        <v>1.0335644444444445</v>
      </c>
    </row>
    <row r="5147" spans="11:17" x14ac:dyDescent="0.15">
      <c r="K5147" s="12">
        <v>5141</v>
      </c>
      <c r="L5147" s="13">
        <f t="shared" si="495"/>
        <v>2470.5</v>
      </c>
      <c r="M5147" s="13">
        <f t="shared" si="491"/>
        <v>2560.5</v>
      </c>
      <c r="N5147" s="14">
        <f t="shared" si="494"/>
        <v>618871</v>
      </c>
      <c r="O5147" s="15">
        <f t="shared" ref="O5147:O5210" si="496">ROUNDDOWN(ROUNDDOWN(($U$4+10*$U$5+M5147*$U$6)*2,0)*1.1,0)</f>
        <v>639642</v>
      </c>
      <c r="P5147" s="16">
        <f t="shared" si="492"/>
        <v>20771</v>
      </c>
      <c r="Q5147" s="17">
        <f t="shared" si="493"/>
        <v>1.0335627295510696</v>
      </c>
    </row>
    <row r="5148" spans="11:17" x14ac:dyDescent="0.15">
      <c r="K5148" s="12">
        <v>5142</v>
      </c>
      <c r="L5148" s="13">
        <f t="shared" si="495"/>
        <v>2471</v>
      </c>
      <c r="M5148" s="13">
        <f t="shared" si="491"/>
        <v>2561</v>
      </c>
      <c r="N5148" s="14">
        <f t="shared" si="494"/>
        <v>618992</v>
      </c>
      <c r="O5148" s="15">
        <f t="shared" si="496"/>
        <v>639766</v>
      </c>
      <c r="P5148" s="16">
        <f t="shared" si="492"/>
        <v>20774</v>
      </c>
      <c r="Q5148" s="17">
        <f t="shared" si="493"/>
        <v>1.0335610153281465</v>
      </c>
    </row>
    <row r="5149" spans="11:17" x14ac:dyDescent="0.15">
      <c r="K5149" s="12">
        <v>5143</v>
      </c>
      <c r="L5149" s="13">
        <f t="shared" si="495"/>
        <v>2471.5</v>
      </c>
      <c r="M5149" s="13">
        <f t="shared" si="491"/>
        <v>2561.5</v>
      </c>
      <c r="N5149" s="14">
        <f t="shared" si="494"/>
        <v>619113</v>
      </c>
      <c r="O5149" s="15">
        <f t="shared" si="496"/>
        <v>639890</v>
      </c>
      <c r="P5149" s="16">
        <f t="shared" si="492"/>
        <v>20777</v>
      </c>
      <c r="Q5149" s="17">
        <f t="shared" si="493"/>
        <v>1.0335593017752818</v>
      </c>
    </row>
    <row r="5150" spans="11:17" x14ac:dyDescent="0.15">
      <c r="K5150" s="12">
        <v>5144</v>
      </c>
      <c r="L5150" s="13">
        <f t="shared" si="495"/>
        <v>2472</v>
      </c>
      <c r="M5150" s="13">
        <f t="shared" si="491"/>
        <v>2562</v>
      </c>
      <c r="N5150" s="14">
        <f t="shared" si="494"/>
        <v>619234</v>
      </c>
      <c r="O5150" s="15">
        <f t="shared" si="496"/>
        <v>640015</v>
      </c>
      <c r="P5150" s="16">
        <f t="shared" si="492"/>
        <v>20781</v>
      </c>
      <c r="Q5150" s="17">
        <f t="shared" si="493"/>
        <v>1.0335592037904895</v>
      </c>
    </row>
    <row r="5151" spans="11:17" x14ac:dyDescent="0.15">
      <c r="K5151" s="12">
        <v>5145</v>
      </c>
      <c r="L5151" s="13">
        <f t="shared" si="495"/>
        <v>2472.5</v>
      </c>
      <c r="M5151" s="13">
        <f t="shared" si="491"/>
        <v>2562.5</v>
      </c>
      <c r="N5151" s="14">
        <f t="shared" si="494"/>
        <v>619355</v>
      </c>
      <c r="O5151" s="15">
        <f t="shared" si="496"/>
        <v>640139</v>
      </c>
      <c r="P5151" s="16">
        <f t="shared" si="492"/>
        <v>20784</v>
      </c>
      <c r="Q5151" s="17">
        <f t="shared" si="493"/>
        <v>1.0335574912610699</v>
      </c>
    </row>
    <row r="5152" spans="11:17" x14ac:dyDescent="0.15">
      <c r="K5152" s="12">
        <v>5146</v>
      </c>
      <c r="L5152" s="13">
        <f t="shared" si="495"/>
        <v>2473</v>
      </c>
      <c r="M5152" s="13">
        <f t="shared" ref="M5152:M5215" si="497">K5152/2-10</f>
        <v>2563</v>
      </c>
      <c r="N5152" s="14">
        <f t="shared" si="494"/>
        <v>619476</v>
      </c>
      <c r="O5152" s="15">
        <f t="shared" si="496"/>
        <v>640263</v>
      </c>
      <c r="P5152" s="16">
        <f t="shared" si="492"/>
        <v>20787</v>
      </c>
      <c r="Q5152" s="17">
        <f t="shared" si="493"/>
        <v>1.0335557794006547</v>
      </c>
    </row>
    <row r="5153" spans="11:17" x14ac:dyDescent="0.15">
      <c r="K5153" s="12">
        <v>5147</v>
      </c>
      <c r="L5153" s="13">
        <f t="shared" si="495"/>
        <v>2473.5</v>
      </c>
      <c r="M5153" s="13">
        <f t="shared" si="497"/>
        <v>2563.5</v>
      </c>
      <c r="N5153" s="14">
        <f t="shared" si="494"/>
        <v>619597</v>
      </c>
      <c r="O5153" s="15">
        <f t="shared" si="496"/>
        <v>640388</v>
      </c>
      <c r="P5153" s="16">
        <f t="shared" si="492"/>
        <v>20791</v>
      </c>
      <c r="Q5153" s="17">
        <f t="shared" si="493"/>
        <v>1.0335556821611467</v>
      </c>
    </row>
    <row r="5154" spans="11:17" x14ac:dyDescent="0.15">
      <c r="K5154" s="12">
        <v>5148</v>
      </c>
      <c r="L5154" s="13">
        <f t="shared" si="495"/>
        <v>2474</v>
      </c>
      <c r="M5154" s="13">
        <f t="shared" si="497"/>
        <v>2564</v>
      </c>
      <c r="N5154" s="14">
        <f t="shared" si="494"/>
        <v>619718</v>
      </c>
      <c r="O5154" s="15">
        <f t="shared" si="496"/>
        <v>640512</v>
      </c>
      <c r="P5154" s="16">
        <f t="shared" si="492"/>
        <v>20794</v>
      </c>
      <c r="Q5154" s="17">
        <f t="shared" si="493"/>
        <v>1.0335539713224402</v>
      </c>
    </row>
    <row r="5155" spans="11:17" x14ac:dyDescent="0.15">
      <c r="K5155" s="12">
        <v>5149</v>
      </c>
      <c r="L5155" s="13">
        <f t="shared" si="495"/>
        <v>2474.5</v>
      </c>
      <c r="M5155" s="13">
        <f t="shared" si="497"/>
        <v>2564.5</v>
      </c>
      <c r="N5155" s="14">
        <f t="shared" si="494"/>
        <v>619839</v>
      </c>
      <c r="O5155" s="15">
        <f t="shared" si="496"/>
        <v>640636</v>
      </c>
      <c r="P5155" s="16">
        <f t="shared" si="492"/>
        <v>20797</v>
      </c>
      <c r="Q5155" s="17">
        <f t="shared" si="493"/>
        <v>1.0335522611516861</v>
      </c>
    </row>
    <row r="5156" spans="11:17" x14ac:dyDescent="0.15">
      <c r="K5156" s="12">
        <v>5150</v>
      </c>
      <c r="L5156" s="13">
        <f t="shared" si="495"/>
        <v>2475</v>
      </c>
      <c r="M5156" s="13">
        <f t="shared" si="497"/>
        <v>2565</v>
      </c>
      <c r="N5156" s="14">
        <f t="shared" si="494"/>
        <v>619960</v>
      </c>
      <c r="O5156" s="15">
        <f t="shared" si="496"/>
        <v>640761</v>
      </c>
      <c r="P5156" s="16">
        <f t="shared" si="492"/>
        <v>20801</v>
      </c>
      <c r="Q5156" s="17">
        <f t="shared" si="493"/>
        <v>1.0335521646557841</v>
      </c>
    </row>
    <row r="5157" spans="11:17" x14ac:dyDescent="0.15">
      <c r="K5157" s="12">
        <v>5151</v>
      </c>
      <c r="L5157" s="13">
        <f t="shared" si="495"/>
        <v>2475.5</v>
      </c>
      <c r="M5157" s="13">
        <f t="shared" si="497"/>
        <v>2565.5</v>
      </c>
      <c r="N5157" s="14">
        <f t="shared" si="494"/>
        <v>620081</v>
      </c>
      <c r="O5157" s="15">
        <f t="shared" si="496"/>
        <v>640885</v>
      </c>
      <c r="P5157" s="16">
        <f t="shared" si="492"/>
        <v>20804</v>
      </c>
      <c r="Q5157" s="17">
        <f t="shared" si="493"/>
        <v>1.0335504555050066</v>
      </c>
    </row>
    <row r="5158" spans="11:17" x14ac:dyDescent="0.15">
      <c r="K5158" s="12">
        <v>5152</v>
      </c>
      <c r="L5158" s="13">
        <f t="shared" si="495"/>
        <v>2476</v>
      </c>
      <c r="M5158" s="13">
        <f t="shared" si="497"/>
        <v>2566</v>
      </c>
      <c r="N5158" s="14">
        <f t="shared" si="494"/>
        <v>620202</v>
      </c>
      <c r="O5158" s="15">
        <f t="shared" si="496"/>
        <v>641009</v>
      </c>
      <c r="P5158" s="16">
        <f t="shared" si="492"/>
        <v>20807</v>
      </c>
      <c r="Q5158" s="17">
        <f t="shared" si="493"/>
        <v>1.0335487470211318</v>
      </c>
    </row>
    <row r="5159" spans="11:17" x14ac:dyDescent="0.15">
      <c r="K5159" s="12">
        <v>5153</v>
      </c>
      <c r="L5159" s="13">
        <f t="shared" si="495"/>
        <v>2476.5</v>
      </c>
      <c r="M5159" s="13">
        <f t="shared" si="497"/>
        <v>2566.5</v>
      </c>
      <c r="N5159" s="14">
        <f t="shared" si="494"/>
        <v>620323</v>
      </c>
      <c r="O5159" s="15">
        <f t="shared" si="496"/>
        <v>641133</v>
      </c>
      <c r="P5159" s="16">
        <f t="shared" si="492"/>
        <v>20810</v>
      </c>
      <c r="Q5159" s="17">
        <f t="shared" si="493"/>
        <v>1.0335470392037696</v>
      </c>
    </row>
    <row r="5160" spans="11:17" x14ac:dyDescent="0.15">
      <c r="K5160" s="12">
        <v>5154</v>
      </c>
      <c r="L5160" s="13">
        <f t="shared" si="495"/>
        <v>2477</v>
      </c>
      <c r="M5160" s="13">
        <f t="shared" si="497"/>
        <v>2567</v>
      </c>
      <c r="N5160" s="14">
        <f t="shared" si="494"/>
        <v>620444</v>
      </c>
      <c r="O5160" s="15">
        <f t="shared" si="496"/>
        <v>641258</v>
      </c>
      <c r="P5160" s="16">
        <f t="shared" si="492"/>
        <v>20814</v>
      </c>
      <c r="Q5160" s="17">
        <f t="shared" si="493"/>
        <v>1.0335469438015357</v>
      </c>
    </row>
    <row r="5161" spans="11:17" x14ac:dyDescent="0.15">
      <c r="K5161" s="12">
        <v>5155</v>
      </c>
      <c r="L5161" s="13">
        <f t="shared" si="495"/>
        <v>2477.5</v>
      </c>
      <c r="M5161" s="13">
        <f t="shared" si="497"/>
        <v>2567.5</v>
      </c>
      <c r="N5161" s="14">
        <f t="shared" si="494"/>
        <v>620565</v>
      </c>
      <c r="O5161" s="15">
        <f t="shared" si="496"/>
        <v>641382</v>
      </c>
      <c r="P5161" s="16">
        <f t="shared" si="492"/>
        <v>20817</v>
      </c>
      <c r="Q5161" s="17">
        <f t="shared" si="493"/>
        <v>1.0335452370017646</v>
      </c>
    </row>
    <row r="5162" spans="11:17" x14ac:dyDescent="0.15">
      <c r="K5162" s="12">
        <v>5156</v>
      </c>
      <c r="L5162" s="13">
        <f t="shared" si="495"/>
        <v>2478</v>
      </c>
      <c r="M5162" s="13">
        <f t="shared" si="497"/>
        <v>2568</v>
      </c>
      <c r="N5162" s="14">
        <f t="shared" si="494"/>
        <v>620686</v>
      </c>
      <c r="O5162" s="15">
        <f t="shared" si="496"/>
        <v>641506</v>
      </c>
      <c r="P5162" s="16">
        <f t="shared" si="492"/>
        <v>20820</v>
      </c>
      <c r="Q5162" s="17">
        <f t="shared" si="493"/>
        <v>1.0335435308674596</v>
      </c>
    </row>
    <row r="5163" spans="11:17" x14ac:dyDescent="0.15">
      <c r="K5163" s="12">
        <v>5157</v>
      </c>
      <c r="L5163" s="13">
        <f t="shared" si="495"/>
        <v>2478.5</v>
      </c>
      <c r="M5163" s="13">
        <f t="shared" si="497"/>
        <v>2568.5</v>
      </c>
      <c r="N5163" s="14">
        <f t="shared" si="494"/>
        <v>620807</v>
      </c>
      <c r="O5163" s="15">
        <f t="shared" si="496"/>
        <v>641631</v>
      </c>
      <c r="P5163" s="16">
        <f t="shared" si="492"/>
        <v>20824</v>
      </c>
      <c r="Q5163" s="17">
        <f t="shared" si="493"/>
        <v>1.0335434362048108</v>
      </c>
    </row>
    <row r="5164" spans="11:17" x14ac:dyDescent="0.15">
      <c r="K5164" s="12">
        <v>5158</v>
      </c>
      <c r="L5164" s="13">
        <f t="shared" si="495"/>
        <v>2479</v>
      </c>
      <c r="M5164" s="13">
        <f t="shared" si="497"/>
        <v>2569</v>
      </c>
      <c r="N5164" s="14">
        <f t="shared" si="494"/>
        <v>620928</v>
      </c>
      <c r="O5164" s="15">
        <f t="shared" si="496"/>
        <v>641755</v>
      </c>
      <c r="P5164" s="16">
        <f t="shared" si="492"/>
        <v>20827</v>
      </c>
      <c r="Q5164" s="17">
        <f t="shared" si="493"/>
        <v>1.0335417310863739</v>
      </c>
    </row>
    <row r="5165" spans="11:17" x14ac:dyDescent="0.15">
      <c r="K5165" s="12">
        <v>5159</v>
      </c>
      <c r="L5165" s="13">
        <f t="shared" si="495"/>
        <v>2479.5</v>
      </c>
      <c r="M5165" s="13">
        <f t="shared" si="497"/>
        <v>2569.5</v>
      </c>
      <c r="N5165" s="14">
        <f t="shared" si="494"/>
        <v>621049</v>
      </c>
      <c r="O5165" s="15">
        <f t="shared" si="496"/>
        <v>641879</v>
      </c>
      <c r="P5165" s="16">
        <f t="shared" si="492"/>
        <v>20830</v>
      </c>
      <c r="Q5165" s="17">
        <f t="shared" si="493"/>
        <v>1.0335400266323591</v>
      </c>
    </row>
    <row r="5166" spans="11:17" x14ac:dyDescent="0.15">
      <c r="K5166" s="12">
        <v>5160</v>
      </c>
      <c r="L5166" s="13">
        <f t="shared" si="495"/>
        <v>2480</v>
      </c>
      <c r="M5166" s="13">
        <f t="shared" si="497"/>
        <v>2570</v>
      </c>
      <c r="N5166" s="14">
        <f t="shared" si="494"/>
        <v>621170</v>
      </c>
      <c r="O5166" s="15">
        <f t="shared" si="496"/>
        <v>642004</v>
      </c>
      <c r="P5166" s="16">
        <f t="shared" si="492"/>
        <v>20834</v>
      </c>
      <c r="Q5166" s="17">
        <f t="shared" si="493"/>
        <v>1.0335399327076324</v>
      </c>
    </row>
    <row r="5167" spans="11:17" x14ac:dyDescent="0.15">
      <c r="K5167" s="12">
        <v>5161</v>
      </c>
      <c r="L5167" s="13">
        <f t="shared" si="495"/>
        <v>2480.5</v>
      </c>
      <c r="M5167" s="13">
        <f t="shared" si="497"/>
        <v>2570.5</v>
      </c>
      <c r="N5167" s="14">
        <f t="shared" si="494"/>
        <v>621291</v>
      </c>
      <c r="O5167" s="15">
        <f t="shared" si="496"/>
        <v>642128</v>
      </c>
      <c r="P5167" s="16">
        <f t="shared" ref="P5167:P5230" si="498">O5167-N5167</f>
        <v>20837</v>
      </c>
      <c r="Q5167" s="17">
        <f t="shared" ref="Q5167:Q5230" si="499">O5167/N5167</f>
        <v>1.0335382292677666</v>
      </c>
    </row>
    <row r="5168" spans="11:17" x14ac:dyDescent="0.15">
      <c r="K5168" s="12">
        <v>5162</v>
      </c>
      <c r="L5168" s="13">
        <f t="shared" si="495"/>
        <v>2481</v>
      </c>
      <c r="M5168" s="13">
        <f t="shared" si="497"/>
        <v>2571</v>
      </c>
      <c r="N5168" s="14">
        <f t="shared" si="494"/>
        <v>621412</v>
      </c>
      <c r="O5168" s="15">
        <f t="shared" si="496"/>
        <v>642252</v>
      </c>
      <c r="P5168" s="16">
        <f t="shared" si="498"/>
        <v>20840</v>
      </c>
      <c r="Q5168" s="17">
        <f t="shared" si="499"/>
        <v>1.0335365264912812</v>
      </c>
    </row>
    <row r="5169" spans="11:17" x14ac:dyDescent="0.15">
      <c r="K5169" s="12">
        <v>5163</v>
      </c>
      <c r="L5169" s="13">
        <f t="shared" si="495"/>
        <v>2481.5</v>
      </c>
      <c r="M5169" s="13">
        <f t="shared" si="497"/>
        <v>2571.5</v>
      </c>
      <c r="N5169" s="14">
        <f t="shared" si="494"/>
        <v>621533</v>
      </c>
      <c r="O5169" s="15">
        <f t="shared" si="496"/>
        <v>642376</v>
      </c>
      <c r="P5169" s="16">
        <f t="shared" si="498"/>
        <v>20843</v>
      </c>
      <c r="Q5169" s="17">
        <f t="shared" si="499"/>
        <v>1.0335348243777884</v>
      </c>
    </row>
    <row r="5170" spans="11:17" x14ac:dyDescent="0.15">
      <c r="K5170" s="12">
        <v>5164</v>
      </c>
      <c r="L5170" s="13">
        <f t="shared" si="495"/>
        <v>2482</v>
      </c>
      <c r="M5170" s="13">
        <f t="shared" si="497"/>
        <v>2572</v>
      </c>
      <c r="N5170" s="14">
        <f t="shared" si="494"/>
        <v>621654</v>
      </c>
      <c r="O5170" s="15">
        <f t="shared" si="496"/>
        <v>642501</v>
      </c>
      <c r="P5170" s="16">
        <f t="shared" si="498"/>
        <v>20847</v>
      </c>
      <c r="Q5170" s="17">
        <f t="shared" si="499"/>
        <v>1.033534731538766</v>
      </c>
    </row>
    <row r="5171" spans="11:17" x14ac:dyDescent="0.15">
      <c r="K5171" s="12">
        <v>5165</v>
      </c>
      <c r="L5171" s="13">
        <f t="shared" si="495"/>
        <v>2482.5</v>
      </c>
      <c r="M5171" s="13">
        <f t="shared" si="497"/>
        <v>2572.5</v>
      </c>
      <c r="N5171" s="14">
        <f t="shared" si="494"/>
        <v>621775</v>
      </c>
      <c r="O5171" s="15">
        <f t="shared" si="496"/>
        <v>642625</v>
      </c>
      <c r="P5171" s="16">
        <f t="shared" si="498"/>
        <v>20850</v>
      </c>
      <c r="Q5171" s="17">
        <f t="shared" si="499"/>
        <v>1.0335330304370551</v>
      </c>
    </row>
    <row r="5172" spans="11:17" x14ac:dyDescent="0.15">
      <c r="K5172" s="12">
        <v>5166</v>
      </c>
      <c r="L5172" s="13">
        <f t="shared" si="495"/>
        <v>2483</v>
      </c>
      <c r="M5172" s="13">
        <f t="shared" si="497"/>
        <v>2573</v>
      </c>
      <c r="N5172" s="14">
        <f t="shared" si="494"/>
        <v>621896</v>
      </c>
      <c r="O5172" s="15">
        <f t="shared" si="496"/>
        <v>642749</v>
      </c>
      <c r="P5172" s="16">
        <f t="shared" si="498"/>
        <v>20853</v>
      </c>
      <c r="Q5172" s="17">
        <f t="shared" si="499"/>
        <v>1.0335313299972986</v>
      </c>
    </row>
    <row r="5173" spans="11:17" x14ac:dyDescent="0.15">
      <c r="K5173" s="12">
        <v>5167</v>
      </c>
      <c r="L5173" s="13">
        <f t="shared" si="495"/>
        <v>2483.5</v>
      </c>
      <c r="M5173" s="13">
        <f t="shared" si="497"/>
        <v>2573.5</v>
      </c>
      <c r="N5173" s="14">
        <f t="shared" si="494"/>
        <v>622017</v>
      </c>
      <c r="O5173" s="15">
        <f t="shared" si="496"/>
        <v>642874</v>
      </c>
      <c r="P5173" s="16">
        <f t="shared" si="498"/>
        <v>20857</v>
      </c>
      <c r="Q5173" s="17">
        <f t="shared" si="499"/>
        <v>1.0335312378922119</v>
      </c>
    </row>
    <row r="5174" spans="11:17" x14ac:dyDescent="0.15">
      <c r="K5174" s="12">
        <v>5168</v>
      </c>
      <c r="L5174" s="13">
        <f t="shared" si="495"/>
        <v>2484</v>
      </c>
      <c r="M5174" s="13">
        <f t="shared" si="497"/>
        <v>2574</v>
      </c>
      <c r="N5174" s="14">
        <f t="shared" si="494"/>
        <v>622138</v>
      </c>
      <c r="O5174" s="15">
        <f t="shared" si="496"/>
        <v>642998</v>
      </c>
      <c r="P5174" s="16">
        <f t="shared" si="498"/>
        <v>20860</v>
      </c>
      <c r="Q5174" s="17">
        <f t="shared" si="499"/>
        <v>1.0335295384625276</v>
      </c>
    </row>
    <row r="5175" spans="11:17" x14ac:dyDescent="0.15">
      <c r="K5175" s="12">
        <v>5169</v>
      </c>
      <c r="L5175" s="13">
        <f t="shared" si="495"/>
        <v>2484.5</v>
      </c>
      <c r="M5175" s="13">
        <f t="shared" si="497"/>
        <v>2574.5</v>
      </c>
      <c r="N5175" s="14">
        <f t="shared" si="494"/>
        <v>622259</v>
      </c>
      <c r="O5175" s="15">
        <f t="shared" si="496"/>
        <v>643122</v>
      </c>
      <c r="P5175" s="16">
        <f t="shared" si="498"/>
        <v>20863</v>
      </c>
      <c r="Q5175" s="17">
        <f t="shared" si="499"/>
        <v>1.0335278396937611</v>
      </c>
    </row>
    <row r="5176" spans="11:17" x14ac:dyDescent="0.15">
      <c r="K5176" s="12">
        <v>5170</v>
      </c>
      <c r="L5176" s="13">
        <f t="shared" si="495"/>
        <v>2485</v>
      </c>
      <c r="M5176" s="13">
        <f t="shared" si="497"/>
        <v>2575</v>
      </c>
      <c r="N5176" s="14">
        <f t="shared" si="494"/>
        <v>622380</v>
      </c>
      <c r="O5176" s="15">
        <f t="shared" si="496"/>
        <v>643247</v>
      </c>
      <c r="P5176" s="16">
        <f t="shared" si="498"/>
        <v>20867</v>
      </c>
      <c r="Q5176" s="17">
        <f t="shared" si="499"/>
        <v>1.0335277483209615</v>
      </c>
    </row>
    <row r="5177" spans="11:17" x14ac:dyDescent="0.15">
      <c r="K5177" s="12">
        <v>5171</v>
      </c>
      <c r="L5177" s="13">
        <f t="shared" si="495"/>
        <v>2485.5</v>
      </c>
      <c r="M5177" s="13">
        <f t="shared" si="497"/>
        <v>2575.5</v>
      </c>
      <c r="N5177" s="14">
        <f t="shared" si="494"/>
        <v>622501</v>
      </c>
      <c r="O5177" s="15">
        <f t="shared" si="496"/>
        <v>643371</v>
      </c>
      <c r="P5177" s="16">
        <f t="shared" si="498"/>
        <v>20870</v>
      </c>
      <c r="Q5177" s="17">
        <f t="shared" si="499"/>
        <v>1.0335260505605612</v>
      </c>
    </row>
    <row r="5178" spans="11:17" x14ac:dyDescent="0.15">
      <c r="K5178" s="12">
        <v>5172</v>
      </c>
      <c r="L5178" s="13">
        <f t="shared" si="495"/>
        <v>2486</v>
      </c>
      <c r="M5178" s="13">
        <f t="shared" si="497"/>
        <v>2576</v>
      </c>
      <c r="N5178" s="14">
        <f t="shared" si="494"/>
        <v>622622</v>
      </c>
      <c r="O5178" s="15">
        <f t="shared" si="496"/>
        <v>643495</v>
      </c>
      <c r="P5178" s="16">
        <f t="shared" si="498"/>
        <v>20873</v>
      </c>
      <c r="Q5178" s="17">
        <f t="shared" si="499"/>
        <v>1.0335243534600447</v>
      </c>
    </row>
    <row r="5179" spans="11:17" x14ac:dyDescent="0.15">
      <c r="K5179" s="12">
        <v>5173</v>
      </c>
      <c r="L5179" s="13">
        <f t="shared" si="495"/>
        <v>2486.5</v>
      </c>
      <c r="M5179" s="13">
        <f t="shared" si="497"/>
        <v>2576.5</v>
      </c>
      <c r="N5179" s="14">
        <f t="shared" si="494"/>
        <v>622743</v>
      </c>
      <c r="O5179" s="15">
        <f t="shared" si="496"/>
        <v>643619</v>
      </c>
      <c r="P5179" s="16">
        <f t="shared" si="498"/>
        <v>20876</v>
      </c>
      <c r="Q5179" s="17">
        <f t="shared" si="499"/>
        <v>1.033522657019027</v>
      </c>
    </row>
    <row r="5180" spans="11:17" x14ac:dyDescent="0.15">
      <c r="K5180" s="12">
        <v>5174</v>
      </c>
      <c r="L5180" s="13">
        <f t="shared" si="495"/>
        <v>2487</v>
      </c>
      <c r="M5180" s="13">
        <f t="shared" si="497"/>
        <v>2577</v>
      </c>
      <c r="N5180" s="14">
        <f t="shared" si="494"/>
        <v>622864</v>
      </c>
      <c r="O5180" s="15">
        <f t="shared" si="496"/>
        <v>643744</v>
      </c>
      <c r="P5180" s="16">
        <f t="shared" si="498"/>
        <v>20880</v>
      </c>
      <c r="Q5180" s="17">
        <f t="shared" si="499"/>
        <v>1.033522566724036</v>
      </c>
    </row>
    <row r="5181" spans="11:17" x14ac:dyDescent="0.15">
      <c r="K5181" s="12">
        <v>5175</v>
      </c>
      <c r="L5181" s="13">
        <f t="shared" si="495"/>
        <v>2487.5</v>
      </c>
      <c r="M5181" s="13">
        <f t="shared" si="497"/>
        <v>2577.5</v>
      </c>
      <c r="N5181" s="14">
        <f t="shared" si="494"/>
        <v>622985</v>
      </c>
      <c r="O5181" s="15">
        <f t="shared" si="496"/>
        <v>643868</v>
      </c>
      <c r="P5181" s="16">
        <f t="shared" si="498"/>
        <v>20883</v>
      </c>
      <c r="Q5181" s="17">
        <f t="shared" si="499"/>
        <v>1.0335208712890358</v>
      </c>
    </row>
    <row r="5182" spans="11:17" x14ac:dyDescent="0.15">
      <c r="K5182" s="12">
        <v>5176</v>
      </c>
      <c r="L5182" s="13">
        <f t="shared" si="495"/>
        <v>2488</v>
      </c>
      <c r="M5182" s="13">
        <f t="shared" si="497"/>
        <v>2578</v>
      </c>
      <c r="N5182" s="14">
        <f t="shared" si="494"/>
        <v>623106</v>
      </c>
      <c r="O5182" s="15">
        <f t="shared" si="496"/>
        <v>643992</v>
      </c>
      <c r="P5182" s="16">
        <f t="shared" si="498"/>
        <v>20886</v>
      </c>
      <c r="Q5182" s="17">
        <f t="shared" si="499"/>
        <v>1.0335191765125036</v>
      </c>
    </row>
    <row r="5183" spans="11:17" x14ac:dyDescent="0.15">
      <c r="K5183" s="12">
        <v>5177</v>
      </c>
      <c r="L5183" s="13">
        <f t="shared" si="495"/>
        <v>2488.5</v>
      </c>
      <c r="M5183" s="13">
        <f t="shared" si="497"/>
        <v>2578.5</v>
      </c>
      <c r="N5183" s="14">
        <f t="shared" si="494"/>
        <v>623227</v>
      </c>
      <c r="O5183" s="15">
        <f t="shared" si="496"/>
        <v>644117</v>
      </c>
      <c r="P5183" s="16">
        <f t="shared" si="498"/>
        <v>20890</v>
      </c>
      <c r="Q5183" s="17">
        <f t="shared" si="499"/>
        <v>1.0335190869458479</v>
      </c>
    </row>
    <row r="5184" spans="11:17" x14ac:dyDescent="0.15">
      <c r="K5184" s="12">
        <v>5178</v>
      </c>
      <c r="L5184" s="13">
        <f t="shared" si="495"/>
        <v>2489</v>
      </c>
      <c r="M5184" s="13">
        <f t="shared" si="497"/>
        <v>2579</v>
      </c>
      <c r="N5184" s="14">
        <f t="shared" si="494"/>
        <v>623348</v>
      </c>
      <c r="O5184" s="15">
        <f t="shared" si="496"/>
        <v>644241</v>
      </c>
      <c r="P5184" s="16">
        <f t="shared" si="498"/>
        <v>20893</v>
      </c>
      <c r="Q5184" s="17">
        <f t="shared" si="499"/>
        <v>1.0335173931736366</v>
      </c>
    </row>
    <row r="5185" spans="11:17" x14ac:dyDescent="0.15">
      <c r="K5185" s="12">
        <v>5179</v>
      </c>
      <c r="L5185" s="13">
        <f t="shared" si="495"/>
        <v>2489.5</v>
      </c>
      <c r="M5185" s="13">
        <f t="shared" si="497"/>
        <v>2579.5</v>
      </c>
      <c r="N5185" s="14">
        <f t="shared" si="494"/>
        <v>623469</v>
      </c>
      <c r="O5185" s="15">
        <f t="shared" si="496"/>
        <v>644365</v>
      </c>
      <c r="P5185" s="16">
        <f t="shared" si="498"/>
        <v>20896</v>
      </c>
      <c r="Q5185" s="17">
        <f t="shared" si="499"/>
        <v>1.0335157000588642</v>
      </c>
    </row>
    <row r="5186" spans="11:17" x14ac:dyDescent="0.15">
      <c r="K5186" s="12">
        <v>5180</v>
      </c>
      <c r="L5186" s="13">
        <f t="shared" si="495"/>
        <v>2490</v>
      </c>
      <c r="M5186" s="13">
        <f t="shared" si="497"/>
        <v>2580</v>
      </c>
      <c r="N5186" s="14">
        <f t="shared" si="494"/>
        <v>623590</v>
      </c>
      <c r="O5186" s="15">
        <f t="shared" si="496"/>
        <v>644490</v>
      </c>
      <c r="P5186" s="16">
        <f t="shared" si="498"/>
        <v>20900</v>
      </c>
      <c r="Q5186" s="17">
        <f t="shared" si="499"/>
        <v>1.0335156112189099</v>
      </c>
    </row>
    <row r="5187" spans="11:17" x14ac:dyDescent="0.15">
      <c r="K5187" s="12">
        <v>5181</v>
      </c>
      <c r="L5187" s="13">
        <f t="shared" si="495"/>
        <v>2490.5</v>
      </c>
      <c r="M5187" s="13">
        <f t="shared" si="497"/>
        <v>2580.5</v>
      </c>
      <c r="N5187" s="14">
        <f t="shared" si="494"/>
        <v>623711</v>
      </c>
      <c r="O5187" s="15">
        <f t="shared" si="496"/>
        <v>644614</v>
      </c>
      <c r="P5187" s="16">
        <f t="shared" si="498"/>
        <v>20903</v>
      </c>
      <c r="Q5187" s="17">
        <f t="shared" si="499"/>
        <v>1.0335139191067657</v>
      </c>
    </row>
    <row r="5188" spans="11:17" x14ac:dyDescent="0.15">
      <c r="K5188" s="12">
        <v>5182</v>
      </c>
      <c r="L5188" s="13">
        <f t="shared" si="495"/>
        <v>2491</v>
      </c>
      <c r="M5188" s="13">
        <f t="shared" si="497"/>
        <v>2581</v>
      </c>
      <c r="N5188" s="14">
        <f t="shared" si="494"/>
        <v>623832</v>
      </c>
      <c r="O5188" s="15">
        <f t="shared" si="496"/>
        <v>644738</v>
      </c>
      <c r="P5188" s="16">
        <f t="shared" si="498"/>
        <v>20906</v>
      </c>
      <c r="Q5188" s="17">
        <f t="shared" si="499"/>
        <v>1.0335122276510342</v>
      </c>
    </row>
    <row r="5189" spans="11:17" x14ac:dyDescent="0.15">
      <c r="K5189" s="12">
        <v>5183</v>
      </c>
      <c r="L5189" s="13">
        <f t="shared" si="495"/>
        <v>2491.5</v>
      </c>
      <c r="M5189" s="13">
        <f t="shared" si="497"/>
        <v>2581.5</v>
      </c>
      <c r="N5189" s="14">
        <f t="shared" si="494"/>
        <v>623953</v>
      </c>
      <c r="O5189" s="15">
        <f t="shared" si="496"/>
        <v>644862</v>
      </c>
      <c r="P5189" s="16">
        <f t="shared" si="498"/>
        <v>20909</v>
      </c>
      <c r="Q5189" s="17">
        <f t="shared" si="499"/>
        <v>1.0335105368513333</v>
      </c>
    </row>
    <row r="5190" spans="11:17" x14ac:dyDescent="0.15">
      <c r="K5190" s="12">
        <v>5184</v>
      </c>
      <c r="L5190" s="13">
        <f t="shared" si="495"/>
        <v>2492</v>
      </c>
      <c r="M5190" s="13">
        <f t="shared" si="497"/>
        <v>2582</v>
      </c>
      <c r="N5190" s="14">
        <f t="shared" si="494"/>
        <v>624074</v>
      </c>
      <c r="O5190" s="15">
        <f t="shared" si="496"/>
        <v>644987</v>
      </c>
      <c r="P5190" s="16">
        <f t="shared" si="498"/>
        <v>20913</v>
      </c>
      <c r="Q5190" s="17">
        <f t="shared" si="499"/>
        <v>1.0335104490813589</v>
      </c>
    </row>
    <row r="5191" spans="11:17" x14ac:dyDescent="0.15">
      <c r="K5191" s="12">
        <v>5185</v>
      </c>
      <c r="L5191" s="13">
        <f t="shared" si="495"/>
        <v>2492.5</v>
      </c>
      <c r="M5191" s="13">
        <f t="shared" si="497"/>
        <v>2582.5</v>
      </c>
      <c r="N5191" s="14">
        <f t="shared" si="494"/>
        <v>624195</v>
      </c>
      <c r="O5191" s="15">
        <f t="shared" si="496"/>
        <v>645111</v>
      </c>
      <c r="P5191" s="16">
        <f t="shared" si="498"/>
        <v>20916</v>
      </c>
      <c r="Q5191" s="17">
        <f t="shared" si="499"/>
        <v>1.0335087592819552</v>
      </c>
    </row>
    <row r="5192" spans="11:17" x14ac:dyDescent="0.15">
      <c r="K5192" s="12">
        <v>5186</v>
      </c>
      <c r="L5192" s="13">
        <f t="shared" si="495"/>
        <v>2493</v>
      </c>
      <c r="M5192" s="13">
        <f t="shared" si="497"/>
        <v>2583</v>
      </c>
      <c r="N5192" s="14">
        <f t="shared" si="494"/>
        <v>624316</v>
      </c>
      <c r="O5192" s="15">
        <f t="shared" si="496"/>
        <v>645235</v>
      </c>
      <c r="P5192" s="16">
        <f t="shared" si="498"/>
        <v>20919</v>
      </c>
      <c r="Q5192" s="17">
        <f t="shared" si="499"/>
        <v>1.0335070701375586</v>
      </c>
    </row>
    <row r="5193" spans="11:17" x14ac:dyDescent="0.15">
      <c r="K5193" s="12">
        <v>5187</v>
      </c>
      <c r="L5193" s="13">
        <f t="shared" si="495"/>
        <v>2493.5</v>
      </c>
      <c r="M5193" s="13">
        <f t="shared" si="497"/>
        <v>2583.5</v>
      </c>
      <c r="N5193" s="14">
        <f t="shared" si="494"/>
        <v>624437</v>
      </c>
      <c r="O5193" s="15">
        <f t="shared" si="496"/>
        <v>645360</v>
      </c>
      <c r="P5193" s="16">
        <f t="shared" si="498"/>
        <v>20923</v>
      </c>
      <c r="Q5193" s="17">
        <f t="shared" si="499"/>
        <v>1.0335069830903678</v>
      </c>
    </row>
    <row r="5194" spans="11:17" x14ac:dyDescent="0.15">
      <c r="K5194" s="12">
        <v>5188</v>
      </c>
      <c r="L5194" s="13">
        <f t="shared" si="495"/>
        <v>2494</v>
      </c>
      <c r="M5194" s="13">
        <f t="shared" si="497"/>
        <v>2584</v>
      </c>
      <c r="N5194" s="14">
        <f t="shared" si="494"/>
        <v>624558</v>
      </c>
      <c r="O5194" s="15">
        <f t="shared" si="496"/>
        <v>645484</v>
      </c>
      <c r="P5194" s="16">
        <f t="shared" si="498"/>
        <v>20926</v>
      </c>
      <c r="Q5194" s="17">
        <f t="shared" si="499"/>
        <v>1.0335052949445849</v>
      </c>
    </row>
    <row r="5195" spans="11:17" x14ac:dyDescent="0.15">
      <c r="K5195" s="12">
        <v>5189</v>
      </c>
      <c r="L5195" s="13">
        <f t="shared" si="495"/>
        <v>2494.5</v>
      </c>
      <c r="M5195" s="13">
        <f t="shared" si="497"/>
        <v>2584.5</v>
      </c>
      <c r="N5195" s="14">
        <f t="shared" si="494"/>
        <v>624679</v>
      </c>
      <c r="O5195" s="15">
        <f t="shared" si="496"/>
        <v>645608</v>
      </c>
      <c r="P5195" s="16">
        <f t="shared" si="498"/>
        <v>20929</v>
      </c>
      <c r="Q5195" s="17">
        <f t="shared" si="499"/>
        <v>1.0335036074527877</v>
      </c>
    </row>
    <row r="5196" spans="11:17" x14ac:dyDescent="0.15">
      <c r="K5196" s="12">
        <v>5190</v>
      </c>
      <c r="L5196" s="13">
        <f t="shared" si="495"/>
        <v>2495</v>
      </c>
      <c r="M5196" s="13">
        <f t="shared" si="497"/>
        <v>2585</v>
      </c>
      <c r="N5196" s="14">
        <f t="shared" si="494"/>
        <v>624800</v>
      </c>
      <c r="O5196" s="15">
        <f t="shared" si="496"/>
        <v>645733</v>
      </c>
      <c r="P5196" s="16">
        <f t="shared" si="498"/>
        <v>20933</v>
      </c>
      <c r="Q5196" s="17">
        <f t="shared" si="499"/>
        <v>1.0335035211267605</v>
      </c>
    </row>
    <row r="5197" spans="11:17" x14ac:dyDescent="0.15">
      <c r="K5197" s="12">
        <v>5191</v>
      </c>
      <c r="L5197" s="13">
        <f t="shared" si="495"/>
        <v>2495.5</v>
      </c>
      <c r="M5197" s="13">
        <f t="shared" si="497"/>
        <v>2585.5</v>
      </c>
      <c r="N5197" s="14">
        <f t="shared" si="494"/>
        <v>624921</v>
      </c>
      <c r="O5197" s="15">
        <f t="shared" si="496"/>
        <v>645857</v>
      </c>
      <c r="P5197" s="16">
        <f t="shared" si="498"/>
        <v>20936</v>
      </c>
      <c r="Q5197" s="17">
        <f t="shared" si="499"/>
        <v>1.0335018346318974</v>
      </c>
    </row>
    <row r="5198" spans="11:17" x14ac:dyDescent="0.15">
      <c r="K5198" s="12">
        <v>5192</v>
      </c>
      <c r="L5198" s="13">
        <f t="shared" si="495"/>
        <v>2496</v>
      </c>
      <c r="M5198" s="13">
        <f t="shared" si="497"/>
        <v>2586</v>
      </c>
      <c r="N5198" s="14">
        <f t="shared" si="494"/>
        <v>625042</v>
      </c>
      <c r="O5198" s="15">
        <f t="shared" si="496"/>
        <v>645981</v>
      </c>
      <c r="P5198" s="16">
        <f t="shared" si="498"/>
        <v>20939</v>
      </c>
      <c r="Q5198" s="17">
        <f t="shared" si="499"/>
        <v>1.0335001487900013</v>
      </c>
    </row>
    <row r="5199" spans="11:17" x14ac:dyDescent="0.15">
      <c r="K5199" s="12">
        <v>5193</v>
      </c>
      <c r="L5199" s="13">
        <f t="shared" si="495"/>
        <v>2496.5</v>
      </c>
      <c r="M5199" s="13">
        <f t="shared" si="497"/>
        <v>2586.5</v>
      </c>
      <c r="N5199" s="14">
        <f t="shared" ref="N5199:N5262" si="500">ROUNDDOWN(ROUNDDOWN(($T$4+40*$T$5+50*$T$6+L5199*$T$7)*2,0)*1.1,0)</f>
        <v>625163</v>
      </c>
      <c r="O5199" s="15">
        <f t="shared" si="496"/>
        <v>646105</v>
      </c>
      <c r="P5199" s="16">
        <f t="shared" si="498"/>
        <v>20942</v>
      </c>
      <c r="Q5199" s="17">
        <f t="shared" si="499"/>
        <v>1.033498463600693</v>
      </c>
    </row>
    <row r="5200" spans="11:17" x14ac:dyDescent="0.15">
      <c r="K5200" s="12">
        <v>5194</v>
      </c>
      <c r="L5200" s="13">
        <f t="shared" ref="L5200:L5263" si="501">K5200/2-100</f>
        <v>2497</v>
      </c>
      <c r="M5200" s="13">
        <f t="shared" si="497"/>
        <v>2587</v>
      </c>
      <c r="N5200" s="14">
        <f t="shared" si="500"/>
        <v>625284</v>
      </c>
      <c r="O5200" s="15">
        <f t="shared" si="496"/>
        <v>646230</v>
      </c>
      <c r="P5200" s="16">
        <f t="shared" si="498"/>
        <v>20946</v>
      </c>
      <c r="Q5200" s="17">
        <f t="shared" si="499"/>
        <v>1.0334983783368836</v>
      </c>
    </row>
    <row r="5201" spans="11:17" x14ac:dyDescent="0.15">
      <c r="K5201" s="12">
        <v>5195</v>
      </c>
      <c r="L5201" s="13">
        <f t="shared" si="501"/>
        <v>2497.5</v>
      </c>
      <c r="M5201" s="13">
        <f t="shared" si="497"/>
        <v>2587.5</v>
      </c>
      <c r="N5201" s="14">
        <f t="shared" si="500"/>
        <v>625405</v>
      </c>
      <c r="O5201" s="15">
        <f t="shared" si="496"/>
        <v>646354</v>
      </c>
      <c r="P5201" s="16">
        <f t="shared" si="498"/>
        <v>20949</v>
      </c>
      <c r="Q5201" s="17">
        <f t="shared" si="499"/>
        <v>1.0334966941421959</v>
      </c>
    </row>
    <row r="5202" spans="11:17" x14ac:dyDescent="0.15">
      <c r="K5202" s="12">
        <v>5196</v>
      </c>
      <c r="L5202" s="13">
        <f t="shared" si="501"/>
        <v>2498</v>
      </c>
      <c r="M5202" s="13">
        <f t="shared" si="497"/>
        <v>2588</v>
      </c>
      <c r="N5202" s="14">
        <f t="shared" si="500"/>
        <v>625526</v>
      </c>
      <c r="O5202" s="15">
        <f t="shared" si="496"/>
        <v>646478</v>
      </c>
      <c r="P5202" s="16">
        <f t="shared" si="498"/>
        <v>20952</v>
      </c>
      <c r="Q5202" s="17">
        <f t="shared" si="499"/>
        <v>1.0334950105990799</v>
      </c>
    </row>
    <row r="5203" spans="11:17" x14ac:dyDescent="0.15">
      <c r="K5203" s="12">
        <v>5197</v>
      </c>
      <c r="L5203" s="13">
        <f t="shared" si="501"/>
        <v>2498.5</v>
      </c>
      <c r="M5203" s="13">
        <f t="shared" si="497"/>
        <v>2588.5</v>
      </c>
      <c r="N5203" s="14">
        <f t="shared" si="500"/>
        <v>625647</v>
      </c>
      <c r="O5203" s="15">
        <f t="shared" si="496"/>
        <v>646603</v>
      </c>
      <c r="P5203" s="16">
        <f t="shared" si="498"/>
        <v>20956</v>
      </c>
      <c r="Q5203" s="17">
        <f t="shared" si="499"/>
        <v>1.0334949260525503</v>
      </c>
    </row>
    <row r="5204" spans="11:17" x14ac:dyDescent="0.15">
      <c r="K5204" s="12">
        <v>5198</v>
      </c>
      <c r="L5204" s="13">
        <f t="shared" si="501"/>
        <v>2499</v>
      </c>
      <c r="M5204" s="13">
        <f t="shared" si="497"/>
        <v>2589</v>
      </c>
      <c r="N5204" s="14">
        <f t="shared" si="500"/>
        <v>625768</v>
      </c>
      <c r="O5204" s="15">
        <f t="shared" si="496"/>
        <v>646727</v>
      </c>
      <c r="P5204" s="16">
        <f t="shared" si="498"/>
        <v>20959</v>
      </c>
      <c r="Q5204" s="17">
        <f t="shared" si="499"/>
        <v>1.0334932435023843</v>
      </c>
    </row>
    <row r="5205" spans="11:17" x14ac:dyDescent="0.15">
      <c r="K5205" s="12">
        <v>5199</v>
      </c>
      <c r="L5205" s="13">
        <f t="shared" si="501"/>
        <v>2499.5</v>
      </c>
      <c r="M5205" s="13">
        <f t="shared" si="497"/>
        <v>2589.5</v>
      </c>
      <c r="N5205" s="14">
        <f t="shared" si="500"/>
        <v>625889</v>
      </c>
      <c r="O5205" s="15">
        <f t="shared" si="496"/>
        <v>646851</v>
      </c>
      <c r="P5205" s="16">
        <f t="shared" si="498"/>
        <v>20962</v>
      </c>
      <c r="Q5205" s="17">
        <f t="shared" si="499"/>
        <v>1.0334915616027762</v>
      </c>
    </row>
    <row r="5206" spans="11:17" x14ac:dyDescent="0.15">
      <c r="K5206" s="12">
        <v>5200</v>
      </c>
      <c r="L5206" s="13">
        <f t="shared" si="501"/>
        <v>2500</v>
      </c>
      <c r="M5206" s="13">
        <f t="shared" si="497"/>
        <v>2590</v>
      </c>
      <c r="N5206" s="14">
        <f t="shared" si="500"/>
        <v>626010</v>
      </c>
      <c r="O5206" s="15">
        <f t="shared" si="496"/>
        <v>646976</v>
      </c>
      <c r="P5206" s="16">
        <f t="shared" si="498"/>
        <v>20966</v>
      </c>
      <c r="Q5206" s="17">
        <f t="shared" si="499"/>
        <v>1.0334914777719206</v>
      </c>
    </row>
    <row r="5207" spans="11:17" x14ac:dyDescent="0.15">
      <c r="K5207" s="12">
        <v>5201</v>
      </c>
      <c r="L5207" s="13">
        <f t="shared" si="501"/>
        <v>2500.5</v>
      </c>
      <c r="M5207" s="13">
        <f t="shared" si="497"/>
        <v>2590.5</v>
      </c>
      <c r="N5207" s="14">
        <f t="shared" si="500"/>
        <v>626131</v>
      </c>
      <c r="O5207" s="15">
        <f t="shared" si="496"/>
        <v>647100</v>
      </c>
      <c r="P5207" s="16">
        <f t="shared" si="498"/>
        <v>20969</v>
      </c>
      <c r="Q5207" s="17">
        <f t="shared" si="499"/>
        <v>1.0334897968635957</v>
      </c>
    </row>
    <row r="5208" spans="11:17" x14ac:dyDescent="0.15">
      <c r="K5208" s="12">
        <v>5202</v>
      </c>
      <c r="L5208" s="13">
        <f t="shared" si="501"/>
        <v>2501</v>
      </c>
      <c r="M5208" s="13">
        <f t="shared" si="497"/>
        <v>2591</v>
      </c>
      <c r="N5208" s="14">
        <f t="shared" si="500"/>
        <v>626252</v>
      </c>
      <c r="O5208" s="15">
        <f t="shared" si="496"/>
        <v>647224</v>
      </c>
      <c r="P5208" s="16">
        <f t="shared" si="498"/>
        <v>20972</v>
      </c>
      <c r="Q5208" s="17">
        <f t="shared" si="499"/>
        <v>1.0334881166048173</v>
      </c>
    </row>
    <row r="5209" spans="11:17" x14ac:dyDescent="0.15">
      <c r="K5209" s="12">
        <v>5203</v>
      </c>
      <c r="L5209" s="13">
        <f t="shared" si="501"/>
        <v>2501.5</v>
      </c>
      <c r="M5209" s="13">
        <f t="shared" si="497"/>
        <v>2591.5</v>
      </c>
      <c r="N5209" s="14">
        <f t="shared" si="500"/>
        <v>626373</v>
      </c>
      <c r="O5209" s="15">
        <f t="shared" si="496"/>
        <v>647348</v>
      </c>
      <c r="P5209" s="16">
        <f t="shared" si="498"/>
        <v>20975</v>
      </c>
      <c r="Q5209" s="17">
        <f t="shared" si="499"/>
        <v>1.033486436995209</v>
      </c>
    </row>
    <row r="5210" spans="11:17" x14ac:dyDescent="0.15">
      <c r="K5210" s="12">
        <v>5204</v>
      </c>
      <c r="L5210" s="13">
        <f t="shared" si="501"/>
        <v>2502</v>
      </c>
      <c r="M5210" s="13">
        <f t="shared" si="497"/>
        <v>2592</v>
      </c>
      <c r="N5210" s="14">
        <f t="shared" si="500"/>
        <v>626494</v>
      </c>
      <c r="O5210" s="15">
        <f t="shared" si="496"/>
        <v>647473</v>
      </c>
      <c r="P5210" s="16">
        <f t="shared" si="498"/>
        <v>20979</v>
      </c>
      <c r="Q5210" s="17">
        <f t="shared" si="499"/>
        <v>1.0334863542188752</v>
      </c>
    </row>
    <row r="5211" spans="11:17" x14ac:dyDescent="0.15">
      <c r="K5211" s="12">
        <v>5205</v>
      </c>
      <c r="L5211" s="13">
        <f t="shared" si="501"/>
        <v>2502.5</v>
      </c>
      <c r="M5211" s="13">
        <f t="shared" si="497"/>
        <v>2592.5</v>
      </c>
      <c r="N5211" s="14">
        <f t="shared" si="500"/>
        <v>626615</v>
      </c>
      <c r="O5211" s="15">
        <f t="shared" ref="O5211:O5274" si="502">ROUNDDOWN(ROUNDDOWN(($U$4+10*$U$5+M5211*$U$6)*2,0)*1.1,0)</f>
        <v>647597</v>
      </c>
      <c r="P5211" s="16">
        <f t="shared" si="498"/>
        <v>20982</v>
      </c>
      <c r="Q5211" s="17">
        <f t="shared" si="499"/>
        <v>1.0334846755982541</v>
      </c>
    </row>
    <row r="5212" spans="11:17" x14ac:dyDescent="0.15">
      <c r="K5212" s="12">
        <v>5206</v>
      </c>
      <c r="L5212" s="13">
        <f t="shared" si="501"/>
        <v>2503</v>
      </c>
      <c r="M5212" s="13">
        <f t="shared" si="497"/>
        <v>2593</v>
      </c>
      <c r="N5212" s="14">
        <f t="shared" si="500"/>
        <v>626736</v>
      </c>
      <c r="O5212" s="15">
        <f t="shared" si="502"/>
        <v>647721</v>
      </c>
      <c r="P5212" s="16">
        <f t="shared" si="498"/>
        <v>20985</v>
      </c>
      <c r="Q5212" s="17">
        <f t="shared" si="499"/>
        <v>1.0334829976257947</v>
      </c>
    </row>
    <row r="5213" spans="11:17" x14ac:dyDescent="0.15">
      <c r="K5213" s="12">
        <v>5207</v>
      </c>
      <c r="L5213" s="13">
        <f t="shared" si="501"/>
        <v>2503.5</v>
      </c>
      <c r="M5213" s="13">
        <f t="shared" si="497"/>
        <v>2593.5</v>
      </c>
      <c r="N5213" s="14">
        <f t="shared" si="500"/>
        <v>626857</v>
      </c>
      <c r="O5213" s="15">
        <f t="shared" si="502"/>
        <v>647846</v>
      </c>
      <c r="P5213" s="16">
        <f t="shared" si="498"/>
        <v>20989</v>
      </c>
      <c r="Q5213" s="17">
        <f t="shared" si="499"/>
        <v>1.0334829155612844</v>
      </c>
    </row>
    <row r="5214" spans="11:17" x14ac:dyDescent="0.15">
      <c r="K5214" s="12">
        <v>5208</v>
      </c>
      <c r="L5214" s="13">
        <f t="shared" si="501"/>
        <v>2504</v>
      </c>
      <c r="M5214" s="13">
        <f t="shared" si="497"/>
        <v>2594</v>
      </c>
      <c r="N5214" s="14">
        <f t="shared" si="500"/>
        <v>626978</v>
      </c>
      <c r="O5214" s="15">
        <f t="shared" si="502"/>
        <v>647970</v>
      </c>
      <c r="P5214" s="16">
        <f t="shared" si="498"/>
        <v>20992</v>
      </c>
      <c r="Q5214" s="17">
        <f t="shared" si="499"/>
        <v>1.0334812385761543</v>
      </c>
    </row>
    <row r="5215" spans="11:17" x14ac:dyDescent="0.15">
      <c r="K5215" s="12">
        <v>5209</v>
      </c>
      <c r="L5215" s="13">
        <f t="shared" si="501"/>
        <v>2504.5</v>
      </c>
      <c r="M5215" s="13">
        <f t="shared" si="497"/>
        <v>2594.5</v>
      </c>
      <c r="N5215" s="14">
        <f t="shared" si="500"/>
        <v>627099</v>
      </c>
      <c r="O5215" s="15">
        <f t="shared" si="502"/>
        <v>648094</v>
      </c>
      <c r="P5215" s="16">
        <f t="shared" si="498"/>
        <v>20995</v>
      </c>
      <c r="Q5215" s="17">
        <f t="shared" si="499"/>
        <v>1.0334795622381794</v>
      </c>
    </row>
    <row r="5216" spans="11:17" x14ac:dyDescent="0.15">
      <c r="K5216" s="12">
        <v>5210</v>
      </c>
      <c r="L5216" s="13">
        <f t="shared" si="501"/>
        <v>2505</v>
      </c>
      <c r="M5216" s="13">
        <f t="shared" ref="M5216:M5279" si="503">K5216/2-10</f>
        <v>2595</v>
      </c>
      <c r="N5216" s="14">
        <f t="shared" si="500"/>
        <v>627220</v>
      </c>
      <c r="O5216" s="15">
        <f t="shared" si="502"/>
        <v>648219</v>
      </c>
      <c r="P5216" s="16">
        <f t="shared" si="498"/>
        <v>20999</v>
      </c>
      <c r="Q5216" s="17">
        <f t="shared" si="499"/>
        <v>1.0334794808839003</v>
      </c>
    </row>
    <row r="5217" spans="11:17" x14ac:dyDescent="0.15">
      <c r="K5217" s="12">
        <v>5211</v>
      </c>
      <c r="L5217" s="13">
        <f t="shared" si="501"/>
        <v>2505.5</v>
      </c>
      <c r="M5217" s="13">
        <f t="shared" si="503"/>
        <v>2595.5</v>
      </c>
      <c r="N5217" s="14">
        <f t="shared" si="500"/>
        <v>627341</v>
      </c>
      <c r="O5217" s="15">
        <f t="shared" si="502"/>
        <v>648343</v>
      </c>
      <c r="P5217" s="16">
        <f t="shared" si="498"/>
        <v>21002</v>
      </c>
      <c r="Q5217" s="17">
        <f t="shared" si="499"/>
        <v>1.0334778055316007</v>
      </c>
    </row>
    <row r="5218" spans="11:17" x14ac:dyDescent="0.15">
      <c r="K5218" s="12">
        <v>5212</v>
      </c>
      <c r="L5218" s="13">
        <f t="shared" si="501"/>
        <v>2506</v>
      </c>
      <c r="M5218" s="13">
        <f t="shared" si="503"/>
        <v>2596</v>
      </c>
      <c r="N5218" s="14">
        <f t="shared" si="500"/>
        <v>627462</v>
      </c>
      <c r="O5218" s="15">
        <f t="shared" si="502"/>
        <v>648467</v>
      </c>
      <c r="P5218" s="16">
        <f t="shared" si="498"/>
        <v>21005</v>
      </c>
      <c r="Q5218" s="17">
        <f t="shared" si="499"/>
        <v>1.0334761308254523</v>
      </c>
    </row>
    <row r="5219" spans="11:17" x14ac:dyDescent="0.15">
      <c r="K5219" s="12">
        <v>5213</v>
      </c>
      <c r="L5219" s="13">
        <f t="shared" si="501"/>
        <v>2506.5</v>
      </c>
      <c r="M5219" s="13">
        <f t="shared" si="503"/>
        <v>2596.5</v>
      </c>
      <c r="N5219" s="14">
        <f t="shared" si="500"/>
        <v>627583</v>
      </c>
      <c r="O5219" s="15">
        <f t="shared" si="502"/>
        <v>648591</v>
      </c>
      <c r="P5219" s="16">
        <f t="shared" si="498"/>
        <v>21008</v>
      </c>
      <c r="Q5219" s="17">
        <f t="shared" si="499"/>
        <v>1.0334744567650813</v>
      </c>
    </row>
    <row r="5220" spans="11:17" x14ac:dyDescent="0.15">
      <c r="K5220" s="12">
        <v>5214</v>
      </c>
      <c r="L5220" s="13">
        <f t="shared" si="501"/>
        <v>2507</v>
      </c>
      <c r="M5220" s="13">
        <f t="shared" si="503"/>
        <v>2597</v>
      </c>
      <c r="N5220" s="14">
        <f t="shared" si="500"/>
        <v>627704</v>
      </c>
      <c r="O5220" s="15">
        <f t="shared" si="502"/>
        <v>648716</v>
      </c>
      <c r="P5220" s="16">
        <f t="shared" si="498"/>
        <v>21012</v>
      </c>
      <c r="Q5220" s="17">
        <f t="shared" si="499"/>
        <v>1.0334743764576935</v>
      </c>
    </row>
    <row r="5221" spans="11:17" x14ac:dyDescent="0.15">
      <c r="K5221" s="12">
        <v>5215</v>
      </c>
      <c r="L5221" s="13">
        <f t="shared" si="501"/>
        <v>2507.5</v>
      </c>
      <c r="M5221" s="13">
        <f t="shared" si="503"/>
        <v>2597.5</v>
      </c>
      <c r="N5221" s="14">
        <f t="shared" si="500"/>
        <v>627825</v>
      </c>
      <c r="O5221" s="15">
        <f t="shared" si="502"/>
        <v>648840</v>
      </c>
      <c r="P5221" s="16">
        <f t="shared" si="498"/>
        <v>21015</v>
      </c>
      <c r="Q5221" s="17">
        <f t="shared" si="499"/>
        <v>1.0334727033807192</v>
      </c>
    </row>
    <row r="5222" spans="11:17" x14ac:dyDescent="0.15">
      <c r="K5222" s="12">
        <v>5216</v>
      </c>
      <c r="L5222" s="13">
        <f t="shared" si="501"/>
        <v>2508</v>
      </c>
      <c r="M5222" s="13">
        <f t="shared" si="503"/>
        <v>2598</v>
      </c>
      <c r="N5222" s="14">
        <f t="shared" si="500"/>
        <v>627946</v>
      </c>
      <c r="O5222" s="15">
        <f t="shared" si="502"/>
        <v>648964</v>
      </c>
      <c r="P5222" s="16">
        <f t="shared" si="498"/>
        <v>21018</v>
      </c>
      <c r="Q5222" s="17">
        <f t="shared" si="499"/>
        <v>1.0334710309485211</v>
      </c>
    </row>
    <row r="5223" spans="11:17" x14ac:dyDescent="0.15">
      <c r="K5223" s="12">
        <v>5217</v>
      </c>
      <c r="L5223" s="13">
        <f t="shared" si="501"/>
        <v>2508.5</v>
      </c>
      <c r="M5223" s="13">
        <f t="shared" si="503"/>
        <v>2598.5</v>
      </c>
      <c r="N5223" s="14">
        <f t="shared" si="500"/>
        <v>628067</v>
      </c>
      <c r="O5223" s="15">
        <f t="shared" si="502"/>
        <v>649089</v>
      </c>
      <c r="P5223" s="16">
        <f t="shared" si="498"/>
        <v>21022</v>
      </c>
      <c r="Q5223" s="17">
        <f t="shared" si="499"/>
        <v>1.0334709513475473</v>
      </c>
    </row>
    <row r="5224" spans="11:17" x14ac:dyDescent="0.15">
      <c r="K5224" s="12">
        <v>5218</v>
      </c>
      <c r="L5224" s="13">
        <f t="shared" si="501"/>
        <v>2509</v>
      </c>
      <c r="M5224" s="13">
        <f t="shared" si="503"/>
        <v>2599</v>
      </c>
      <c r="N5224" s="14">
        <f t="shared" si="500"/>
        <v>628188</v>
      </c>
      <c r="O5224" s="15">
        <f t="shared" si="502"/>
        <v>649213</v>
      </c>
      <c r="P5224" s="16">
        <f t="shared" si="498"/>
        <v>21025</v>
      </c>
      <c r="Q5224" s="17">
        <f t="shared" si="499"/>
        <v>1.0334692798971008</v>
      </c>
    </row>
    <row r="5225" spans="11:17" x14ac:dyDescent="0.15">
      <c r="K5225" s="12">
        <v>5219</v>
      </c>
      <c r="L5225" s="13">
        <f t="shared" si="501"/>
        <v>2509.5</v>
      </c>
      <c r="M5225" s="13">
        <f t="shared" si="503"/>
        <v>2599.5</v>
      </c>
      <c r="N5225" s="14">
        <f t="shared" si="500"/>
        <v>628309</v>
      </c>
      <c r="O5225" s="15">
        <f t="shared" si="502"/>
        <v>649337</v>
      </c>
      <c r="P5225" s="16">
        <f t="shared" si="498"/>
        <v>21028</v>
      </c>
      <c r="Q5225" s="17">
        <f t="shared" si="499"/>
        <v>1.0334676090904316</v>
      </c>
    </row>
    <row r="5226" spans="11:17" x14ac:dyDescent="0.15">
      <c r="K5226" s="12">
        <v>5220</v>
      </c>
      <c r="L5226" s="13">
        <f t="shared" si="501"/>
        <v>2510</v>
      </c>
      <c r="M5226" s="13">
        <f t="shared" si="503"/>
        <v>2600</v>
      </c>
      <c r="N5226" s="14">
        <f t="shared" si="500"/>
        <v>628430</v>
      </c>
      <c r="O5226" s="15">
        <f t="shared" si="502"/>
        <v>649462</v>
      </c>
      <c r="P5226" s="16">
        <f t="shared" si="498"/>
        <v>21032</v>
      </c>
      <c r="Q5226" s="17">
        <f t="shared" si="499"/>
        <v>1.0334675301942937</v>
      </c>
    </row>
    <row r="5227" spans="11:17" x14ac:dyDescent="0.15">
      <c r="K5227" s="12">
        <v>5221</v>
      </c>
      <c r="L5227" s="13">
        <f t="shared" si="501"/>
        <v>2510.5</v>
      </c>
      <c r="M5227" s="13">
        <f t="shared" si="503"/>
        <v>2600.5</v>
      </c>
      <c r="N5227" s="14">
        <f t="shared" si="500"/>
        <v>628551</v>
      </c>
      <c r="O5227" s="15">
        <f t="shared" si="502"/>
        <v>649586</v>
      </c>
      <c r="P5227" s="16">
        <f t="shared" si="498"/>
        <v>21035</v>
      </c>
      <c r="Q5227" s="17">
        <f t="shared" si="499"/>
        <v>1.0334658603677347</v>
      </c>
    </row>
    <row r="5228" spans="11:17" x14ac:dyDescent="0.15">
      <c r="K5228" s="12">
        <v>5222</v>
      </c>
      <c r="L5228" s="13">
        <f t="shared" si="501"/>
        <v>2511</v>
      </c>
      <c r="M5228" s="13">
        <f t="shared" si="503"/>
        <v>2601</v>
      </c>
      <c r="N5228" s="14">
        <f t="shared" si="500"/>
        <v>628672</v>
      </c>
      <c r="O5228" s="15">
        <f t="shared" si="502"/>
        <v>649710</v>
      </c>
      <c r="P5228" s="16">
        <f t="shared" si="498"/>
        <v>21038</v>
      </c>
      <c r="Q5228" s="17">
        <f t="shared" si="499"/>
        <v>1.0334641911839559</v>
      </c>
    </row>
    <row r="5229" spans="11:17" x14ac:dyDescent="0.15">
      <c r="K5229" s="12">
        <v>5223</v>
      </c>
      <c r="L5229" s="13">
        <f t="shared" si="501"/>
        <v>2511.5</v>
      </c>
      <c r="M5229" s="13">
        <f t="shared" si="503"/>
        <v>2601.5</v>
      </c>
      <c r="N5229" s="14">
        <f t="shared" si="500"/>
        <v>628793</v>
      </c>
      <c r="O5229" s="15">
        <f t="shared" si="502"/>
        <v>649834</v>
      </c>
      <c r="P5229" s="16">
        <f t="shared" si="498"/>
        <v>21041</v>
      </c>
      <c r="Q5229" s="17">
        <f t="shared" si="499"/>
        <v>1.0334625226425866</v>
      </c>
    </row>
    <row r="5230" spans="11:17" x14ac:dyDescent="0.15">
      <c r="K5230" s="12">
        <v>5224</v>
      </c>
      <c r="L5230" s="13">
        <f t="shared" si="501"/>
        <v>2512</v>
      </c>
      <c r="M5230" s="13">
        <f t="shared" si="503"/>
        <v>2602</v>
      </c>
      <c r="N5230" s="14">
        <f t="shared" si="500"/>
        <v>628914</v>
      </c>
      <c r="O5230" s="15">
        <f t="shared" si="502"/>
        <v>649959</v>
      </c>
      <c r="P5230" s="16">
        <f t="shared" si="498"/>
        <v>21045</v>
      </c>
      <c r="Q5230" s="17">
        <f t="shared" si="499"/>
        <v>1.0334624447857736</v>
      </c>
    </row>
    <row r="5231" spans="11:17" x14ac:dyDescent="0.15">
      <c r="K5231" s="12">
        <v>5225</v>
      </c>
      <c r="L5231" s="13">
        <f t="shared" si="501"/>
        <v>2512.5</v>
      </c>
      <c r="M5231" s="13">
        <f t="shared" si="503"/>
        <v>2602.5</v>
      </c>
      <c r="N5231" s="14">
        <f t="shared" si="500"/>
        <v>629035</v>
      </c>
      <c r="O5231" s="15">
        <f t="shared" si="502"/>
        <v>650083</v>
      </c>
      <c r="P5231" s="16">
        <f t="shared" ref="P5231:P5294" si="504">O5231-N5231</f>
        <v>21048</v>
      </c>
      <c r="Q5231" s="17">
        <f t="shared" ref="Q5231:Q5294" si="505">O5231/N5231</f>
        <v>1.033460777222253</v>
      </c>
    </row>
    <row r="5232" spans="11:17" x14ac:dyDescent="0.15">
      <c r="K5232" s="12">
        <v>5226</v>
      </c>
      <c r="L5232" s="13">
        <f t="shared" si="501"/>
        <v>2513</v>
      </c>
      <c r="M5232" s="13">
        <f t="shared" si="503"/>
        <v>2603</v>
      </c>
      <c r="N5232" s="14">
        <f t="shared" si="500"/>
        <v>629156</v>
      </c>
      <c r="O5232" s="15">
        <f t="shared" si="502"/>
        <v>650207</v>
      </c>
      <c r="P5232" s="16">
        <f t="shared" si="504"/>
        <v>21051</v>
      </c>
      <c r="Q5232" s="17">
        <f t="shared" si="505"/>
        <v>1.033459110300148</v>
      </c>
    </row>
    <row r="5233" spans="11:17" x14ac:dyDescent="0.15">
      <c r="K5233" s="12">
        <v>5227</v>
      </c>
      <c r="L5233" s="13">
        <f t="shared" si="501"/>
        <v>2513.5</v>
      </c>
      <c r="M5233" s="13">
        <f t="shared" si="503"/>
        <v>2603.5</v>
      </c>
      <c r="N5233" s="14">
        <f t="shared" si="500"/>
        <v>629277</v>
      </c>
      <c r="O5233" s="15">
        <f t="shared" si="502"/>
        <v>650332</v>
      </c>
      <c r="P5233" s="16">
        <f t="shared" si="504"/>
        <v>21055</v>
      </c>
      <c r="Q5233" s="17">
        <f t="shared" si="505"/>
        <v>1.0334590331443863</v>
      </c>
    </row>
    <row r="5234" spans="11:17" x14ac:dyDescent="0.15">
      <c r="K5234" s="12">
        <v>5228</v>
      </c>
      <c r="L5234" s="13">
        <f t="shared" si="501"/>
        <v>2514</v>
      </c>
      <c r="M5234" s="13">
        <f t="shared" si="503"/>
        <v>2604</v>
      </c>
      <c r="N5234" s="14">
        <f t="shared" si="500"/>
        <v>629398</v>
      </c>
      <c r="O5234" s="15">
        <f t="shared" si="502"/>
        <v>650456</v>
      </c>
      <c r="P5234" s="16">
        <f t="shared" si="504"/>
        <v>21058</v>
      </c>
      <c r="Q5234" s="17">
        <f t="shared" si="505"/>
        <v>1.0334573671984977</v>
      </c>
    </row>
    <row r="5235" spans="11:17" x14ac:dyDescent="0.15">
      <c r="K5235" s="12">
        <v>5229</v>
      </c>
      <c r="L5235" s="13">
        <f t="shared" si="501"/>
        <v>2514.5</v>
      </c>
      <c r="M5235" s="13">
        <f t="shared" si="503"/>
        <v>2604.5</v>
      </c>
      <c r="N5235" s="14">
        <f t="shared" si="500"/>
        <v>629519</v>
      </c>
      <c r="O5235" s="15">
        <f t="shared" si="502"/>
        <v>650580</v>
      </c>
      <c r="P5235" s="16">
        <f t="shared" si="504"/>
        <v>21061</v>
      </c>
      <c r="Q5235" s="17">
        <f t="shared" si="505"/>
        <v>1.0334557018930326</v>
      </c>
    </row>
    <row r="5236" spans="11:17" x14ac:dyDescent="0.15">
      <c r="K5236" s="12">
        <v>5230</v>
      </c>
      <c r="L5236" s="13">
        <f t="shared" si="501"/>
        <v>2515</v>
      </c>
      <c r="M5236" s="13">
        <f t="shared" si="503"/>
        <v>2605</v>
      </c>
      <c r="N5236" s="14">
        <f t="shared" si="500"/>
        <v>629640</v>
      </c>
      <c r="O5236" s="15">
        <f t="shared" si="502"/>
        <v>650705</v>
      </c>
      <c r="P5236" s="16">
        <f t="shared" si="504"/>
        <v>21065</v>
      </c>
      <c r="Q5236" s="17">
        <f t="shared" si="505"/>
        <v>1.0334556254367575</v>
      </c>
    </row>
    <row r="5237" spans="11:17" x14ac:dyDescent="0.15">
      <c r="K5237" s="12">
        <v>5231</v>
      </c>
      <c r="L5237" s="13">
        <f t="shared" si="501"/>
        <v>2515.5</v>
      </c>
      <c r="M5237" s="13">
        <f t="shared" si="503"/>
        <v>2605.5</v>
      </c>
      <c r="N5237" s="14">
        <f t="shared" si="500"/>
        <v>629761</v>
      </c>
      <c r="O5237" s="15">
        <f t="shared" si="502"/>
        <v>650829</v>
      </c>
      <c r="P5237" s="16">
        <f t="shared" si="504"/>
        <v>21068</v>
      </c>
      <c r="Q5237" s="17">
        <f t="shared" si="505"/>
        <v>1.0334539611058799</v>
      </c>
    </row>
    <row r="5238" spans="11:17" x14ac:dyDescent="0.15">
      <c r="K5238" s="12">
        <v>5232</v>
      </c>
      <c r="L5238" s="13">
        <f t="shared" si="501"/>
        <v>2516</v>
      </c>
      <c r="M5238" s="13">
        <f t="shared" si="503"/>
        <v>2606</v>
      </c>
      <c r="N5238" s="14">
        <f t="shared" si="500"/>
        <v>629882</v>
      </c>
      <c r="O5238" s="15">
        <f t="shared" si="502"/>
        <v>650953</v>
      </c>
      <c r="P5238" s="16">
        <f t="shared" si="504"/>
        <v>21071</v>
      </c>
      <c r="Q5238" s="17">
        <f t="shared" si="505"/>
        <v>1.0334522974144364</v>
      </c>
    </row>
    <row r="5239" spans="11:17" x14ac:dyDescent="0.15">
      <c r="K5239" s="12">
        <v>5233</v>
      </c>
      <c r="L5239" s="13">
        <f t="shared" si="501"/>
        <v>2516.5</v>
      </c>
      <c r="M5239" s="13">
        <f t="shared" si="503"/>
        <v>2606.5</v>
      </c>
      <c r="N5239" s="14">
        <f t="shared" si="500"/>
        <v>630003</v>
      </c>
      <c r="O5239" s="15">
        <f t="shared" si="502"/>
        <v>651077</v>
      </c>
      <c r="P5239" s="16">
        <f t="shared" si="504"/>
        <v>21074</v>
      </c>
      <c r="Q5239" s="17">
        <f t="shared" si="505"/>
        <v>1.0334506343620586</v>
      </c>
    </row>
    <row r="5240" spans="11:17" x14ac:dyDescent="0.15">
      <c r="K5240" s="12">
        <v>5234</v>
      </c>
      <c r="L5240" s="13">
        <f t="shared" si="501"/>
        <v>2517</v>
      </c>
      <c r="M5240" s="13">
        <f t="shared" si="503"/>
        <v>2607</v>
      </c>
      <c r="N5240" s="14">
        <f t="shared" si="500"/>
        <v>630124</v>
      </c>
      <c r="O5240" s="15">
        <f t="shared" si="502"/>
        <v>651202</v>
      </c>
      <c r="P5240" s="16">
        <f t="shared" si="504"/>
        <v>21078</v>
      </c>
      <c r="Q5240" s="17">
        <f t="shared" si="505"/>
        <v>1.033450558937606</v>
      </c>
    </row>
    <row r="5241" spans="11:17" x14ac:dyDescent="0.15">
      <c r="K5241" s="12">
        <v>5235</v>
      </c>
      <c r="L5241" s="13">
        <f t="shared" si="501"/>
        <v>2517.5</v>
      </c>
      <c r="M5241" s="13">
        <f t="shared" si="503"/>
        <v>2607.5</v>
      </c>
      <c r="N5241" s="14">
        <f t="shared" si="500"/>
        <v>630245</v>
      </c>
      <c r="O5241" s="15">
        <f t="shared" si="502"/>
        <v>651326</v>
      </c>
      <c r="P5241" s="16">
        <f t="shared" si="504"/>
        <v>21081</v>
      </c>
      <c r="Q5241" s="17">
        <f t="shared" si="505"/>
        <v>1.0334488968575712</v>
      </c>
    </row>
    <row r="5242" spans="11:17" x14ac:dyDescent="0.15">
      <c r="K5242" s="12">
        <v>5236</v>
      </c>
      <c r="L5242" s="13">
        <f t="shared" si="501"/>
        <v>2518</v>
      </c>
      <c r="M5242" s="13">
        <f t="shared" si="503"/>
        <v>2608</v>
      </c>
      <c r="N5242" s="14">
        <f t="shared" si="500"/>
        <v>630366</v>
      </c>
      <c r="O5242" s="15">
        <f t="shared" si="502"/>
        <v>651450</v>
      </c>
      <c r="P5242" s="16">
        <f t="shared" si="504"/>
        <v>21084</v>
      </c>
      <c r="Q5242" s="17">
        <f t="shared" si="505"/>
        <v>1.0334472354156157</v>
      </c>
    </row>
    <row r="5243" spans="11:17" x14ac:dyDescent="0.15">
      <c r="K5243" s="12">
        <v>5237</v>
      </c>
      <c r="L5243" s="13">
        <f t="shared" si="501"/>
        <v>2518.5</v>
      </c>
      <c r="M5243" s="13">
        <f t="shared" si="503"/>
        <v>2608.5</v>
      </c>
      <c r="N5243" s="14">
        <f t="shared" si="500"/>
        <v>630487</v>
      </c>
      <c r="O5243" s="15">
        <f t="shared" si="502"/>
        <v>651575</v>
      </c>
      <c r="P5243" s="16">
        <f t="shared" si="504"/>
        <v>21088</v>
      </c>
      <c r="Q5243" s="17">
        <f t="shared" si="505"/>
        <v>1.0334471606868976</v>
      </c>
    </row>
    <row r="5244" spans="11:17" x14ac:dyDescent="0.15">
      <c r="K5244" s="12">
        <v>5238</v>
      </c>
      <c r="L5244" s="13">
        <f t="shared" si="501"/>
        <v>2519</v>
      </c>
      <c r="M5244" s="13">
        <f t="shared" si="503"/>
        <v>2609</v>
      </c>
      <c r="N5244" s="14">
        <f t="shared" si="500"/>
        <v>630608</v>
      </c>
      <c r="O5244" s="15">
        <f t="shared" si="502"/>
        <v>651699</v>
      </c>
      <c r="P5244" s="16">
        <f t="shared" si="504"/>
        <v>21091</v>
      </c>
      <c r="Q5244" s="17">
        <f t="shared" si="505"/>
        <v>1.0334455002156648</v>
      </c>
    </row>
    <row r="5245" spans="11:17" x14ac:dyDescent="0.15">
      <c r="K5245" s="12">
        <v>5239</v>
      </c>
      <c r="L5245" s="13">
        <f t="shared" si="501"/>
        <v>2519.5</v>
      </c>
      <c r="M5245" s="13">
        <f t="shared" si="503"/>
        <v>2609.5</v>
      </c>
      <c r="N5245" s="14">
        <f t="shared" si="500"/>
        <v>630729</v>
      </c>
      <c r="O5245" s="15">
        <f t="shared" si="502"/>
        <v>651823</v>
      </c>
      <c r="P5245" s="16">
        <f t="shared" si="504"/>
        <v>21094</v>
      </c>
      <c r="Q5245" s="17">
        <f t="shared" si="505"/>
        <v>1.0334438403815267</v>
      </c>
    </row>
    <row r="5246" spans="11:17" x14ac:dyDescent="0.15">
      <c r="K5246" s="12">
        <v>5240</v>
      </c>
      <c r="L5246" s="13">
        <f t="shared" si="501"/>
        <v>2520</v>
      </c>
      <c r="M5246" s="13">
        <f t="shared" si="503"/>
        <v>2610</v>
      </c>
      <c r="N5246" s="14">
        <f t="shared" si="500"/>
        <v>630850</v>
      </c>
      <c r="O5246" s="15">
        <f t="shared" si="502"/>
        <v>651948</v>
      </c>
      <c r="P5246" s="16">
        <f t="shared" si="504"/>
        <v>21098</v>
      </c>
      <c r="Q5246" s="17">
        <f t="shared" si="505"/>
        <v>1.0334437663469922</v>
      </c>
    </row>
    <row r="5247" spans="11:17" x14ac:dyDescent="0.15">
      <c r="K5247" s="12">
        <v>5241</v>
      </c>
      <c r="L5247" s="13">
        <f t="shared" si="501"/>
        <v>2520.5</v>
      </c>
      <c r="M5247" s="13">
        <f t="shared" si="503"/>
        <v>2610.5</v>
      </c>
      <c r="N5247" s="14">
        <f t="shared" si="500"/>
        <v>630971</v>
      </c>
      <c r="O5247" s="15">
        <f t="shared" si="502"/>
        <v>652072</v>
      </c>
      <c r="P5247" s="16">
        <f t="shared" si="504"/>
        <v>21101</v>
      </c>
      <c r="Q5247" s="17">
        <f t="shared" si="505"/>
        <v>1.0334421074819604</v>
      </c>
    </row>
    <row r="5248" spans="11:17" x14ac:dyDescent="0.15">
      <c r="K5248" s="12">
        <v>5242</v>
      </c>
      <c r="L5248" s="13">
        <f t="shared" si="501"/>
        <v>2521</v>
      </c>
      <c r="M5248" s="13">
        <f t="shared" si="503"/>
        <v>2611</v>
      </c>
      <c r="N5248" s="14">
        <f t="shared" si="500"/>
        <v>631092</v>
      </c>
      <c r="O5248" s="15">
        <f t="shared" si="502"/>
        <v>652196</v>
      </c>
      <c r="P5248" s="16">
        <f t="shared" si="504"/>
        <v>21104</v>
      </c>
      <c r="Q5248" s="17">
        <f t="shared" si="505"/>
        <v>1.0334404492530407</v>
      </c>
    </row>
    <row r="5249" spans="11:17" x14ac:dyDescent="0.15">
      <c r="K5249" s="12">
        <v>5243</v>
      </c>
      <c r="L5249" s="13">
        <f t="shared" si="501"/>
        <v>2521.5</v>
      </c>
      <c r="M5249" s="13">
        <f t="shared" si="503"/>
        <v>2611.5</v>
      </c>
      <c r="N5249" s="14">
        <f t="shared" si="500"/>
        <v>631213</v>
      </c>
      <c r="O5249" s="15">
        <f t="shared" si="502"/>
        <v>652320</v>
      </c>
      <c r="P5249" s="16">
        <f t="shared" si="504"/>
        <v>21107</v>
      </c>
      <c r="Q5249" s="17">
        <f t="shared" si="505"/>
        <v>1.0334387916598675</v>
      </c>
    </row>
    <row r="5250" spans="11:17" x14ac:dyDescent="0.15">
      <c r="K5250" s="12">
        <v>5244</v>
      </c>
      <c r="L5250" s="13">
        <f t="shared" si="501"/>
        <v>2522</v>
      </c>
      <c r="M5250" s="13">
        <f t="shared" si="503"/>
        <v>2612</v>
      </c>
      <c r="N5250" s="14">
        <f t="shared" si="500"/>
        <v>631334</v>
      </c>
      <c r="O5250" s="15">
        <f t="shared" si="502"/>
        <v>652445</v>
      </c>
      <c r="P5250" s="16">
        <f t="shared" si="504"/>
        <v>21111</v>
      </c>
      <c r="Q5250" s="17">
        <f t="shared" si="505"/>
        <v>1.0334387186497163</v>
      </c>
    </row>
    <row r="5251" spans="11:17" x14ac:dyDescent="0.15">
      <c r="K5251" s="12">
        <v>5245</v>
      </c>
      <c r="L5251" s="13">
        <f t="shared" si="501"/>
        <v>2522.5</v>
      </c>
      <c r="M5251" s="13">
        <f t="shared" si="503"/>
        <v>2612.5</v>
      </c>
      <c r="N5251" s="14">
        <f t="shared" si="500"/>
        <v>631455</v>
      </c>
      <c r="O5251" s="15">
        <f t="shared" si="502"/>
        <v>652569</v>
      </c>
      <c r="P5251" s="16">
        <f t="shared" si="504"/>
        <v>21114</v>
      </c>
      <c r="Q5251" s="17">
        <f t="shared" si="505"/>
        <v>1.0334370620234221</v>
      </c>
    </row>
    <row r="5252" spans="11:17" x14ac:dyDescent="0.15">
      <c r="K5252" s="12">
        <v>5246</v>
      </c>
      <c r="L5252" s="13">
        <f t="shared" si="501"/>
        <v>2523</v>
      </c>
      <c r="M5252" s="13">
        <f t="shared" si="503"/>
        <v>2613</v>
      </c>
      <c r="N5252" s="14">
        <f t="shared" si="500"/>
        <v>631576</v>
      </c>
      <c r="O5252" s="15">
        <f t="shared" si="502"/>
        <v>652693</v>
      </c>
      <c r="P5252" s="16">
        <f t="shared" si="504"/>
        <v>21117</v>
      </c>
      <c r="Q5252" s="17">
        <f t="shared" si="505"/>
        <v>1.0334354060318949</v>
      </c>
    </row>
    <row r="5253" spans="11:17" x14ac:dyDescent="0.15">
      <c r="K5253" s="12">
        <v>5247</v>
      </c>
      <c r="L5253" s="13">
        <f t="shared" si="501"/>
        <v>2523.5</v>
      </c>
      <c r="M5253" s="13">
        <f t="shared" si="503"/>
        <v>2613.5</v>
      </c>
      <c r="N5253" s="14">
        <f t="shared" si="500"/>
        <v>631697</v>
      </c>
      <c r="O5253" s="15">
        <f t="shared" si="502"/>
        <v>652818</v>
      </c>
      <c r="P5253" s="16">
        <f t="shared" si="504"/>
        <v>21121</v>
      </c>
      <c r="Q5253" s="17">
        <f t="shared" si="505"/>
        <v>1.0334353337122069</v>
      </c>
    </row>
    <row r="5254" spans="11:17" x14ac:dyDescent="0.15">
      <c r="K5254" s="12">
        <v>5248</v>
      </c>
      <c r="L5254" s="13">
        <f t="shared" si="501"/>
        <v>2524</v>
      </c>
      <c r="M5254" s="13">
        <f t="shared" si="503"/>
        <v>2614</v>
      </c>
      <c r="N5254" s="14">
        <f t="shared" si="500"/>
        <v>631818</v>
      </c>
      <c r="O5254" s="15">
        <f t="shared" si="502"/>
        <v>652942</v>
      </c>
      <c r="P5254" s="16">
        <f t="shared" si="504"/>
        <v>21124</v>
      </c>
      <c r="Q5254" s="17">
        <f t="shared" si="505"/>
        <v>1.0334336786859506</v>
      </c>
    </row>
    <row r="5255" spans="11:17" x14ac:dyDescent="0.15">
      <c r="K5255" s="12">
        <v>5249</v>
      </c>
      <c r="L5255" s="13">
        <f t="shared" si="501"/>
        <v>2524.5</v>
      </c>
      <c r="M5255" s="13">
        <f t="shared" si="503"/>
        <v>2614.5</v>
      </c>
      <c r="N5255" s="14">
        <f t="shared" si="500"/>
        <v>631939</v>
      </c>
      <c r="O5255" s="15">
        <f t="shared" si="502"/>
        <v>653066</v>
      </c>
      <c r="P5255" s="16">
        <f t="shared" si="504"/>
        <v>21127</v>
      </c>
      <c r="Q5255" s="17">
        <f t="shared" si="505"/>
        <v>1.033432024293484</v>
      </c>
    </row>
    <row r="5256" spans="11:17" x14ac:dyDescent="0.15">
      <c r="K5256" s="12">
        <v>5250</v>
      </c>
      <c r="L5256" s="13">
        <f t="shared" si="501"/>
        <v>2525</v>
      </c>
      <c r="M5256" s="13">
        <f t="shared" si="503"/>
        <v>2615</v>
      </c>
      <c r="N5256" s="14">
        <f t="shared" si="500"/>
        <v>632060</v>
      </c>
      <c r="O5256" s="15">
        <f t="shared" si="502"/>
        <v>653191</v>
      </c>
      <c r="P5256" s="16">
        <f t="shared" si="504"/>
        <v>21131</v>
      </c>
      <c r="Q5256" s="17">
        <f t="shared" si="505"/>
        <v>1.0334319526627218</v>
      </c>
    </row>
    <row r="5257" spans="11:17" x14ac:dyDescent="0.15">
      <c r="K5257" s="12">
        <v>5251</v>
      </c>
      <c r="L5257" s="13">
        <f t="shared" si="501"/>
        <v>2525.5</v>
      </c>
      <c r="M5257" s="13">
        <f t="shared" si="503"/>
        <v>2615.5</v>
      </c>
      <c r="N5257" s="14">
        <f t="shared" si="500"/>
        <v>632181</v>
      </c>
      <c r="O5257" s="15">
        <f t="shared" si="502"/>
        <v>653315</v>
      </c>
      <c r="P5257" s="16">
        <f t="shared" si="504"/>
        <v>21134</v>
      </c>
      <c r="Q5257" s="17">
        <f t="shared" si="505"/>
        <v>1.0334302992339219</v>
      </c>
    </row>
    <row r="5258" spans="11:17" x14ac:dyDescent="0.15">
      <c r="K5258" s="12">
        <v>5252</v>
      </c>
      <c r="L5258" s="13">
        <f t="shared" si="501"/>
        <v>2526</v>
      </c>
      <c r="M5258" s="13">
        <f t="shared" si="503"/>
        <v>2616</v>
      </c>
      <c r="N5258" s="14">
        <f t="shared" si="500"/>
        <v>632302</v>
      </c>
      <c r="O5258" s="15">
        <f t="shared" si="502"/>
        <v>653439</v>
      </c>
      <c r="P5258" s="16">
        <f t="shared" si="504"/>
        <v>21137</v>
      </c>
      <c r="Q5258" s="17">
        <f t="shared" si="505"/>
        <v>1.0334286464379363</v>
      </c>
    </row>
    <row r="5259" spans="11:17" x14ac:dyDescent="0.15">
      <c r="K5259" s="12">
        <v>5253</v>
      </c>
      <c r="L5259" s="13">
        <f t="shared" si="501"/>
        <v>2526.5</v>
      </c>
      <c r="M5259" s="13">
        <f t="shared" si="503"/>
        <v>2616.5</v>
      </c>
      <c r="N5259" s="14">
        <f t="shared" si="500"/>
        <v>632423</v>
      </c>
      <c r="O5259" s="15">
        <f t="shared" si="502"/>
        <v>653563</v>
      </c>
      <c r="P5259" s="16">
        <f t="shared" si="504"/>
        <v>21140</v>
      </c>
      <c r="Q5259" s="17">
        <f t="shared" si="505"/>
        <v>1.0334269942744019</v>
      </c>
    </row>
    <row r="5260" spans="11:17" x14ac:dyDescent="0.15">
      <c r="K5260" s="12">
        <v>5254</v>
      </c>
      <c r="L5260" s="13">
        <f t="shared" si="501"/>
        <v>2527</v>
      </c>
      <c r="M5260" s="13">
        <f t="shared" si="503"/>
        <v>2617</v>
      </c>
      <c r="N5260" s="14">
        <f t="shared" si="500"/>
        <v>632544</v>
      </c>
      <c r="O5260" s="15">
        <f t="shared" si="502"/>
        <v>653688</v>
      </c>
      <c r="P5260" s="16">
        <f t="shared" si="504"/>
        <v>21144</v>
      </c>
      <c r="Q5260" s="17">
        <f t="shared" si="505"/>
        <v>1.0334269236606466</v>
      </c>
    </row>
    <row r="5261" spans="11:17" x14ac:dyDescent="0.15">
      <c r="K5261" s="12">
        <v>5255</v>
      </c>
      <c r="L5261" s="13">
        <f t="shared" si="501"/>
        <v>2527.5</v>
      </c>
      <c r="M5261" s="13">
        <f t="shared" si="503"/>
        <v>2617.5</v>
      </c>
      <c r="N5261" s="14">
        <f t="shared" si="500"/>
        <v>632665</v>
      </c>
      <c r="O5261" s="15">
        <f t="shared" si="502"/>
        <v>653812</v>
      </c>
      <c r="P5261" s="16">
        <f t="shared" si="504"/>
        <v>21147</v>
      </c>
      <c r="Q5261" s="17">
        <f t="shared" si="505"/>
        <v>1.0334252724585682</v>
      </c>
    </row>
    <row r="5262" spans="11:17" x14ac:dyDescent="0.15">
      <c r="K5262" s="12">
        <v>5256</v>
      </c>
      <c r="L5262" s="13">
        <f t="shared" si="501"/>
        <v>2528</v>
      </c>
      <c r="M5262" s="13">
        <f t="shared" si="503"/>
        <v>2618</v>
      </c>
      <c r="N5262" s="14">
        <f t="shared" si="500"/>
        <v>632786</v>
      </c>
      <c r="O5262" s="15">
        <f t="shared" si="502"/>
        <v>653936</v>
      </c>
      <c r="P5262" s="16">
        <f t="shared" si="504"/>
        <v>21150</v>
      </c>
      <c r="Q5262" s="17">
        <f t="shared" si="505"/>
        <v>1.0334236218879684</v>
      </c>
    </row>
    <row r="5263" spans="11:17" x14ac:dyDescent="0.15">
      <c r="K5263" s="12">
        <v>5257</v>
      </c>
      <c r="L5263" s="13">
        <f t="shared" si="501"/>
        <v>2528.5</v>
      </c>
      <c r="M5263" s="13">
        <f t="shared" si="503"/>
        <v>2618.5</v>
      </c>
      <c r="N5263" s="14">
        <f t="shared" ref="N5263:N5326" si="506">ROUNDDOWN(ROUNDDOWN(($T$4+40*$T$5+50*$T$6+L5263*$T$7)*2,0)*1.1,0)</f>
        <v>632907</v>
      </c>
      <c r="O5263" s="15">
        <f t="shared" si="502"/>
        <v>654061</v>
      </c>
      <c r="P5263" s="16">
        <f t="shared" si="504"/>
        <v>21154</v>
      </c>
      <c r="Q5263" s="17">
        <f t="shared" si="505"/>
        <v>1.0334235519594506</v>
      </c>
    </row>
    <row r="5264" spans="11:17" x14ac:dyDescent="0.15">
      <c r="K5264" s="12">
        <v>5258</v>
      </c>
      <c r="L5264" s="13">
        <f t="shared" ref="L5264:L5327" si="507">K5264/2-100</f>
        <v>2529</v>
      </c>
      <c r="M5264" s="13">
        <f t="shared" si="503"/>
        <v>2619</v>
      </c>
      <c r="N5264" s="14">
        <f t="shared" si="506"/>
        <v>633028</v>
      </c>
      <c r="O5264" s="15">
        <f t="shared" si="502"/>
        <v>654185</v>
      </c>
      <c r="P5264" s="16">
        <f t="shared" si="504"/>
        <v>21157</v>
      </c>
      <c r="Q5264" s="17">
        <f t="shared" si="505"/>
        <v>1.0334219023487112</v>
      </c>
    </row>
    <row r="5265" spans="11:17" x14ac:dyDescent="0.15">
      <c r="K5265" s="12">
        <v>5259</v>
      </c>
      <c r="L5265" s="13">
        <f t="shared" si="507"/>
        <v>2529.5</v>
      </c>
      <c r="M5265" s="13">
        <f t="shared" si="503"/>
        <v>2619.5</v>
      </c>
      <c r="N5265" s="14">
        <f t="shared" si="506"/>
        <v>633149</v>
      </c>
      <c r="O5265" s="15">
        <f t="shared" si="502"/>
        <v>654309</v>
      </c>
      <c r="P5265" s="16">
        <f t="shared" si="504"/>
        <v>21160</v>
      </c>
      <c r="Q5265" s="17">
        <f t="shared" si="505"/>
        <v>1.0334202533684804</v>
      </c>
    </row>
    <row r="5266" spans="11:17" x14ac:dyDescent="0.15">
      <c r="K5266" s="12">
        <v>5260</v>
      </c>
      <c r="L5266" s="13">
        <f t="shared" si="507"/>
        <v>2530</v>
      </c>
      <c r="M5266" s="13">
        <f t="shared" si="503"/>
        <v>2620</v>
      </c>
      <c r="N5266" s="14">
        <f t="shared" si="506"/>
        <v>633270</v>
      </c>
      <c r="O5266" s="15">
        <f t="shared" si="502"/>
        <v>654434</v>
      </c>
      <c r="P5266" s="16">
        <f t="shared" si="504"/>
        <v>21164</v>
      </c>
      <c r="Q5266" s="17">
        <f t="shared" si="505"/>
        <v>1.0334201841236754</v>
      </c>
    </row>
    <row r="5267" spans="11:17" x14ac:dyDescent="0.15">
      <c r="K5267" s="12">
        <v>5261</v>
      </c>
      <c r="L5267" s="13">
        <f t="shared" si="507"/>
        <v>2530.5</v>
      </c>
      <c r="M5267" s="13">
        <f t="shared" si="503"/>
        <v>2620.5</v>
      </c>
      <c r="N5267" s="14">
        <f t="shared" si="506"/>
        <v>633391</v>
      </c>
      <c r="O5267" s="15">
        <f t="shared" si="502"/>
        <v>654558</v>
      </c>
      <c r="P5267" s="16">
        <f t="shared" si="504"/>
        <v>21167</v>
      </c>
      <c r="Q5267" s="17">
        <f t="shared" si="505"/>
        <v>1.0334185361017127</v>
      </c>
    </row>
    <row r="5268" spans="11:17" x14ac:dyDescent="0.15">
      <c r="K5268" s="12">
        <v>5262</v>
      </c>
      <c r="L5268" s="13">
        <f t="shared" si="507"/>
        <v>2531</v>
      </c>
      <c r="M5268" s="13">
        <f t="shared" si="503"/>
        <v>2621</v>
      </c>
      <c r="N5268" s="14">
        <f t="shared" si="506"/>
        <v>633512</v>
      </c>
      <c r="O5268" s="15">
        <f t="shared" si="502"/>
        <v>654682</v>
      </c>
      <c r="P5268" s="16">
        <f t="shared" si="504"/>
        <v>21170</v>
      </c>
      <c r="Q5268" s="17">
        <f t="shared" si="505"/>
        <v>1.0334168887092905</v>
      </c>
    </row>
    <row r="5269" spans="11:17" x14ac:dyDescent="0.15">
      <c r="K5269" s="12">
        <v>5263</v>
      </c>
      <c r="L5269" s="13">
        <f t="shared" si="507"/>
        <v>2531.5</v>
      </c>
      <c r="M5269" s="13">
        <f t="shared" si="503"/>
        <v>2621.5</v>
      </c>
      <c r="N5269" s="14">
        <f t="shared" si="506"/>
        <v>633633</v>
      </c>
      <c r="O5269" s="15">
        <f t="shared" si="502"/>
        <v>654806</v>
      </c>
      <c r="P5269" s="16">
        <f t="shared" si="504"/>
        <v>21173</v>
      </c>
      <c r="Q5269" s="17">
        <f t="shared" si="505"/>
        <v>1.0334152419460476</v>
      </c>
    </row>
    <row r="5270" spans="11:17" x14ac:dyDescent="0.15">
      <c r="K5270" s="12">
        <v>5264</v>
      </c>
      <c r="L5270" s="13">
        <f t="shared" si="507"/>
        <v>2532</v>
      </c>
      <c r="M5270" s="13">
        <f t="shared" si="503"/>
        <v>2622</v>
      </c>
      <c r="N5270" s="14">
        <f t="shared" si="506"/>
        <v>633754</v>
      </c>
      <c r="O5270" s="15">
        <f t="shared" si="502"/>
        <v>654931</v>
      </c>
      <c r="P5270" s="16">
        <f t="shared" si="504"/>
        <v>21177</v>
      </c>
      <c r="Q5270" s="17">
        <f t="shared" si="505"/>
        <v>1.0334151737109352</v>
      </c>
    </row>
    <row r="5271" spans="11:17" x14ac:dyDescent="0.15">
      <c r="K5271" s="12">
        <v>5265</v>
      </c>
      <c r="L5271" s="13">
        <f t="shared" si="507"/>
        <v>2532.5</v>
      </c>
      <c r="M5271" s="13">
        <f t="shared" si="503"/>
        <v>2622.5</v>
      </c>
      <c r="N5271" s="14">
        <f t="shared" si="506"/>
        <v>633875</v>
      </c>
      <c r="O5271" s="15">
        <f t="shared" si="502"/>
        <v>655055</v>
      </c>
      <c r="P5271" s="16">
        <f t="shared" si="504"/>
        <v>21180</v>
      </c>
      <c r="Q5271" s="17">
        <f t="shared" si="505"/>
        <v>1.0334135279037666</v>
      </c>
    </row>
    <row r="5272" spans="11:17" x14ac:dyDescent="0.15">
      <c r="K5272" s="12">
        <v>5266</v>
      </c>
      <c r="L5272" s="13">
        <f t="shared" si="507"/>
        <v>2533</v>
      </c>
      <c r="M5272" s="13">
        <f t="shared" si="503"/>
        <v>2623</v>
      </c>
      <c r="N5272" s="14">
        <f t="shared" si="506"/>
        <v>633996</v>
      </c>
      <c r="O5272" s="15">
        <f t="shared" si="502"/>
        <v>655179</v>
      </c>
      <c r="P5272" s="16">
        <f t="shared" si="504"/>
        <v>21183</v>
      </c>
      <c r="Q5272" s="17">
        <f t="shared" si="505"/>
        <v>1.0334118827248122</v>
      </c>
    </row>
    <row r="5273" spans="11:17" x14ac:dyDescent="0.15">
      <c r="K5273" s="12">
        <v>5267</v>
      </c>
      <c r="L5273" s="13">
        <f t="shared" si="507"/>
        <v>2533.5</v>
      </c>
      <c r="M5273" s="13">
        <f t="shared" si="503"/>
        <v>2623.5</v>
      </c>
      <c r="N5273" s="14">
        <f t="shared" si="506"/>
        <v>634117</v>
      </c>
      <c r="O5273" s="15">
        <f t="shared" si="502"/>
        <v>655304</v>
      </c>
      <c r="P5273" s="16">
        <f t="shared" si="504"/>
        <v>21187</v>
      </c>
      <c r="Q5273" s="17">
        <f t="shared" si="505"/>
        <v>1.0334118151697558</v>
      </c>
    </row>
    <row r="5274" spans="11:17" x14ac:dyDescent="0.15">
      <c r="K5274" s="12">
        <v>5268</v>
      </c>
      <c r="L5274" s="13">
        <f t="shared" si="507"/>
        <v>2534</v>
      </c>
      <c r="M5274" s="13">
        <f t="shared" si="503"/>
        <v>2624</v>
      </c>
      <c r="N5274" s="14">
        <f t="shared" si="506"/>
        <v>634238</v>
      </c>
      <c r="O5274" s="15">
        <f t="shared" si="502"/>
        <v>655428</v>
      </c>
      <c r="P5274" s="16">
        <f t="shared" si="504"/>
        <v>21190</v>
      </c>
      <c r="Q5274" s="17">
        <f t="shared" si="505"/>
        <v>1.0334101709452919</v>
      </c>
    </row>
    <row r="5275" spans="11:17" x14ac:dyDescent="0.15">
      <c r="K5275" s="12">
        <v>5269</v>
      </c>
      <c r="L5275" s="13">
        <f t="shared" si="507"/>
        <v>2534.5</v>
      </c>
      <c r="M5275" s="13">
        <f t="shared" si="503"/>
        <v>2624.5</v>
      </c>
      <c r="N5275" s="14">
        <f t="shared" si="506"/>
        <v>634359</v>
      </c>
      <c r="O5275" s="15">
        <f t="shared" ref="O5275:O5338" si="508">ROUNDDOWN(ROUNDDOWN(($U$4+10*$U$5+M5275*$U$6)*2,0)*1.1,0)</f>
        <v>655552</v>
      </c>
      <c r="P5275" s="16">
        <f t="shared" si="504"/>
        <v>21193</v>
      </c>
      <c r="Q5275" s="17">
        <f t="shared" si="505"/>
        <v>1.0334085273480789</v>
      </c>
    </row>
    <row r="5276" spans="11:17" x14ac:dyDescent="0.15">
      <c r="K5276" s="12">
        <v>5270</v>
      </c>
      <c r="L5276" s="13">
        <f t="shared" si="507"/>
        <v>2535</v>
      </c>
      <c r="M5276" s="13">
        <f t="shared" si="503"/>
        <v>2625</v>
      </c>
      <c r="N5276" s="14">
        <f t="shared" si="506"/>
        <v>634480</v>
      </c>
      <c r="O5276" s="15">
        <f t="shared" si="508"/>
        <v>655677</v>
      </c>
      <c r="P5276" s="16">
        <f t="shared" si="504"/>
        <v>21197</v>
      </c>
      <c r="Q5276" s="17">
        <f t="shared" si="505"/>
        <v>1.0334084604715672</v>
      </c>
    </row>
    <row r="5277" spans="11:17" x14ac:dyDescent="0.15">
      <c r="K5277" s="12">
        <v>5271</v>
      </c>
      <c r="L5277" s="13">
        <f t="shared" si="507"/>
        <v>2535.5</v>
      </c>
      <c r="M5277" s="13">
        <f t="shared" si="503"/>
        <v>2625.5</v>
      </c>
      <c r="N5277" s="14">
        <f t="shared" si="506"/>
        <v>634601</v>
      </c>
      <c r="O5277" s="15">
        <f t="shared" si="508"/>
        <v>655801</v>
      </c>
      <c r="P5277" s="16">
        <f t="shared" si="504"/>
        <v>21200</v>
      </c>
      <c r="Q5277" s="17">
        <f t="shared" si="505"/>
        <v>1.0334068178272646</v>
      </c>
    </row>
    <row r="5278" spans="11:17" x14ac:dyDescent="0.15">
      <c r="K5278" s="12">
        <v>5272</v>
      </c>
      <c r="L5278" s="13">
        <f t="shared" si="507"/>
        <v>2536</v>
      </c>
      <c r="M5278" s="13">
        <f t="shared" si="503"/>
        <v>2626</v>
      </c>
      <c r="N5278" s="14">
        <f t="shared" si="506"/>
        <v>634722</v>
      </c>
      <c r="O5278" s="15">
        <f t="shared" si="508"/>
        <v>655925</v>
      </c>
      <c r="P5278" s="16">
        <f t="shared" si="504"/>
        <v>21203</v>
      </c>
      <c r="Q5278" s="17">
        <f t="shared" si="505"/>
        <v>1.033405175809252</v>
      </c>
    </row>
    <row r="5279" spans="11:17" x14ac:dyDescent="0.15">
      <c r="K5279" s="12">
        <v>5273</v>
      </c>
      <c r="L5279" s="13">
        <f t="shared" si="507"/>
        <v>2536.5</v>
      </c>
      <c r="M5279" s="13">
        <f t="shared" si="503"/>
        <v>2626.5</v>
      </c>
      <c r="N5279" s="14">
        <f t="shared" si="506"/>
        <v>634843</v>
      </c>
      <c r="O5279" s="15">
        <f t="shared" si="508"/>
        <v>656049</v>
      </c>
      <c r="P5279" s="16">
        <f t="shared" si="504"/>
        <v>21206</v>
      </c>
      <c r="Q5279" s="17">
        <f t="shared" si="505"/>
        <v>1.0334035344171708</v>
      </c>
    </row>
    <row r="5280" spans="11:17" x14ac:dyDescent="0.15">
      <c r="K5280" s="12">
        <v>5274</v>
      </c>
      <c r="L5280" s="13">
        <f t="shared" si="507"/>
        <v>2537</v>
      </c>
      <c r="M5280" s="13">
        <f t="shared" ref="M5280:M5343" si="509">K5280/2-10</f>
        <v>2627</v>
      </c>
      <c r="N5280" s="14">
        <f t="shared" si="506"/>
        <v>634964</v>
      </c>
      <c r="O5280" s="15">
        <f t="shared" si="508"/>
        <v>656174</v>
      </c>
      <c r="P5280" s="16">
        <f t="shared" si="504"/>
        <v>21210</v>
      </c>
      <c r="Q5280" s="17">
        <f t="shared" si="505"/>
        <v>1.0334034685430986</v>
      </c>
    </row>
    <row r="5281" spans="11:17" x14ac:dyDescent="0.15">
      <c r="K5281" s="12">
        <v>5275</v>
      </c>
      <c r="L5281" s="13">
        <f t="shared" si="507"/>
        <v>2537.5</v>
      </c>
      <c r="M5281" s="13">
        <f t="shared" si="509"/>
        <v>2627.5</v>
      </c>
      <c r="N5281" s="14">
        <f t="shared" si="506"/>
        <v>635085</v>
      </c>
      <c r="O5281" s="15">
        <f t="shared" si="508"/>
        <v>656298</v>
      </c>
      <c r="P5281" s="16">
        <f t="shared" si="504"/>
        <v>21213</v>
      </c>
      <c r="Q5281" s="17">
        <f t="shared" si="505"/>
        <v>1.0334018281017501</v>
      </c>
    </row>
    <row r="5282" spans="11:17" x14ac:dyDescent="0.15">
      <c r="K5282" s="12">
        <v>5276</v>
      </c>
      <c r="L5282" s="13">
        <f t="shared" si="507"/>
        <v>2538</v>
      </c>
      <c r="M5282" s="13">
        <f t="shared" si="509"/>
        <v>2628</v>
      </c>
      <c r="N5282" s="14">
        <f t="shared" si="506"/>
        <v>635206</v>
      </c>
      <c r="O5282" s="15">
        <f t="shared" si="508"/>
        <v>656422</v>
      </c>
      <c r="P5282" s="16">
        <f t="shared" si="504"/>
        <v>21216</v>
      </c>
      <c r="Q5282" s="17">
        <f t="shared" si="505"/>
        <v>1.0334001882853752</v>
      </c>
    </row>
    <row r="5283" spans="11:17" x14ac:dyDescent="0.15">
      <c r="K5283" s="12">
        <v>5277</v>
      </c>
      <c r="L5283" s="13">
        <f t="shared" si="507"/>
        <v>2538.5</v>
      </c>
      <c r="M5283" s="13">
        <f t="shared" si="509"/>
        <v>2628.5</v>
      </c>
      <c r="N5283" s="14">
        <f t="shared" si="506"/>
        <v>635327</v>
      </c>
      <c r="O5283" s="15">
        <f t="shared" si="508"/>
        <v>656547</v>
      </c>
      <c r="P5283" s="16">
        <f t="shared" si="504"/>
        <v>21220</v>
      </c>
      <c r="Q5283" s="17">
        <f t="shared" si="505"/>
        <v>1.0334001230862218</v>
      </c>
    </row>
    <row r="5284" spans="11:17" x14ac:dyDescent="0.15">
      <c r="K5284" s="12">
        <v>5278</v>
      </c>
      <c r="L5284" s="13">
        <f t="shared" si="507"/>
        <v>2539</v>
      </c>
      <c r="M5284" s="13">
        <f t="shared" si="509"/>
        <v>2629</v>
      </c>
      <c r="N5284" s="14">
        <f t="shared" si="506"/>
        <v>635448</v>
      </c>
      <c r="O5284" s="15">
        <f t="shared" si="508"/>
        <v>656671</v>
      </c>
      <c r="P5284" s="16">
        <f t="shared" si="504"/>
        <v>21223</v>
      </c>
      <c r="Q5284" s="17">
        <f t="shared" si="505"/>
        <v>1.0333984842190076</v>
      </c>
    </row>
    <row r="5285" spans="11:17" x14ac:dyDescent="0.15">
      <c r="K5285" s="12">
        <v>5279</v>
      </c>
      <c r="L5285" s="13">
        <f t="shared" si="507"/>
        <v>2539.5</v>
      </c>
      <c r="M5285" s="13">
        <f t="shared" si="509"/>
        <v>2629.5</v>
      </c>
      <c r="N5285" s="14">
        <f t="shared" si="506"/>
        <v>635569</v>
      </c>
      <c r="O5285" s="15">
        <f t="shared" si="508"/>
        <v>656795</v>
      </c>
      <c r="P5285" s="16">
        <f t="shared" si="504"/>
        <v>21226</v>
      </c>
      <c r="Q5285" s="17">
        <f t="shared" si="505"/>
        <v>1.0333968459758107</v>
      </c>
    </row>
    <row r="5286" spans="11:17" x14ac:dyDescent="0.15">
      <c r="K5286" s="12">
        <v>5280</v>
      </c>
      <c r="L5286" s="13">
        <f t="shared" si="507"/>
        <v>2540</v>
      </c>
      <c r="M5286" s="13">
        <f t="shared" si="509"/>
        <v>2630</v>
      </c>
      <c r="N5286" s="14">
        <f t="shared" si="506"/>
        <v>635690</v>
      </c>
      <c r="O5286" s="15">
        <f t="shared" si="508"/>
        <v>656920</v>
      </c>
      <c r="P5286" s="16">
        <f t="shared" si="504"/>
        <v>21230</v>
      </c>
      <c r="Q5286" s="17">
        <f t="shared" si="505"/>
        <v>1.033396781450078</v>
      </c>
    </row>
    <row r="5287" spans="11:17" x14ac:dyDescent="0.15">
      <c r="K5287" s="12">
        <v>5281</v>
      </c>
      <c r="L5287" s="13">
        <f t="shared" si="507"/>
        <v>2540.5</v>
      </c>
      <c r="M5287" s="13">
        <f t="shared" si="509"/>
        <v>2630.5</v>
      </c>
      <c r="N5287" s="14">
        <f t="shared" si="506"/>
        <v>635811</v>
      </c>
      <c r="O5287" s="15">
        <f t="shared" si="508"/>
        <v>657044</v>
      </c>
      <c r="P5287" s="16">
        <f t="shared" si="504"/>
        <v>21233</v>
      </c>
      <c r="Q5287" s="17">
        <f t="shared" si="505"/>
        <v>1.0333951441544735</v>
      </c>
    </row>
    <row r="5288" spans="11:17" x14ac:dyDescent="0.15">
      <c r="K5288" s="12">
        <v>5282</v>
      </c>
      <c r="L5288" s="13">
        <f t="shared" si="507"/>
        <v>2541</v>
      </c>
      <c r="M5288" s="13">
        <f t="shared" si="509"/>
        <v>2631</v>
      </c>
      <c r="N5288" s="14">
        <f t="shared" si="506"/>
        <v>635932</v>
      </c>
      <c r="O5288" s="15">
        <f t="shared" si="508"/>
        <v>657168</v>
      </c>
      <c r="P5288" s="16">
        <f t="shared" si="504"/>
        <v>21236</v>
      </c>
      <c r="Q5288" s="17">
        <f t="shared" si="505"/>
        <v>1.033393507481932</v>
      </c>
    </row>
    <row r="5289" spans="11:17" x14ac:dyDescent="0.15">
      <c r="K5289" s="12">
        <v>5283</v>
      </c>
      <c r="L5289" s="13">
        <f t="shared" si="507"/>
        <v>2541.5</v>
      </c>
      <c r="M5289" s="13">
        <f t="shared" si="509"/>
        <v>2631.5</v>
      </c>
      <c r="N5289" s="14">
        <f t="shared" si="506"/>
        <v>636053</v>
      </c>
      <c r="O5289" s="15">
        <f t="shared" si="508"/>
        <v>657292</v>
      </c>
      <c r="P5289" s="16">
        <f t="shared" si="504"/>
        <v>21239</v>
      </c>
      <c r="Q5289" s="17">
        <f t="shared" si="505"/>
        <v>1.0333918714320975</v>
      </c>
    </row>
    <row r="5290" spans="11:17" x14ac:dyDescent="0.15">
      <c r="K5290" s="12">
        <v>5284</v>
      </c>
      <c r="L5290" s="13">
        <f t="shared" si="507"/>
        <v>2542</v>
      </c>
      <c r="M5290" s="13">
        <f t="shared" si="509"/>
        <v>2632</v>
      </c>
      <c r="N5290" s="14">
        <f t="shared" si="506"/>
        <v>636174</v>
      </c>
      <c r="O5290" s="15">
        <f t="shared" si="508"/>
        <v>657417</v>
      </c>
      <c r="P5290" s="16">
        <f t="shared" si="504"/>
        <v>21243</v>
      </c>
      <c r="Q5290" s="17">
        <f t="shared" si="505"/>
        <v>1.0333918079016118</v>
      </c>
    </row>
    <row r="5291" spans="11:17" x14ac:dyDescent="0.15">
      <c r="K5291" s="12">
        <v>5285</v>
      </c>
      <c r="L5291" s="13">
        <f t="shared" si="507"/>
        <v>2542.5</v>
      </c>
      <c r="M5291" s="13">
        <f t="shared" si="509"/>
        <v>2632.5</v>
      </c>
      <c r="N5291" s="14">
        <f t="shared" si="506"/>
        <v>636295</v>
      </c>
      <c r="O5291" s="15">
        <f t="shared" si="508"/>
        <v>657541</v>
      </c>
      <c r="P5291" s="16">
        <f t="shared" si="504"/>
        <v>21246</v>
      </c>
      <c r="Q5291" s="17">
        <f t="shared" si="505"/>
        <v>1.0333901727972088</v>
      </c>
    </row>
    <row r="5292" spans="11:17" x14ac:dyDescent="0.15">
      <c r="K5292" s="12">
        <v>5286</v>
      </c>
      <c r="L5292" s="13">
        <f t="shared" si="507"/>
        <v>2543</v>
      </c>
      <c r="M5292" s="13">
        <f t="shared" si="509"/>
        <v>2633</v>
      </c>
      <c r="N5292" s="14">
        <f t="shared" si="506"/>
        <v>636416</v>
      </c>
      <c r="O5292" s="15">
        <f t="shared" si="508"/>
        <v>657665</v>
      </c>
      <c r="P5292" s="16">
        <f t="shared" si="504"/>
        <v>21249</v>
      </c>
      <c r="Q5292" s="17">
        <f t="shared" si="505"/>
        <v>1.0333885383145616</v>
      </c>
    </row>
    <row r="5293" spans="11:17" x14ac:dyDescent="0.15">
      <c r="K5293" s="12">
        <v>5287</v>
      </c>
      <c r="L5293" s="13">
        <f t="shared" si="507"/>
        <v>2543.5</v>
      </c>
      <c r="M5293" s="13">
        <f t="shared" si="509"/>
        <v>2633.5</v>
      </c>
      <c r="N5293" s="14">
        <f t="shared" si="506"/>
        <v>636537</v>
      </c>
      <c r="O5293" s="15">
        <f t="shared" si="508"/>
        <v>657790</v>
      </c>
      <c r="P5293" s="16">
        <f t="shared" si="504"/>
        <v>21253</v>
      </c>
      <c r="Q5293" s="17">
        <f t="shared" si="505"/>
        <v>1.0333884754539013</v>
      </c>
    </row>
    <row r="5294" spans="11:17" x14ac:dyDescent="0.15">
      <c r="K5294" s="12">
        <v>5288</v>
      </c>
      <c r="L5294" s="13">
        <f t="shared" si="507"/>
        <v>2544</v>
      </c>
      <c r="M5294" s="13">
        <f t="shared" si="509"/>
        <v>2634</v>
      </c>
      <c r="N5294" s="14">
        <f t="shared" si="506"/>
        <v>636658</v>
      </c>
      <c r="O5294" s="15">
        <f t="shared" si="508"/>
        <v>657914</v>
      </c>
      <c r="P5294" s="16">
        <f t="shared" si="504"/>
        <v>21256</v>
      </c>
      <c r="Q5294" s="17">
        <f t="shared" si="505"/>
        <v>1.0333868419151255</v>
      </c>
    </row>
    <row r="5295" spans="11:17" x14ac:dyDescent="0.15">
      <c r="K5295" s="12">
        <v>5289</v>
      </c>
      <c r="L5295" s="13">
        <f t="shared" si="507"/>
        <v>2544.5</v>
      </c>
      <c r="M5295" s="13">
        <f t="shared" si="509"/>
        <v>2634.5</v>
      </c>
      <c r="N5295" s="14">
        <f t="shared" si="506"/>
        <v>636779</v>
      </c>
      <c r="O5295" s="15">
        <f t="shared" si="508"/>
        <v>658038</v>
      </c>
      <c r="P5295" s="16">
        <f t="shared" ref="P5295:P5358" si="510">O5295-N5295</f>
        <v>21259</v>
      </c>
      <c r="Q5295" s="17">
        <f t="shared" ref="Q5295:Q5358" si="511">O5295/N5295</f>
        <v>1.033385208997156</v>
      </c>
    </row>
    <row r="5296" spans="11:17" x14ac:dyDescent="0.15">
      <c r="K5296" s="12">
        <v>5290</v>
      </c>
      <c r="L5296" s="13">
        <f t="shared" si="507"/>
        <v>2545</v>
      </c>
      <c r="M5296" s="13">
        <f t="shared" si="509"/>
        <v>2635</v>
      </c>
      <c r="N5296" s="14">
        <f t="shared" si="506"/>
        <v>636900</v>
      </c>
      <c r="O5296" s="15">
        <f t="shared" si="508"/>
        <v>658163</v>
      </c>
      <c r="P5296" s="16">
        <f t="shared" si="510"/>
        <v>21263</v>
      </c>
      <c r="Q5296" s="17">
        <f t="shared" si="511"/>
        <v>1.0333851468048358</v>
      </c>
    </row>
    <row r="5297" spans="11:17" x14ac:dyDescent="0.15">
      <c r="K5297" s="12">
        <v>5291</v>
      </c>
      <c r="L5297" s="13">
        <f t="shared" si="507"/>
        <v>2545.5</v>
      </c>
      <c r="M5297" s="13">
        <f t="shared" si="509"/>
        <v>2635.5</v>
      </c>
      <c r="N5297" s="14">
        <f t="shared" si="506"/>
        <v>637021</v>
      </c>
      <c r="O5297" s="15">
        <f t="shared" si="508"/>
        <v>658287</v>
      </c>
      <c r="P5297" s="16">
        <f t="shared" si="510"/>
        <v>21266</v>
      </c>
      <c r="Q5297" s="17">
        <f t="shared" si="511"/>
        <v>1.0333835148291814</v>
      </c>
    </row>
    <row r="5298" spans="11:17" x14ac:dyDescent="0.15">
      <c r="K5298" s="12">
        <v>5292</v>
      </c>
      <c r="L5298" s="13">
        <f t="shared" si="507"/>
        <v>2546</v>
      </c>
      <c r="M5298" s="13">
        <f t="shared" si="509"/>
        <v>2636</v>
      </c>
      <c r="N5298" s="14">
        <f t="shared" si="506"/>
        <v>637142</v>
      </c>
      <c r="O5298" s="15">
        <f t="shared" si="508"/>
        <v>658411</v>
      </c>
      <c r="P5298" s="16">
        <f t="shared" si="510"/>
        <v>21269</v>
      </c>
      <c r="Q5298" s="17">
        <f t="shared" si="511"/>
        <v>1.0333818834733859</v>
      </c>
    </row>
    <row r="5299" spans="11:17" x14ac:dyDescent="0.15">
      <c r="K5299" s="12">
        <v>5293</v>
      </c>
      <c r="L5299" s="13">
        <f t="shared" si="507"/>
        <v>2546.5</v>
      </c>
      <c r="M5299" s="13">
        <f t="shared" si="509"/>
        <v>2636.5</v>
      </c>
      <c r="N5299" s="14">
        <f t="shared" si="506"/>
        <v>637263</v>
      </c>
      <c r="O5299" s="15">
        <f t="shared" si="508"/>
        <v>658535</v>
      </c>
      <c r="P5299" s="16">
        <f t="shared" si="510"/>
        <v>21272</v>
      </c>
      <c r="Q5299" s="17">
        <f t="shared" si="511"/>
        <v>1.0333802527370959</v>
      </c>
    </row>
    <row r="5300" spans="11:17" x14ac:dyDescent="0.15">
      <c r="K5300" s="12">
        <v>5294</v>
      </c>
      <c r="L5300" s="13">
        <f t="shared" si="507"/>
        <v>2547</v>
      </c>
      <c r="M5300" s="13">
        <f t="shared" si="509"/>
        <v>2637</v>
      </c>
      <c r="N5300" s="14">
        <f t="shared" si="506"/>
        <v>637384</v>
      </c>
      <c r="O5300" s="15">
        <f t="shared" si="508"/>
        <v>658660</v>
      </c>
      <c r="P5300" s="16">
        <f t="shared" si="510"/>
        <v>21276</v>
      </c>
      <c r="Q5300" s="17">
        <f t="shared" si="511"/>
        <v>1.0333801915328906</v>
      </c>
    </row>
    <row r="5301" spans="11:17" x14ac:dyDescent="0.15">
      <c r="K5301" s="12">
        <v>5295</v>
      </c>
      <c r="L5301" s="13">
        <f t="shared" si="507"/>
        <v>2547.5</v>
      </c>
      <c r="M5301" s="13">
        <f t="shared" si="509"/>
        <v>2637.5</v>
      </c>
      <c r="N5301" s="14">
        <f t="shared" si="506"/>
        <v>637505</v>
      </c>
      <c r="O5301" s="15">
        <f t="shared" si="508"/>
        <v>658784</v>
      </c>
      <c r="P5301" s="16">
        <f t="shared" si="510"/>
        <v>21279</v>
      </c>
      <c r="Q5301" s="17">
        <f t="shared" si="511"/>
        <v>1.0333785617367708</v>
      </c>
    </row>
    <row r="5302" spans="11:17" x14ac:dyDescent="0.15">
      <c r="K5302" s="12">
        <v>5296</v>
      </c>
      <c r="L5302" s="13">
        <f t="shared" si="507"/>
        <v>2548</v>
      </c>
      <c r="M5302" s="13">
        <f t="shared" si="509"/>
        <v>2638</v>
      </c>
      <c r="N5302" s="14">
        <f t="shared" si="506"/>
        <v>637626</v>
      </c>
      <c r="O5302" s="15">
        <f t="shared" si="508"/>
        <v>658908</v>
      </c>
      <c r="P5302" s="16">
        <f t="shared" si="510"/>
        <v>21282</v>
      </c>
      <c r="Q5302" s="17">
        <f t="shared" si="511"/>
        <v>1.0333769325592119</v>
      </c>
    </row>
    <row r="5303" spans="11:17" x14ac:dyDescent="0.15">
      <c r="K5303" s="12">
        <v>5297</v>
      </c>
      <c r="L5303" s="13">
        <f t="shared" si="507"/>
        <v>2548.5</v>
      </c>
      <c r="M5303" s="13">
        <f t="shared" si="509"/>
        <v>2638.5</v>
      </c>
      <c r="N5303" s="14">
        <f t="shared" si="506"/>
        <v>637747</v>
      </c>
      <c r="O5303" s="15">
        <f t="shared" si="508"/>
        <v>659033</v>
      </c>
      <c r="P5303" s="16">
        <f t="shared" si="510"/>
        <v>21286</v>
      </c>
      <c r="Q5303" s="17">
        <f t="shared" si="511"/>
        <v>1.0333768720197822</v>
      </c>
    </row>
    <row r="5304" spans="11:17" x14ac:dyDescent="0.15">
      <c r="K5304" s="12">
        <v>5298</v>
      </c>
      <c r="L5304" s="13">
        <f t="shared" si="507"/>
        <v>2549</v>
      </c>
      <c r="M5304" s="13">
        <f t="shared" si="509"/>
        <v>2639</v>
      </c>
      <c r="N5304" s="14">
        <f t="shared" si="506"/>
        <v>637868</v>
      </c>
      <c r="O5304" s="15">
        <f t="shared" si="508"/>
        <v>659157</v>
      </c>
      <c r="P5304" s="16">
        <f t="shared" si="510"/>
        <v>21289</v>
      </c>
      <c r="Q5304" s="17">
        <f t="shared" si="511"/>
        <v>1.033375243780845</v>
      </c>
    </row>
    <row r="5305" spans="11:17" x14ac:dyDescent="0.15">
      <c r="K5305" s="12">
        <v>5299</v>
      </c>
      <c r="L5305" s="13">
        <f t="shared" si="507"/>
        <v>2549.5</v>
      </c>
      <c r="M5305" s="13">
        <f t="shared" si="509"/>
        <v>2639.5</v>
      </c>
      <c r="N5305" s="14">
        <f t="shared" si="506"/>
        <v>637989</v>
      </c>
      <c r="O5305" s="15">
        <f t="shared" si="508"/>
        <v>659281</v>
      </c>
      <c r="P5305" s="16">
        <f t="shared" si="510"/>
        <v>21292</v>
      </c>
      <c r="Q5305" s="17">
        <f t="shared" si="511"/>
        <v>1.0333736161595262</v>
      </c>
    </row>
    <row r="5306" spans="11:17" x14ac:dyDescent="0.15">
      <c r="K5306" s="12">
        <v>5300</v>
      </c>
      <c r="L5306" s="13">
        <f t="shared" si="507"/>
        <v>2550</v>
      </c>
      <c r="M5306" s="13">
        <f t="shared" si="509"/>
        <v>2640</v>
      </c>
      <c r="N5306" s="14">
        <f t="shared" si="506"/>
        <v>638110</v>
      </c>
      <c r="O5306" s="15">
        <f t="shared" si="508"/>
        <v>659406</v>
      </c>
      <c r="P5306" s="16">
        <f t="shared" si="510"/>
        <v>21296</v>
      </c>
      <c r="Q5306" s="17">
        <f t="shared" si="511"/>
        <v>1.0333735562833994</v>
      </c>
    </row>
    <row r="5307" spans="11:17" x14ac:dyDescent="0.15">
      <c r="K5307" s="12">
        <v>5301</v>
      </c>
      <c r="L5307" s="13">
        <f t="shared" si="507"/>
        <v>2550.5</v>
      </c>
      <c r="M5307" s="13">
        <f t="shared" si="509"/>
        <v>2640.5</v>
      </c>
      <c r="N5307" s="14">
        <f t="shared" si="506"/>
        <v>638231</v>
      </c>
      <c r="O5307" s="15">
        <f t="shared" si="508"/>
        <v>659530</v>
      </c>
      <c r="P5307" s="16">
        <f t="shared" si="510"/>
        <v>21299</v>
      </c>
      <c r="Q5307" s="17">
        <f t="shared" si="511"/>
        <v>1.0333719295991577</v>
      </c>
    </row>
    <row r="5308" spans="11:17" x14ac:dyDescent="0.15">
      <c r="K5308" s="12">
        <v>5302</v>
      </c>
      <c r="L5308" s="13">
        <f t="shared" si="507"/>
        <v>2551</v>
      </c>
      <c r="M5308" s="13">
        <f t="shared" si="509"/>
        <v>2641</v>
      </c>
      <c r="N5308" s="14">
        <f t="shared" si="506"/>
        <v>638352</v>
      </c>
      <c r="O5308" s="15">
        <f t="shared" si="508"/>
        <v>659654</v>
      </c>
      <c r="P5308" s="16">
        <f t="shared" si="510"/>
        <v>21302</v>
      </c>
      <c r="Q5308" s="17">
        <f t="shared" si="511"/>
        <v>1.0333703035315938</v>
      </c>
    </row>
    <row r="5309" spans="11:17" x14ac:dyDescent="0.15">
      <c r="K5309" s="12">
        <v>5303</v>
      </c>
      <c r="L5309" s="13">
        <f t="shared" si="507"/>
        <v>2551.5</v>
      </c>
      <c r="M5309" s="13">
        <f t="shared" si="509"/>
        <v>2641.5</v>
      </c>
      <c r="N5309" s="14">
        <f t="shared" si="506"/>
        <v>638473</v>
      </c>
      <c r="O5309" s="15">
        <f t="shared" si="508"/>
        <v>659778</v>
      </c>
      <c r="P5309" s="16">
        <f t="shared" si="510"/>
        <v>21305</v>
      </c>
      <c r="Q5309" s="17">
        <f t="shared" si="511"/>
        <v>1.0333686780803573</v>
      </c>
    </row>
    <row r="5310" spans="11:17" x14ac:dyDescent="0.15">
      <c r="K5310" s="12">
        <v>5304</v>
      </c>
      <c r="L5310" s="13">
        <f t="shared" si="507"/>
        <v>2552</v>
      </c>
      <c r="M5310" s="13">
        <f t="shared" si="509"/>
        <v>2642</v>
      </c>
      <c r="N5310" s="14">
        <f t="shared" si="506"/>
        <v>638594</v>
      </c>
      <c r="O5310" s="15">
        <f t="shared" si="508"/>
        <v>659903</v>
      </c>
      <c r="P5310" s="16">
        <f t="shared" si="510"/>
        <v>21309</v>
      </c>
      <c r="Q5310" s="17">
        <f t="shared" si="511"/>
        <v>1.0333686191852727</v>
      </c>
    </row>
    <row r="5311" spans="11:17" x14ac:dyDescent="0.15">
      <c r="K5311" s="12">
        <v>5305</v>
      </c>
      <c r="L5311" s="13">
        <f t="shared" si="507"/>
        <v>2552.5</v>
      </c>
      <c r="M5311" s="13">
        <f t="shared" si="509"/>
        <v>2642.5</v>
      </c>
      <c r="N5311" s="14">
        <f t="shared" si="506"/>
        <v>638715</v>
      </c>
      <c r="O5311" s="15">
        <f t="shared" si="508"/>
        <v>660027</v>
      </c>
      <c r="P5311" s="16">
        <f t="shared" si="510"/>
        <v>21312</v>
      </c>
      <c r="Q5311" s="17">
        <f t="shared" si="511"/>
        <v>1.0333669946689839</v>
      </c>
    </row>
    <row r="5312" spans="11:17" x14ac:dyDescent="0.15">
      <c r="K5312" s="12">
        <v>5306</v>
      </c>
      <c r="L5312" s="13">
        <f t="shared" si="507"/>
        <v>2553</v>
      </c>
      <c r="M5312" s="13">
        <f t="shared" si="509"/>
        <v>2643</v>
      </c>
      <c r="N5312" s="14">
        <f t="shared" si="506"/>
        <v>638836</v>
      </c>
      <c r="O5312" s="15">
        <f t="shared" si="508"/>
        <v>660151</v>
      </c>
      <c r="P5312" s="16">
        <f t="shared" si="510"/>
        <v>21315</v>
      </c>
      <c r="Q5312" s="17">
        <f t="shared" si="511"/>
        <v>1.0333653707680845</v>
      </c>
    </row>
    <row r="5313" spans="11:17" x14ac:dyDescent="0.15">
      <c r="K5313" s="12">
        <v>5307</v>
      </c>
      <c r="L5313" s="13">
        <f t="shared" si="507"/>
        <v>2553.5</v>
      </c>
      <c r="M5313" s="13">
        <f t="shared" si="509"/>
        <v>2643.5</v>
      </c>
      <c r="N5313" s="14">
        <f t="shared" si="506"/>
        <v>638957</v>
      </c>
      <c r="O5313" s="15">
        <f t="shared" si="508"/>
        <v>660276</v>
      </c>
      <c r="P5313" s="16">
        <f t="shared" si="510"/>
        <v>21319</v>
      </c>
      <c r="Q5313" s="17">
        <f t="shared" si="511"/>
        <v>1.0333653125327682</v>
      </c>
    </row>
    <row r="5314" spans="11:17" x14ac:dyDescent="0.15">
      <c r="K5314" s="12">
        <v>5308</v>
      </c>
      <c r="L5314" s="13">
        <f t="shared" si="507"/>
        <v>2554</v>
      </c>
      <c r="M5314" s="13">
        <f t="shared" si="509"/>
        <v>2644</v>
      </c>
      <c r="N5314" s="14">
        <f t="shared" si="506"/>
        <v>639078</v>
      </c>
      <c r="O5314" s="15">
        <f t="shared" si="508"/>
        <v>660400</v>
      </c>
      <c r="P5314" s="16">
        <f t="shared" si="510"/>
        <v>21322</v>
      </c>
      <c r="Q5314" s="17">
        <f t="shared" si="511"/>
        <v>1.03336368956528</v>
      </c>
    </row>
    <row r="5315" spans="11:17" x14ac:dyDescent="0.15">
      <c r="K5315" s="12">
        <v>5309</v>
      </c>
      <c r="L5315" s="13">
        <f t="shared" si="507"/>
        <v>2554.5</v>
      </c>
      <c r="M5315" s="13">
        <f t="shared" si="509"/>
        <v>2644.5</v>
      </c>
      <c r="N5315" s="14">
        <f t="shared" si="506"/>
        <v>639199</v>
      </c>
      <c r="O5315" s="15">
        <f t="shared" si="508"/>
        <v>660524</v>
      </c>
      <c r="P5315" s="16">
        <f t="shared" si="510"/>
        <v>21325</v>
      </c>
      <c r="Q5315" s="17">
        <f t="shared" si="511"/>
        <v>1.0333620672122452</v>
      </c>
    </row>
    <row r="5316" spans="11:17" x14ac:dyDescent="0.15">
      <c r="K5316" s="12">
        <v>5310</v>
      </c>
      <c r="L5316" s="13">
        <f t="shared" si="507"/>
        <v>2555</v>
      </c>
      <c r="M5316" s="13">
        <f t="shared" si="509"/>
        <v>2645</v>
      </c>
      <c r="N5316" s="14">
        <f t="shared" si="506"/>
        <v>639320</v>
      </c>
      <c r="O5316" s="15">
        <f t="shared" si="508"/>
        <v>660649</v>
      </c>
      <c r="P5316" s="16">
        <f t="shared" si="510"/>
        <v>21329</v>
      </c>
      <c r="Q5316" s="17">
        <f t="shared" si="511"/>
        <v>1.0333620096352374</v>
      </c>
    </row>
    <row r="5317" spans="11:17" x14ac:dyDescent="0.15">
      <c r="K5317" s="12">
        <v>5311</v>
      </c>
      <c r="L5317" s="13">
        <f t="shared" si="507"/>
        <v>2555.5</v>
      </c>
      <c r="M5317" s="13">
        <f t="shared" si="509"/>
        <v>2645.5</v>
      </c>
      <c r="N5317" s="14">
        <f t="shared" si="506"/>
        <v>639441</v>
      </c>
      <c r="O5317" s="15">
        <f t="shared" si="508"/>
        <v>660773</v>
      </c>
      <c r="P5317" s="16">
        <f t="shared" si="510"/>
        <v>21332</v>
      </c>
      <c r="Q5317" s="17">
        <f t="shared" si="511"/>
        <v>1.0333603882140807</v>
      </c>
    </row>
    <row r="5318" spans="11:17" x14ac:dyDescent="0.15">
      <c r="K5318" s="12">
        <v>5312</v>
      </c>
      <c r="L5318" s="13">
        <f t="shared" si="507"/>
        <v>2556</v>
      </c>
      <c r="M5318" s="13">
        <f t="shared" si="509"/>
        <v>2646</v>
      </c>
      <c r="N5318" s="14">
        <f t="shared" si="506"/>
        <v>639562</v>
      </c>
      <c r="O5318" s="15">
        <f t="shared" si="508"/>
        <v>660897</v>
      </c>
      <c r="P5318" s="16">
        <f t="shared" si="510"/>
        <v>21335</v>
      </c>
      <c r="Q5318" s="17">
        <f t="shared" si="511"/>
        <v>1.0333587674064437</v>
      </c>
    </row>
    <row r="5319" spans="11:17" x14ac:dyDescent="0.15">
      <c r="K5319" s="12">
        <v>5313</v>
      </c>
      <c r="L5319" s="13">
        <f t="shared" si="507"/>
        <v>2556.5</v>
      </c>
      <c r="M5319" s="13">
        <f t="shared" si="509"/>
        <v>2646.5</v>
      </c>
      <c r="N5319" s="14">
        <f t="shared" si="506"/>
        <v>639683</v>
      </c>
      <c r="O5319" s="15">
        <f t="shared" si="508"/>
        <v>661021</v>
      </c>
      <c r="P5319" s="16">
        <f t="shared" si="510"/>
        <v>21338</v>
      </c>
      <c r="Q5319" s="17">
        <f t="shared" si="511"/>
        <v>1.0333571472119785</v>
      </c>
    </row>
    <row r="5320" spans="11:17" x14ac:dyDescent="0.15">
      <c r="K5320" s="12">
        <v>5314</v>
      </c>
      <c r="L5320" s="13">
        <f t="shared" si="507"/>
        <v>2557</v>
      </c>
      <c r="M5320" s="13">
        <f t="shared" si="509"/>
        <v>2647</v>
      </c>
      <c r="N5320" s="14">
        <f t="shared" si="506"/>
        <v>639804</v>
      </c>
      <c r="O5320" s="15">
        <f t="shared" si="508"/>
        <v>661146</v>
      </c>
      <c r="P5320" s="16">
        <f t="shared" si="510"/>
        <v>21342</v>
      </c>
      <c r="Q5320" s="17">
        <f t="shared" si="511"/>
        <v>1.0333570906089991</v>
      </c>
    </row>
    <row r="5321" spans="11:17" x14ac:dyDescent="0.15">
      <c r="K5321" s="12">
        <v>5315</v>
      </c>
      <c r="L5321" s="13">
        <f t="shared" si="507"/>
        <v>2557.5</v>
      </c>
      <c r="M5321" s="13">
        <f t="shared" si="509"/>
        <v>2647.5</v>
      </c>
      <c r="N5321" s="14">
        <f t="shared" si="506"/>
        <v>639925</v>
      </c>
      <c r="O5321" s="15">
        <f t="shared" si="508"/>
        <v>661270</v>
      </c>
      <c r="P5321" s="16">
        <f t="shared" si="510"/>
        <v>21345</v>
      </c>
      <c r="Q5321" s="17">
        <f t="shared" si="511"/>
        <v>1.0333554713442981</v>
      </c>
    </row>
    <row r="5322" spans="11:17" x14ac:dyDescent="0.15">
      <c r="K5322" s="12">
        <v>5316</v>
      </c>
      <c r="L5322" s="13">
        <f t="shared" si="507"/>
        <v>2558</v>
      </c>
      <c r="M5322" s="13">
        <f t="shared" si="509"/>
        <v>2648</v>
      </c>
      <c r="N5322" s="14">
        <f t="shared" si="506"/>
        <v>640046</v>
      </c>
      <c r="O5322" s="15">
        <f t="shared" si="508"/>
        <v>661394</v>
      </c>
      <c r="P5322" s="16">
        <f t="shared" si="510"/>
        <v>21348</v>
      </c>
      <c r="Q5322" s="17">
        <f t="shared" si="511"/>
        <v>1.0333538526918378</v>
      </c>
    </row>
    <row r="5323" spans="11:17" x14ac:dyDescent="0.15">
      <c r="K5323" s="12">
        <v>5317</v>
      </c>
      <c r="L5323" s="13">
        <f t="shared" si="507"/>
        <v>2558.5</v>
      </c>
      <c r="M5323" s="13">
        <f t="shared" si="509"/>
        <v>2648.5</v>
      </c>
      <c r="N5323" s="14">
        <f t="shared" si="506"/>
        <v>640167</v>
      </c>
      <c r="O5323" s="15">
        <f t="shared" si="508"/>
        <v>661519</v>
      </c>
      <c r="P5323" s="16">
        <f t="shared" si="510"/>
        <v>21352</v>
      </c>
      <c r="Q5323" s="17">
        <f t="shared" si="511"/>
        <v>1.0333537967436621</v>
      </c>
    </row>
    <row r="5324" spans="11:17" x14ac:dyDescent="0.15">
      <c r="K5324" s="12">
        <v>5318</v>
      </c>
      <c r="L5324" s="13">
        <f t="shared" si="507"/>
        <v>2559</v>
      </c>
      <c r="M5324" s="13">
        <f t="shared" si="509"/>
        <v>2649</v>
      </c>
      <c r="N5324" s="14">
        <f t="shared" si="506"/>
        <v>640288</v>
      </c>
      <c r="O5324" s="15">
        <f t="shared" si="508"/>
        <v>661643</v>
      </c>
      <c r="P5324" s="16">
        <f t="shared" si="510"/>
        <v>21355</v>
      </c>
      <c r="Q5324" s="17">
        <f t="shared" si="511"/>
        <v>1.0333521790194413</v>
      </c>
    </row>
    <row r="5325" spans="11:17" x14ac:dyDescent="0.15">
      <c r="K5325" s="12">
        <v>5319</v>
      </c>
      <c r="L5325" s="13">
        <f t="shared" si="507"/>
        <v>2559.5</v>
      </c>
      <c r="M5325" s="13">
        <f t="shared" si="509"/>
        <v>2649.5</v>
      </c>
      <c r="N5325" s="14">
        <f t="shared" si="506"/>
        <v>640409</v>
      </c>
      <c r="O5325" s="15">
        <f t="shared" si="508"/>
        <v>661767</v>
      </c>
      <c r="P5325" s="16">
        <f t="shared" si="510"/>
        <v>21358</v>
      </c>
      <c r="Q5325" s="17">
        <f t="shared" si="511"/>
        <v>1.0333505619065315</v>
      </c>
    </row>
    <row r="5326" spans="11:17" x14ac:dyDescent="0.15">
      <c r="K5326" s="12">
        <v>5320</v>
      </c>
      <c r="L5326" s="13">
        <f t="shared" si="507"/>
        <v>2560</v>
      </c>
      <c r="M5326" s="13">
        <f t="shared" si="509"/>
        <v>2650</v>
      </c>
      <c r="N5326" s="14">
        <f t="shared" si="506"/>
        <v>640530</v>
      </c>
      <c r="O5326" s="15">
        <f t="shared" si="508"/>
        <v>661892</v>
      </c>
      <c r="P5326" s="16">
        <f t="shared" si="510"/>
        <v>21362</v>
      </c>
      <c r="Q5326" s="17">
        <f t="shared" si="511"/>
        <v>1.0333505066117121</v>
      </c>
    </row>
    <row r="5327" spans="11:17" x14ac:dyDescent="0.15">
      <c r="K5327" s="12">
        <v>5321</v>
      </c>
      <c r="L5327" s="13">
        <f t="shared" si="507"/>
        <v>2560.5</v>
      </c>
      <c r="M5327" s="13">
        <f t="shared" si="509"/>
        <v>2650.5</v>
      </c>
      <c r="N5327" s="14">
        <f t="shared" ref="N5327:N5390" si="512">ROUNDDOWN(ROUNDDOWN(($T$4+40*$T$5+50*$T$6+L5327*$T$7)*2,0)*1.1,0)</f>
        <v>640651</v>
      </c>
      <c r="O5327" s="15">
        <f t="shared" si="508"/>
        <v>662016</v>
      </c>
      <c r="P5327" s="16">
        <f t="shared" si="510"/>
        <v>21365</v>
      </c>
      <c r="Q5327" s="17">
        <f t="shared" si="511"/>
        <v>1.0333488904255204</v>
      </c>
    </row>
    <row r="5328" spans="11:17" x14ac:dyDescent="0.15">
      <c r="K5328" s="12">
        <v>5322</v>
      </c>
      <c r="L5328" s="13">
        <f t="shared" ref="L5328:L5391" si="513">K5328/2-100</f>
        <v>2561</v>
      </c>
      <c r="M5328" s="13">
        <f t="shared" si="509"/>
        <v>2651</v>
      </c>
      <c r="N5328" s="14">
        <f t="shared" si="512"/>
        <v>640772</v>
      </c>
      <c r="O5328" s="15">
        <f t="shared" si="508"/>
        <v>662140</v>
      </c>
      <c r="P5328" s="16">
        <f t="shared" si="510"/>
        <v>21368</v>
      </c>
      <c r="Q5328" s="17">
        <f t="shared" si="511"/>
        <v>1.0333472748497126</v>
      </c>
    </row>
    <row r="5329" spans="11:17" x14ac:dyDescent="0.15">
      <c r="K5329" s="12">
        <v>5323</v>
      </c>
      <c r="L5329" s="13">
        <f t="shared" si="513"/>
        <v>2561.5</v>
      </c>
      <c r="M5329" s="13">
        <f t="shared" si="509"/>
        <v>2651.5</v>
      </c>
      <c r="N5329" s="14">
        <f t="shared" si="512"/>
        <v>640893</v>
      </c>
      <c r="O5329" s="15">
        <f t="shared" si="508"/>
        <v>662264</v>
      </c>
      <c r="P5329" s="16">
        <f t="shared" si="510"/>
        <v>21371</v>
      </c>
      <c r="Q5329" s="17">
        <f t="shared" si="511"/>
        <v>1.0333456598839432</v>
      </c>
    </row>
    <row r="5330" spans="11:17" x14ac:dyDescent="0.15">
      <c r="K5330" s="12">
        <v>5324</v>
      </c>
      <c r="L5330" s="13">
        <f t="shared" si="513"/>
        <v>2562</v>
      </c>
      <c r="M5330" s="13">
        <f t="shared" si="509"/>
        <v>2652</v>
      </c>
      <c r="N5330" s="14">
        <f t="shared" si="512"/>
        <v>641014</v>
      </c>
      <c r="O5330" s="15">
        <f t="shared" si="508"/>
        <v>662389</v>
      </c>
      <c r="P5330" s="16">
        <f t="shared" si="510"/>
        <v>21375</v>
      </c>
      <c r="Q5330" s="17">
        <f t="shared" si="511"/>
        <v>1.0333456055561969</v>
      </c>
    </row>
    <row r="5331" spans="11:17" x14ac:dyDescent="0.15">
      <c r="K5331" s="12">
        <v>5325</v>
      </c>
      <c r="L5331" s="13">
        <f t="shared" si="513"/>
        <v>2562.5</v>
      </c>
      <c r="M5331" s="13">
        <f t="shared" si="509"/>
        <v>2652.5</v>
      </c>
      <c r="N5331" s="14">
        <f t="shared" si="512"/>
        <v>641135</v>
      </c>
      <c r="O5331" s="15">
        <f t="shared" si="508"/>
        <v>662513</v>
      </c>
      <c r="P5331" s="16">
        <f t="shared" si="510"/>
        <v>21378</v>
      </c>
      <c r="Q5331" s="17">
        <f t="shared" si="511"/>
        <v>1.0333439915150475</v>
      </c>
    </row>
    <row r="5332" spans="11:17" x14ac:dyDescent="0.15">
      <c r="K5332" s="12">
        <v>5326</v>
      </c>
      <c r="L5332" s="13">
        <f t="shared" si="513"/>
        <v>2563</v>
      </c>
      <c r="M5332" s="13">
        <f t="shared" si="509"/>
        <v>2653</v>
      </c>
      <c r="N5332" s="14">
        <f t="shared" si="512"/>
        <v>641256</v>
      </c>
      <c r="O5332" s="15">
        <f t="shared" si="508"/>
        <v>662637</v>
      </c>
      <c r="P5332" s="16">
        <f t="shared" si="510"/>
        <v>21381</v>
      </c>
      <c r="Q5332" s="17">
        <f t="shared" si="511"/>
        <v>1.033342378083012</v>
      </c>
    </row>
    <row r="5333" spans="11:17" x14ac:dyDescent="0.15">
      <c r="K5333" s="12">
        <v>5327</v>
      </c>
      <c r="L5333" s="13">
        <f t="shared" si="513"/>
        <v>2563.5</v>
      </c>
      <c r="M5333" s="13">
        <f t="shared" si="509"/>
        <v>2653.5</v>
      </c>
      <c r="N5333" s="14">
        <f t="shared" si="512"/>
        <v>641377</v>
      </c>
      <c r="O5333" s="15">
        <f t="shared" si="508"/>
        <v>662762</v>
      </c>
      <c r="P5333" s="16">
        <f t="shared" si="510"/>
        <v>21385</v>
      </c>
      <c r="Q5333" s="17">
        <f t="shared" si="511"/>
        <v>1.033342324405147</v>
      </c>
    </row>
    <row r="5334" spans="11:17" x14ac:dyDescent="0.15">
      <c r="K5334" s="12">
        <v>5328</v>
      </c>
      <c r="L5334" s="13">
        <f t="shared" si="513"/>
        <v>2564</v>
      </c>
      <c r="M5334" s="13">
        <f t="shared" si="509"/>
        <v>2654</v>
      </c>
      <c r="N5334" s="14">
        <f t="shared" si="512"/>
        <v>641498</v>
      </c>
      <c r="O5334" s="15">
        <f t="shared" si="508"/>
        <v>662886</v>
      </c>
      <c r="P5334" s="16">
        <f t="shared" si="510"/>
        <v>21388</v>
      </c>
      <c r="Q5334" s="17">
        <f t="shared" si="511"/>
        <v>1.0333407118962179</v>
      </c>
    </row>
    <row r="5335" spans="11:17" x14ac:dyDescent="0.15">
      <c r="K5335" s="12">
        <v>5329</v>
      </c>
      <c r="L5335" s="13">
        <f t="shared" si="513"/>
        <v>2564.5</v>
      </c>
      <c r="M5335" s="13">
        <f t="shared" si="509"/>
        <v>2654.5</v>
      </c>
      <c r="N5335" s="14">
        <f t="shared" si="512"/>
        <v>641619</v>
      </c>
      <c r="O5335" s="15">
        <f t="shared" si="508"/>
        <v>663010</v>
      </c>
      <c r="P5335" s="16">
        <f t="shared" si="510"/>
        <v>21391</v>
      </c>
      <c r="Q5335" s="17">
        <f t="shared" si="511"/>
        <v>1.0333390999954801</v>
      </c>
    </row>
    <row r="5336" spans="11:17" x14ac:dyDescent="0.15">
      <c r="K5336" s="12">
        <v>5330</v>
      </c>
      <c r="L5336" s="13">
        <f t="shared" si="513"/>
        <v>2565</v>
      </c>
      <c r="M5336" s="13">
        <f t="shared" si="509"/>
        <v>2655</v>
      </c>
      <c r="N5336" s="14">
        <f t="shared" si="512"/>
        <v>641740</v>
      </c>
      <c r="O5336" s="15">
        <f t="shared" si="508"/>
        <v>663135</v>
      </c>
      <c r="P5336" s="16">
        <f t="shared" si="510"/>
        <v>21395</v>
      </c>
      <c r="Q5336" s="17">
        <f t="shared" si="511"/>
        <v>1.033339046966061</v>
      </c>
    </row>
    <row r="5337" spans="11:17" x14ac:dyDescent="0.15">
      <c r="K5337" s="12">
        <v>5331</v>
      </c>
      <c r="L5337" s="13">
        <f t="shared" si="513"/>
        <v>2565.5</v>
      </c>
      <c r="M5337" s="13">
        <f t="shared" si="509"/>
        <v>2655.5</v>
      </c>
      <c r="N5337" s="14">
        <f t="shared" si="512"/>
        <v>641861</v>
      </c>
      <c r="O5337" s="15">
        <f t="shared" si="508"/>
        <v>663259</v>
      </c>
      <c r="P5337" s="16">
        <f t="shared" si="510"/>
        <v>21398</v>
      </c>
      <c r="Q5337" s="17">
        <f t="shared" si="511"/>
        <v>1.0333374359869192</v>
      </c>
    </row>
    <row r="5338" spans="11:17" x14ac:dyDescent="0.15">
      <c r="K5338" s="12">
        <v>5332</v>
      </c>
      <c r="L5338" s="13">
        <f t="shared" si="513"/>
        <v>2566</v>
      </c>
      <c r="M5338" s="13">
        <f t="shared" si="509"/>
        <v>2656</v>
      </c>
      <c r="N5338" s="14">
        <f t="shared" si="512"/>
        <v>641982</v>
      </c>
      <c r="O5338" s="15">
        <f t="shared" si="508"/>
        <v>663383</v>
      </c>
      <c r="P5338" s="16">
        <f t="shared" si="510"/>
        <v>21401</v>
      </c>
      <c r="Q5338" s="17">
        <f t="shared" si="511"/>
        <v>1.0333358256150484</v>
      </c>
    </row>
    <row r="5339" spans="11:17" x14ac:dyDescent="0.15">
      <c r="K5339" s="12">
        <v>5333</v>
      </c>
      <c r="L5339" s="13">
        <f t="shared" si="513"/>
        <v>2566.5</v>
      </c>
      <c r="M5339" s="13">
        <f t="shared" si="509"/>
        <v>2656.5</v>
      </c>
      <c r="N5339" s="14">
        <f t="shared" si="512"/>
        <v>642103</v>
      </c>
      <c r="O5339" s="15">
        <f t="shared" ref="O5339:O5402" si="514">ROUNDDOWN(ROUNDDOWN(($U$4+10*$U$5+M5339*$U$6)*2,0)*1.1,0)</f>
        <v>663507</v>
      </c>
      <c r="P5339" s="16">
        <f t="shared" si="510"/>
        <v>21404</v>
      </c>
      <c r="Q5339" s="17">
        <f t="shared" si="511"/>
        <v>1.0333342158501051</v>
      </c>
    </row>
    <row r="5340" spans="11:17" x14ac:dyDescent="0.15">
      <c r="K5340" s="12">
        <v>5334</v>
      </c>
      <c r="L5340" s="13">
        <f t="shared" si="513"/>
        <v>2567</v>
      </c>
      <c r="M5340" s="13">
        <f t="shared" si="509"/>
        <v>2657</v>
      </c>
      <c r="N5340" s="14">
        <f t="shared" si="512"/>
        <v>642224</v>
      </c>
      <c r="O5340" s="15">
        <f t="shared" si="514"/>
        <v>663632</v>
      </c>
      <c r="P5340" s="16">
        <f t="shared" si="510"/>
        <v>21408</v>
      </c>
      <c r="Q5340" s="17">
        <f t="shared" si="511"/>
        <v>1.0333341637808615</v>
      </c>
    </row>
    <row r="5341" spans="11:17" x14ac:dyDescent="0.15">
      <c r="K5341" s="12">
        <v>5335</v>
      </c>
      <c r="L5341" s="13">
        <f t="shared" si="513"/>
        <v>2567.5</v>
      </c>
      <c r="M5341" s="13">
        <f t="shared" si="509"/>
        <v>2657.5</v>
      </c>
      <c r="N5341" s="14">
        <f t="shared" si="512"/>
        <v>642345</v>
      </c>
      <c r="O5341" s="15">
        <f t="shared" si="514"/>
        <v>663756</v>
      </c>
      <c r="P5341" s="16">
        <f t="shared" si="510"/>
        <v>21411</v>
      </c>
      <c r="Q5341" s="17">
        <f t="shared" si="511"/>
        <v>1.033332554935432</v>
      </c>
    </row>
    <row r="5342" spans="11:17" x14ac:dyDescent="0.15">
      <c r="K5342" s="12">
        <v>5336</v>
      </c>
      <c r="L5342" s="13">
        <f t="shared" si="513"/>
        <v>2568</v>
      </c>
      <c r="M5342" s="13">
        <f t="shared" si="509"/>
        <v>2658</v>
      </c>
      <c r="N5342" s="14">
        <f t="shared" si="512"/>
        <v>642466</v>
      </c>
      <c r="O5342" s="15">
        <f t="shared" si="514"/>
        <v>663880</v>
      </c>
      <c r="P5342" s="16">
        <f t="shared" si="510"/>
        <v>21414</v>
      </c>
      <c r="Q5342" s="17">
        <f t="shared" si="511"/>
        <v>1.0333309466960119</v>
      </c>
    </row>
    <row r="5343" spans="11:17" x14ac:dyDescent="0.15">
      <c r="K5343" s="12">
        <v>5337</v>
      </c>
      <c r="L5343" s="13">
        <f t="shared" si="513"/>
        <v>2568.5</v>
      </c>
      <c r="M5343" s="13">
        <f t="shared" si="509"/>
        <v>2658.5</v>
      </c>
      <c r="N5343" s="14">
        <f t="shared" si="512"/>
        <v>642587</v>
      </c>
      <c r="O5343" s="15">
        <f t="shared" si="514"/>
        <v>664005</v>
      </c>
      <c r="P5343" s="16">
        <f t="shared" si="510"/>
        <v>21418</v>
      </c>
      <c r="Q5343" s="17">
        <f t="shared" si="511"/>
        <v>1.0333308952717686</v>
      </c>
    </row>
    <row r="5344" spans="11:17" x14ac:dyDescent="0.15">
      <c r="K5344" s="12">
        <v>5338</v>
      </c>
      <c r="L5344" s="13">
        <f t="shared" si="513"/>
        <v>2569</v>
      </c>
      <c r="M5344" s="13">
        <f t="shared" ref="M5344:M5407" si="515">K5344/2-10</f>
        <v>2659</v>
      </c>
      <c r="N5344" s="14">
        <f t="shared" si="512"/>
        <v>642708</v>
      </c>
      <c r="O5344" s="15">
        <f t="shared" si="514"/>
        <v>664129</v>
      </c>
      <c r="P5344" s="16">
        <f t="shared" si="510"/>
        <v>21421</v>
      </c>
      <c r="Q5344" s="17">
        <f t="shared" si="511"/>
        <v>1.0333292879503599</v>
      </c>
    </row>
    <row r="5345" spans="11:17" x14ac:dyDescent="0.15">
      <c r="K5345" s="12">
        <v>5339</v>
      </c>
      <c r="L5345" s="13">
        <f t="shared" si="513"/>
        <v>2569.5</v>
      </c>
      <c r="M5345" s="13">
        <f t="shared" si="515"/>
        <v>2659.5</v>
      </c>
      <c r="N5345" s="14">
        <f t="shared" si="512"/>
        <v>642829</v>
      </c>
      <c r="O5345" s="15">
        <f t="shared" si="514"/>
        <v>664253</v>
      </c>
      <c r="P5345" s="16">
        <f t="shared" si="510"/>
        <v>21424</v>
      </c>
      <c r="Q5345" s="17">
        <f t="shared" si="511"/>
        <v>1.0333276812340451</v>
      </c>
    </row>
    <row r="5346" spans="11:17" x14ac:dyDescent="0.15">
      <c r="K5346" s="12">
        <v>5340</v>
      </c>
      <c r="L5346" s="13">
        <f t="shared" si="513"/>
        <v>2570</v>
      </c>
      <c r="M5346" s="13">
        <f t="shared" si="515"/>
        <v>2660</v>
      </c>
      <c r="N5346" s="14">
        <f t="shared" si="512"/>
        <v>642950</v>
      </c>
      <c r="O5346" s="15">
        <f t="shared" si="514"/>
        <v>664378</v>
      </c>
      <c r="P5346" s="16">
        <f t="shared" si="510"/>
        <v>21428</v>
      </c>
      <c r="Q5346" s="17">
        <f t="shared" si="511"/>
        <v>1.0333276304533789</v>
      </c>
    </row>
    <row r="5347" spans="11:17" x14ac:dyDescent="0.15">
      <c r="K5347" s="12">
        <v>5341</v>
      </c>
      <c r="L5347" s="13">
        <f t="shared" si="513"/>
        <v>2570.5</v>
      </c>
      <c r="M5347" s="13">
        <f t="shared" si="515"/>
        <v>2660.5</v>
      </c>
      <c r="N5347" s="14">
        <f t="shared" si="512"/>
        <v>643071</v>
      </c>
      <c r="O5347" s="15">
        <f t="shared" si="514"/>
        <v>664502</v>
      </c>
      <c r="P5347" s="16">
        <f t="shared" si="510"/>
        <v>21431</v>
      </c>
      <c r="Q5347" s="17">
        <f t="shared" si="511"/>
        <v>1.0333260246535763</v>
      </c>
    </row>
    <row r="5348" spans="11:17" x14ac:dyDescent="0.15">
      <c r="K5348" s="12">
        <v>5342</v>
      </c>
      <c r="L5348" s="13">
        <f t="shared" si="513"/>
        <v>2571</v>
      </c>
      <c r="M5348" s="13">
        <f t="shared" si="515"/>
        <v>2661</v>
      </c>
      <c r="N5348" s="14">
        <f t="shared" si="512"/>
        <v>643192</v>
      </c>
      <c r="O5348" s="15">
        <f t="shared" si="514"/>
        <v>664626</v>
      </c>
      <c r="P5348" s="16">
        <f t="shared" si="510"/>
        <v>21434</v>
      </c>
      <c r="Q5348" s="17">
        <f t="shared" si="511"/>
        <v>1.0333244194579534</v>
      </c>
    </row>
    <row r="5349" spans="11:17" x14ac:dyDescent="0.15">
      <c r="K5349" s="12">
        <v>5343</v>
      </c>
      <c r="L5349" s="13">
        <f t="shared" si="513"/>
        <v>2571.5</v>
      </c>
      <c r="M5349" s="13">
        <f t="shared" si="515"/>
        <v>2661.5</v>
      </c>
      <c r="N5349" s="14">
        <f t="shared" si="512"/>
        <v>643313</v>
      </c>
      <c r="O5349" s="15">
        <f t="shared" si="514"/>
        <v>664750</v>
      </c>
      <c r="P5349" s="16">
        <f t="shared" si="510"/>
        <v>21437</v>
      </c>
      <c r="Q5349" s="17">
        <f t="shared" si="511"/>
        <v>1.0333228148661693</v>
      </c>
    </row>
    <row r="5350" spans="11:17" x14ac:dyDescent="0.15">
      <c r="K5350" s="12">
        <v>5344</v>
      </c>
      <c r="L5350" s="13">
        <f t="shared" si="513"/>
        <v>2572</v>
      </c>
      <c r="M5350" s="13">
        <f t="shared" si="515"/>
        <v>2662</v>
      </c>
      <c r="N5350" s="14">
        <f t="shared" si="512"/>
        <v>643434</v>
      </c>
      <c r="O5350" s="15">
        <f t="shared" si="514"/>
        <v>664875</v>
      </c>
      <c r="P5350" s="16">
        <f t="shared" si="510"/>
        <v>21441</v>
      </c>
      <c r="Q5350" s="17">
        <f t="shared" si="511"/>
        <v>1.0333227650388386</v>
      </c>
    </row>
    <row r="5351" spans="11:17" x14ac:dyDescent="0.15">
      <c r="K5351" s="12">
        <v>5345</v>
      </c>
      <c r="L5351" s="13">
        <f t="shared" si="513"/>
        <v>2572.5</v>
      </c>
      <c r="M5351" s="13">
        <f t="shared" si="515"/>
        <v>2662.5</v>
      </c>
      <c r="N5351" s="14">
        <f t="shared" si="512"/>
        <v>643555</v>
      </c>
      <c r="O5351" s="15">
        <f t="shared" si="514"/>
        <v>664999</v>
      </c>
      <c r="P5351" s="16">
        <f t="shared" si="510"/>
        <v>21444</v>
      </c>
      <c r="Q5351" s="17">
        <f t="shared" si="511"/>
        <v>1.0333211613614999</v>
      </c>
    </row>
    <row r="5352" spans="11:17" x14ac:dyDescent="0.15">
      <c r="K5352" s="12">
        <v>5346</v>
      </c>
      <c r="L5352" s="13">
        <f t="shared" si="513"/>
        <v>2573</v>
      </c>
      <c r="M5352" s="13">
        <f t="shared" si="515"/>
        <v>2663</v>
      </c>
      <c r="N5352" s="14">
        <f t="shared" si="512"/>
        <v>643676</v>
      </c>
      <c r="O5352" s="15">
        <f t="shared" si="514"/>
        <v>665123</v>
      </c>
      <c r="P5352" s="16">
        <f t="shared" si="510"/>
        <v>21447</v>
      </c>
      <c r="Q5352" s="17">
        <f t="shared" si="511"/>
        <v>1.0333195582870884</v>
      </c>
    </row>
    <row r="5353" spans="11:17" x14ac:dyDescent="0.15">
      <c r="K5353" s="12">
        <v>5347</v>
      </c>
      <c r="L5353" s="13">
        <f t="shared" si="513"/>
        <v>2573.5</v>
      </c>
      <c r="M5353" s="13">
        <f t="shared" si="515"/>
        <v>2663.5</v>
      </c>
      <c r="N5353" s="14">
        <f t="shared" si="512"/>
        <v>643797</v>
      </c>
      <c r="O5353" s="15">
        <f t="shared" si="514"/>
        <v>665248</v>
      </c>
      <c r="P5353" s="16">
        <f t="shared" si="510"/>
        <v>21451</v>
      </c>
      <c r="Q5353" s="17">
        <f t="shared" si="511"/>
        <v>1.0333195090999181</v>
      </c>
    </row>
    <row r="5354" spans="11:17" x14ac:dyDescent="0.15">
      <c r="K5354" s="12">
        <v>5348</v>
      </c>
      <c r="L5354" s="13">
        <f t="shared" si="513"/>
        <v>2574</v>
      </c>
      <c r="M5354" s="13">
        <f t="shared" si="515"/>
        <v>2664</v>
      </c>
      <c r="N5354" s="14">
        <f t="shared" si="512"/>
        <v>643918</v>
      </c>
      <c r="O5354" s="15">
        <f t="shared" si="514"/>
        <v>665372</v>
      </c>
      <c r="P5354" s="16">
        <f t="shared" si="510"/>
        <v>21454</v>
      </c>
      <c r="Q5354" s="17">
        <f t="shared" si="511"/>
        <v>1.033317906938461</v>
      </c>
    </row>
    <row r="5355" spans="11:17" x14ac:dyDescent="0.15">
      <c r="K5355" s="12">
        <v>5349</v>
      </c>
      <c r="L5355" s="13">
        <f t="shared" si="513"/>
        <v>2574.5</v>
      </c>
      <c r="M5355" s="13">
        <f t="shared" si="515"/>
        <v>2664.5</v>
      </c>
      <c r="N5355" s="14">
        <f t="shared" si="512"/>
        <v>644039</v>
      </c>
      <c r="O5355" s="15">
        <f t="shared" si="514"/>
        <v>665496</v>
      </c>
      <c r="P5355" s="16">
        <f t="shared" si="510"/>
        <v>21457</v>
      </c>
      <c r="Q5355" s="17">
        <f t="shared" si="511"/>
        <v>1.033316305379022</v>
      </c>
    </row>
    <row r="5356" spans="11:17" x14ac:dyDescent="0.15">
      <c r="K5356" s="12">
        <v>5350</v>
      </c>
      <c r="L5356" s="13">
        <f t="shared" si="513"/>
        <v>2575</v>
      </c>
      <c r="M5356" s="13">
        <f t="shared" si="515"/>
        <v>2665</v>
      </c>
      <c r="N5356" s="14">
        <f t="shared" si="512"/>
        <v>644160</v>
      </c>
      <c r="O5356" s="15">
        <f t="shared" si="514"/>
        <v>665621</v>
      </c>
      <c r="P5356" s="16">
        <f t="shared" si="510"/>
        <v>21461</v>
      </c>
      <c r="Q5356" s="17">
        <f t="shared" si="511"/>
        <v>1.0333162568306011</v>
      </c>
    </row>
    <row r="5357" spans="11:17" x14ac:dyDescent="0.15">
      <c r="K5357" s="12">
        <v>5351</v>
      </c>
      <c r="L5357" s="13">
        <f t="shared" si="513"/>
        <v>2575.5</v>
      </c>
      <c r="M5357" s="13">
        <f t="shared" si="515"/>
        <v>2665.5</v>
      </c>
      <c r="N5357" s="14">
        <f t="shared" si="512"/>
        <v>644281</v>
      </c>
      <c r="O5357" s="15">
        <f t="shared" si="514"/>
        <v>665745</v>
      </c>
      <c r="P5357" s="16">
        <f t="shared" si="510"/>
        <v>21464</v>
      </c>
      <c r="Q5357" s="17">
        <f t="shared" si="511"/>
        <v>1.0333146561826283</v>
      </c>
    </row>
    <row r="5358" spans="11:17" x14ac:dyDescent="0.15">
      <c r="K5358" s="12">
        <v>5352</v>
      </c>
      <c r="L5358" s="13">
        <f t="shared" si="513"/>
        <v>2576</v>
      </c>
      <c r="M5358" s="13">
        <f t="shared" si="515"/>
        <v>2666</v>
      </c>
      <c r="N5358" s="14">
        <f t="shared" si="512"/>
        <v>644402</v>
      </c>
      <c r="O5358" s="15">
        <f t="shared" si="514"/>
        <v>665869</v>
      </c>
      <c r="P5358" s="16">
        <f t="shared" si="510"/>
        <v>21467</v>
      </c>
      <c r="Q5358" s="17">
        <f t="shared" si="511"/>
        <v>1.0333130561357662</v>
      </c>
    </row>
    <row r="5359" spans="11:17" x14ac:dyDescent="0.15">
      <c r="K5359" s="12">
        <v>5353</v>
      </c>
      <c r="L5359" s="13">
        <f t="shared" si="513"/>
        <v>2576.5</v>
      </c>
      <c r="M5359" s="13">
        <f t="shared" si="515"/>
        <v>2666.5</v>
      </c>
      <c r="N5359" s="14">
        <f t="shared" si="512"/>
        <v>644523</v>
      </c>
      <c r="O5359" s="15">
        <f t="shared" si="514"/>
        <v>665993</v>
      </c>
      <c r="P5359" s="16">
        <f t="shared" ref="P5359:P5422" si="516">O5359-N5359</f>
        <v>21470</v>
      </c>
      <c r="Q5359" s="17">
        <f t="shared" ref="Q5359:Q5422" si="517">O5359/N5359</f>
        <v>1.0333114566896759</v>
      </c>
    </row>
    <row r="5360" spans="11:17" x14ac:dyDescent="0.15">
      <c r="K5360" s="12">
        <v>5354</v>
      </c>
      <c r="L5360" s="13">
        <f t="shared" si="513"/>
        <v>2577</v>
      </c>
      <c r="M5360" s="13">
        <f t="shared" si="515"/>
        <v>2667</v>
      </c>
      <c r="N5360" s="14">
        <f t="shared" si="512"/>
        <v>644644</v>
      </c>
      <c r="O5360" s="15">
        <f t="shared" si="514"/>
        <v>666118</v>
      </c>
      <c r="P5360" s="16">
        <f t="shared" si="516"/>
        <v>21474</v>
      </c>
      <c r="Q5360" s="17">
        <f t="shared" si="517"/>
        <v>1.0333114090878066</v>
      </c>
    </row>
    <row r="5361" spans="11:17" x14ac:dyDescent="0.15">
      <c r="K5361" s="12">
        <v>5355</v>
      </c>
      <c r="L5361" s="13">
        <f t="shared" si="513"/>
        <v>2577.5</v>
      </c>
      <c r="M5361" s="13">
        <f t="shared" si="515"/>
        <v>2667.5</v>
      </c>
      <c r="N5361" s="14">
        <f t="shared" si="512"/>
        <v>644765</v>
      </c>
      <c r="O5361" s="15">
        <f t="shared" si="514"/>
        <v>666242</v>
      </c>
      <c r="P5361" s="16">
        <f t="shared" si="516"/>
        <v>21477</v>
      </c>
      <c r="Q5361" s="17">
        <f t="shared" si="517"/>
        <v>1.0333098105511311</v>
      </c>
    </row>
    <row r="5362" spans="11:17" x14ac:dyDescent="0.15">
      <c r="K5362" s="12">
        <v>5356</v>
      </c>
      <c r="L5362" s="13">
        <f t="shared" si="513"/>
        <v>2578</v>
      </c>
      <c r="M5362" s="13">
        <f t="shared" si="515"/>
        <v>2668</v>
      </c>
      <c r="N5362" s="14">
        <f t="shared" si="512"/>
        <v>644886</v>
      </c>
      <c r="O5362" s="15">
        <f t="shared" si="514"/>
        <v>666366</v>
      </c>
      <c r="P5362" s="16">
        <f t="shared" si="516"/>
        <v>21480</v>
      </c>
      <c r="Q5362" s="17">
        <f t="shared" si="517"/>
        <v>1.0333082126143225</v>
      </c>
    </row>
    <row r="5363" spans="11:17" x14ac:dyDescent="0.15">
      <c r="K5363" s="12">
        <v>5357</v>
      </c>
      <c r="L5363" s="13">
        <f t="shared" si="513"/>
        <v>2578.5</v>
      </c>
      <c r="M5363" s="13">
        <f t="shared" si="515"/>
        <v>2668.5</v>
      </c>
      <c r="N5363" s="14">
        <f t="shared" si="512"/>
        <v>645007</v>
      </c>
      <c r="O5363" s="15">
        <f t="shared" si="514"/>
        <v>666491</v>
      </c>
      <c r="P5363" s="16">
        <f t="shared" si="516"/>
        <v>21484</v>
      </c>
      <c r="Q5363" s="17">
        <f t="shared" si="517"/>
        <v>1.0333081656478147</v>
      </c>
    </row>
    <row r="5364" spans="11:17" x14ac:dyDescent="0.15">
      <c r="K5364" s="12">
        <v>5358</v>
      </c>
      <c r="L5364" s="13">
        <f t="shared" si="513"/>
        <v>2579</v>
      </c>
      <c r="M5364" s="13">
        <f t="shared" si="515"/>
        <v>2669</v>
      </c>
      <c r="N5364" s="14">
        <f t="shared" si="512"/>
        <v>645128</v>
      </c>
      <c r="O5364" s="15">
        <f t="shared" si="514"/>
        <v>666615</v>
      </c>
      <c r="P5364" s="16">
        <f t="shared" si="516"/>
        <v>21487</v>
      </c>
      <c r="Q5364" s="17">
        <f t="shared" si="517"/>
        <v>1.0333065686189407</v>
      </c>
    </row>
    <row r="5365" spans="11:17" x14ac:dyDescent="0.15">
      <c r="K5365" s="12">
        <v>5359</v>
      </c>
      <c r="L5365" s="13">
        <f t="shared" si="513"/>
        <v>2579.5</v>
      </c>
      <c r="M5365" s="13">
        <f t="shared" si="515"/>
        <v>2669.5</v>
      </c>
      <c r="N5365" s="14">
        <f t="shared" si="512"/>
        <v>645249</v>
      </c>
      <c r="O5365" s="15">
        <f t="shared" si="514"/>
        <v>666739</v>
      </c>
      <c r="P5365" s="16">
        <f t="shared" si="516"/>
        <v>21490</v>
      </c>
      <c r="Q5365" s="17">
        <f t="shared" si="517"/>
        <v>1.0333049721890308</v>
      </c>
    </row>
    <row r="5366" spans="11:17" x14ac:dyDescent="0.15">
      <c r="K5366" s="12">
        <v>5360</v>
      </c>
      <c r="L5366" s="13">
        <f t="shared" si="513"/>
        <v>2580</v>
      </c>
      <c r="M5366" s="13">
        <f t="shared" si="515"/>
        <v>2670</v>
      </c>
      <c r="N5366" s="14">
        <f t="shared" si="512"/>
        <v>645370</v>
      </c>
      <c r="O5366" s="15">
        <f t="shared" si="514"/>
        <v>666864</v>
      </c>
      <c r="P5366" s="16">
        <f t="shared" si="516"/>
        <v>21494</v>
      </c>
      <c r="Q5366" s="17">
        <f t="shared" si="517"/>
        <v>1.0333049258564855</v>
      </c>
    </row>
    <row r="5367" spans="11:17" x14ac:dyDescent="0.15">
      <c r="K5367" s="12">
        <v>5361</v>
      </c>
      <c r="L5367" s="13">
        <f t="shared" si="513"/>
        <v>2580.5</v>
      </c>
      <c r="M5367" s="13">
        <f t="shared" si="515"/>
        <v>2670.5</v>
      </c>
      <c r="N5367" s="14">
        <f t="shared" si="512"/>
        <v>645491</v>
      </c>
      <c r="O5367" s="15">
        <f t="shared" si="514"/>
        <v>666988</v>
      </c>
      <c r="P5367" s="16">
        <f t="shared" si="516"/>
        <v>21497</v>
      </c>
      <c r="Q5367" s="17">
        <f t="shared" si="517"/>
        <v>1.0333033303330332</v>
      </c>
    </row>
    <row r="5368" spans="11:17" x14ac:dyDescent="0.15">
      <c r="K5368" s="12">
        <v>5362</v>
      </c>
      <c r="L5368" s="13">
        <f t="shared" si="513"/>
        <v>2581</v>
      </c>
      <c r="M5368" s="13">
        <f t="shared" si="515"/>
        <v>2671</v>
      </c>
      <c r="N5368" s="14">
        <f t="shared" si="512"/>
        <v>645612</v>
      </c>
      <c r="O5368" s="15">
        <f t="shared" si="514"/>
        <v>667112</v>
      </c>
      <c r="P5368" s="16">
        <f t="shared" si="516"/>
        <v>21500</v>
      </c>
      <c r="Q5368" s="17">
        <f t="shared" si="517"/>
        <v>1.0333017354076441</v>
      </c>
    </row>
    <row r="5369" spans="11:17" x14ac:dyDescent="0.15">
      <c r="K5369" s="12">
        <v>5363</v>
      </c>
      <c r="L5369" s="13">
        <f t="shared" si="513"/>
        <v>2581.5</v>
      </c>
      <c r="M5369" s="13">
        <f t="shared" si="515"/>
        <v>2671.5</v>
      </c>
      <c r="N5369" s="14">
        <f t="shared" si="512"/>
        <v>645733</v>
      </c>
      <c r="O5369" s="15">
        <f t="shared" si="514"/>
        <v>667236</v>
      </c>
      <c r="P5369" s="16">
        <f t="shared" si="516"/>
        <v>21503</v>
      </c>
      <c r="Q5369" s="17">
        <f t="shared" si="517"/>
        <v>1.033300141079982</v>
      </c>
    </row>
    <row r="5370" spans="11:17" x14ac:dyDescent="0.15">
      <c r="K5370" s="12">
        <v>5364</v>
      </c>
      <c r="L5370" s="13">
        <f t="shared" si="513"/>
        <v>2582</v>
      </c>
      <c r="M5370" s="13">
        <f t="shared" si="515"/>
        <v>2672</v>
      </c>
      <c r="N5370" s="14">
        <f t="shared" si="512"/>
        <v>645854</v>
      </c>
      <c r="O5370" s="15">
        <f t="shared" si="514"/>
        <v>667361</v>
      </c>
      <c r="P5370" s="16">
        <f t="shared" si="516"/>
        <v>21507</v>
      </c>
      <c r="Q5370" s="17">
        <f t="shared" si="517"/>
        <v>1.0333000956872607</v>
      </c>
    </row>
    <row r="5371" spans="11:17" x14ac:dyDescent="0.15">
      <c r="K5371" s="12">
        <v>5365</v>
      </c>
      <c r="L5371" s="13">
        <f t="shared" si="513"/>
        <v>2582.5</v>
      </c>
      <c r="M5371" s="13">
        <f t="shared" si="515"/>
        <v>2672.5</v>
      </c>
      <c r="N5371" s="14">
        <f t="shared" si="512"/>
        <v>645975</v>
      </c>
      <c r="O5371" s="15">
        <f t="shared" si="514"/>
        <v>667485</v>
      </c>
      <c r="P5371" s="16">
        <f t="shared" si="516"/>
        <v>21510</v>
      </c>
      <c r="Q5371" s="17">
        <f t="shared" si="517"/>
        <v>1.0332985022640195</v>
      </c>
    </row>
    <row r="5372" spans="11:17" x14ac:dyDescent="0.15">
      <c r="K5372" s="12">
        <v>5366</v>
      </c>
      <c r="L5372" s="13">
        <f t="shared" si="513"/>
        <v>2583</v>
      </c>
      <c r="M5372" s="13">
        <f t="shared" si="515"/>
        <v>2673</v>
      </c>
      <c r="N5372" s="14">
        <f t="shared" si="512"/>
        <v>646096</v>
      </c>
      <c r="O5372" s="15">
        <f t="shared" si="514"/>
        <v>667609</v>
      </c>
      <c r="P5372" s="16">
        <f t="shared" si="516"/>
        <v>21513</v>
      </c>
      <c r="Q5372" s="17">
        <f t="shared" si="517"/>
        <v>1.0332969094376068</v>
      </c>
    </row>
    <row r="5373" spans="11:17" x14ac:dyDescent="0.15">
      <c r="K5373" s="12">
        <v>5367</v>
      </c>
      <c r="L5373" s="13">
        <f t="shared" si="513"/>
        <v>2583.5</v>
      </c>
      <c r="M5373" s="13">
        <f t="shared" si="515"/>
        <v>2673.5</v>
      </c>
      <c r="N5373" s="14">
        <f t="shared" si="512"/>
        <v>646217</v>
      </c>
      <c r="O5373" s="15">
        <f t="shared" si="514"/>
        <v>667734</v>
      </c>
      <c r="P5373" s="16">
        <f t="shared" si="516"/>
        <v>21517</v>
      </c>
      <c r="Q5373" s="17">
        <f t="shared" si="517"/>
        <v>1.0332968646754883</v>
      </c>
    </row>
    <row r="5374" spans="11:17" x14ac:dyDescent="0.15">
      <c r="K5374" s="12">
        <v>5368</v>
      </c>
      <c r="L5374" s="13">
        <f t="shared" si="513"/>
        <v>2584</v>
      </c>
      <c r="M5374" s="13">
        <f t="shared" si="515"/>
        <v>2674</v>
      </c>
      <c r="N5374" s="14">
        <f t="shared" si="512"/>
        <v>646338</v>
      </c>
      <c r="O5374" s="15">
        <f t="shared" si="514"/>
        <v>667858</v>
      </c>
      <c r="P5374" s="16">
        <f t="shared" si="516"/>
        <v>21520</v>
      </c>
      <c r="Q5374" s="17">
        <f t="shared" si="517"/>
        <v>1.0332952727520275</v>
      </c>
    </row>
    <row r="5375" spans="11:17" x14ac:dyDescent="0.15">
      <c r="K5375" s="12">
        <v>5369</v>
      </c>
      <c r="L5375" s="13">
        <f t="shared" si="513"/>
        <v>2584.5</v>
      </c>
      <c r="M5375" s="13">
        <f t="shared" si="515"/>
        <v>2674.5</v>
      </c>
      <c r="N5375" s="14">
        <f t="shared" si="512"/>
        <v>646459</v>
      </c>
      <c r="O5375" s="15">
        <f t="shared" si="514"/>
        <v>667982</v>
      </c>
      <c r="P5375" s="16">
        <f t="shared" si="516"/>
        <v>21523</v>
      </c>
      <c r="Q5375" s="17">
        <f t="shared" si="517"/>
        <v>1.0332936814244986</v>
      </c>
    </row>
    <row r="5376" spans="11:17" x14ac:dyDescent="0.15">
      <c r="K5376" s="12">
        <v>5370</v>
      </c>
      <c r="L5376" s="13">
        <f t="shared" si="513"/>
        <v>2585</v>
      </c>
      <c r="M5376" s="13">
        <f t="shared" si="515"/>
        <v>2675</v>
      </c>
      <c r="N5376" s="14">
        <f t="shared" si="512"/>
        <v>646580</v>
      </c>
      <c r="O5376" s="15">
        <f t="shared" si="514"/>
        <v>668107</v>
      </c>
      <c r="P5376" s="16">
        <f t="shared" si="516"/>
        <v>21527</v>
      </c>
      <c r="Q5376" s="17">
        <f t="shared" si="517"/>
        <v>1.0332936372915957</v>
      </c>
    </row>
    <row r="5377" spans="11:17" x14ac:dyDescent="0.15">
      <c r="K5377" s="12">
        <v>5371</v>
      </c>
      <c r="L5377" s="13">
        <f t="shared" si="513"/>
        <v>2585.5</v>
      </c>
      <c r="M5377" s="13">
        <f t="shared" si="515"/>
        <v>2675.5</v>
      </c>
      <c r="N5377" s="14">
        <f t="shared" si="512"/>
        <v>646701</v>
      </c>
      <c r="O5377" s="15">
        <f t="shared" si="514"/>
        <v>668231</v>
      </c>
      <c r="P5377" s="16">
        <f t="shared" si="516"/>
        <v>21530</v>
      </c>
      <c r="Q5377" s="17">
        <f t="shared" si="517"/>
        <v>1.0332920468655531</v>
      </c>
    </row>
    <row r="5378" spans="11:17" x14ac:dyDescent="0.15">
      <c r="K5378" s="12">
        <v>5372</v>
      </c>
      <c r="L5378" s="13">
        <f t="shared" si="513"/>
        <v>2586</v>
      </c>
      <c r="M5378" s="13">
        <f t="shared" si="515"/>
        <v>2676</v>
      </c>
      <c r="N5378" s="14">
        <f t="shared" si="512"/>
        <v>646822</v>
      </c>
      <c r="O5378" s="15">
        <f t="shared" si="514"/>
        <v>668355</v>
      </c>
      <c r="P5378" s="16">
        <f t="shared" si="516"/>
        <v>21533</v>
      </c>
      <c r="Q5378" s="17">
        <f t="shared" si="517"/>
        <v>1.0332904570345474</v>
      </c>
    </row>
    <row r="5379" spans="11:17" x14ac:dyDescent="0.15">
      <c r="K5379" s="12">
        <v>5373</v>
      </c>
      <c r="L5379" s="13">
        <f t="shared" si="513"/>
        <v>2586.5</v>
      </c>
      <c r="M5379" s="13">
        <f t="shared" si="515"/>
        <v>2676.5</v>
      </c>
      <c r="N5379" s="14">
        <f t="shared" si="512"/>
        <v>646943</v>
      </c>
      <c r="O5379" s="15">
        <f t="shared" si="514"/>
        <v>668479</v>
      </c>
      <c r="P5379" s="16">
        <f t="shared" si="516"/>
        <v>21536</v>
      </c>
      <c r="Q5379" s="17">
        <f t="shared" si="517"/>
        <v>1.033288867798245</v>
      </c>
    </row>
    <row r="5380" spans="11:17" x14ac:dyDescent="0.15">
      <c r="K5380" s="12">
        <v>5374</v>
      </c>
      <c r="L5380" s="13">
        <f t="shared" si="513"/>
        <v>2587</v>
      </c>
      <c r="M5380" s="13">
        <f t="shared" si="515"/>
        <v>2677</v>
      </c>
      <c r="N5380" s="14">
        <f t="shared" si="512"/>
        <v>647064</v>
      </c>
      <c r="O5380" s="15">
        <f t="shared" si="514"/>
        <v>668604</v>
      </c>
      <c r="P5380" s="16">
        <f t="shared" si="516"/>
        <v>21540</v>
      </c>
      <c r="Q5380" s="17">
        <f t="shared" si="517"/>
        <v>1.0332888245984941</v>
      </c>
    </row>
    <row r="5381" spans="11:17" x14ac:dyDescent="0.15">
      <c r="K5381" s="12">
        <v>5375</v>
      </c>
      <c r="L5381" s="13">
        <f t="shared" si="513"/>
        <v>2587.5</v>
      </c>
      <c r="M5381" s="13">
        <f t="shared" si="515"/>
        <v>2677.5</v>
      </c>
      <c r="N5381" s="14">
        <f t="shared" si="512"/>
        <v>647185</v>
      </c>
      <c r="O5381" s="15">
        <f t="shared" si="514"/>
        <v>668728</v>
      </c>
      <c r="P5381" s="16">
        <f t="shared" si="516"/>
        <v>21543</v>
      </c>
      <c r="Q5381" s="17">
        <f t="shared" si="517"/>
        <v>1.0332872362616563</v>
      </c>
    </row>
    <row r="5382" spans="11:17" x14ac:dyDescent="0.15">
      <c r="K5382" s="12">
        <v>5376</v>
      </c>
      <c r="L5382" s="13">
        <f t="shared" si="513"/>
        <v>2588</v>
      </c>
      <c r="M5382" s="13">
        <f t="shared" si="515"/>
        <v>2678</v>
      </c>
      <c r="N5382" s="14">
        <f t="shared" si="512"/>
        <v>647306</v>
      </c>
      <c r="O5382" s="15">
        <f t="shared" si="514"/>
        <v>668852</v>
      </c>
      <c r="P5382" s="16">
        <f t="shared" si="516"/>
        <v>21546</v>
      </c>
      <c r="Q5382" s="17">
        <f t="shared" si="517"/>
        <v>1.0332856485186295</v>
      </c>
    </row>
    <row r="5383" spans="11:17" x14ac:dyDescent="0.15">
      <c r="K5383" s="12">
        <v>5377</v>
      </c>
      <c r="L5383" s="13">
        <f t="shared" si="513"/>
        <v>2588.5</v>
      </c>
      <c r="M5383" s="13">
        <f t="shared" si="515"/>
        <v>2678.5</v>
      </c>
      <c r="N5383" s="14">
        <f t="shared" si="512"/>
        <v>647427</v>
      </c>
      <c r="O5383" s="15">
        <f t="shared" si="514"/>
        <v>668977</v>
      </c>
      <c r="P5383" s="16">
        <f t="shared" si="516"/>
        <v>21550</v>
      </c>
      <c r="Q5383" s="17">
        <f t="shared" si="517"/>
        <v>1.0332856059447628</v>
      </c>
    </row>
    <row r="5384" spans="11:17" x14ac:dyDescent="0.15">
      <c r="K5384" s="12">
        <v>5378</v>
      </c>
      <c r="L5384" s="13">
        <f t="shared" si="513"/>
        <v>2589</v>
      </c>
      <c r="M5384" s="13">
        <f t="shared" si="515"/>
        <v>2679</v>
      </c>
      <c r="N5384" s="14">
        <f t="shared" si="512"/>
        <v>647548</v>
      </c>
      <c r="O5384" s="15">
        <f t="shared" si="514"/>
        <v>669101</v>
      </c>
      <c r="P5384" s="16">
        <f t="shared" si="516"/>
        <v>21553</v>
      </c>
      <c r="Q5384" s="17">
        <f t="shared" si="517"/>
        <v>1.0332840190997423</v>
      </c>
    </row>
    <row r="5385" spans="11:17" x14ac:dyDescent="0.15">
      <c r="K5385" s="12">
        <v>5379</v>
      </c>
      <c r="L5385" s="13">
        <f t="shared" si="513"/>
        <v>2589.5</v>
      </c>
      <c r="M5385" s="13">
        <f t="shared" si="515"/>
        <v>2679.5</v>
      </c>
      <c r="N5385" s="14">
        <f t="shared" si="512"/>
        <v>647669</v>
      </c>
      <c r="O5385" s="15">
        <f t="shared" si="514"/>
        <v>669225</v>
      </c>
      <c r="P5385" s="16">
        <f t="shared" si="516"/>
        <v>21556</v>
      </c>
      <c r="Q5385" s="17">
        <f t="shared" si="517"/>
        <v>1.0332824328476429</v>
      </c>
    </row>
    <row r="5386" spans="11:17" x14ac:dyDescent="0.15">
      <c r="K5386" s="12">
        <v>5380</v>
      </c>
      <c r="L5386" s="13">
        <f t="shared" si="513"/>
        <v>2590</v>
      </c>
      <c r="M5386" s="13">
        <f t="shared" si="515"/>
        <v>2680</v>
      </c>
      <c r="N5386" s="14">
        <f t="shared" si="512"/>
        <v>647790</v>
      </c>
      <c r="O5386" s="15">
        <f t="shared" si="514"/>
        <v>669350</v>
      </c>
      <c r="P5386" s="16">
        <f t="shared" si="516"/>
        <v>21560</v>
      </c>
      <c r="Q5386" s="17">
        <f t="shared" si="517"/>
        <v>1.0332823908982849</v>
      </c>
    </row>
    <row r="5387" spans="11:17" x14ac:dyDescent="0.15">
      <c r="K5387" s="12">
        <v>5381</v>
      </c>
      <c r="L5387" s="13">
        <f t="shared" si="513"/>
        <v>2590.5</v>
      </c>
      <c r="M5387" s="13">
        <f t="shared" si="515"/>
        <v>2680.5</v>
      </c>
      <c r="N5387" s="14">
        <f t="shared" si="512"/>
        <v>647911</v>
      </c>
      <c r="O5387" s="15">
        <f t="shared" si="514"/>
        <v>669474</v>
      </c>
      <c r="P5387" s="16">
        <f t="shared" si="516"/>
        <v>21563</v>
      </c>
      <c r="Q5387" s="17">
        <f t="shared" si="517"/>
        <v>1.0332808055427365</v>
      </c>
    </row>
    <row r="5388" spans="11:17" x14ac:dyDescent="0.15">
      <c r="K5388" s="12">
        <v>5382</v>
      </c>
      <c r="L5388" s="13">
        <f t="shared" si="513"/>
        <v>2591</v>
      </c>
      <c r="M5388" s="13">
        <f t="shared" si="515"/>
        <v>2681</v>
      </c>
      <c r="N5388" s="14">
        <f t="shared" si="512"/>
        <v>648032</v>
      </c>
      <c r="O5388" s="15">
        <f t="shared" si="514"/>
        <v>669598</v>
      </c>
      <c r="P5388" s="16">
        <f t="shared" si="516"/>
        <v>21566</v>
      </c>
      <c r="Q5388" s="17">
        <f t="shared" si="517"/>
        <v>1.0332792207792207</v>
      </c>
    </row>
    <row r="5389" spans="11:17" x14ac:dyDescent="0.15">
      <c r="K5389" s="12">
        <v>5383</v>
      </c>
      <c r="L5389" s="13">
        <f t="shared" si="513"/>
        <v>2591.5</v>
      </c>
      <c r="M5389" s="13">
        <f t="shared" si="515"/>
        <v>2681.5</v>
      </c>
      <c r="N5389" s="14">
        <f t="shared" si="512"/>
        <v>648153</v>
      </c>
      <c r="O5389" s="15">
        <f t="shared" si="514"/>
        <v>669722</v>
      </c>
      <c r="P5389" s="16">
        <f t="shared" si="516"/>
        <v>21569</v>
      </c>
      <c r="Q5389" s="17">
        <f t="shared" si="517"/>
        <v>1.0332776366074059</v>
      </c>
    </row>
    <row r="5390" spans="11:17" x14ac:dyDescent="0.15">
      <c r="K5390" s="12">
        <v>5384</v>
      </c>
      <c r="L5390" s="13">
        <f t="shared" si="513"/>
        <v>2592</v>
      </c>
      <c r="M5390" s="13">
        <f t="shared" si="515"/>
        <v>2682</v>
      </c>
      <c r="N5390" s="14">
        <f t="shared" si="512"/>
        <v>648274</v>
      </c>
      <c r="O5390" s="15">
        <f t="shared" si="514"/>
        <v>669847</v>
      </c>
      <c r="P5390" s="16">
        <f t="shared" si="516"/>
        <v>21573</v>
      </c>
      <c r="Q5390" s="17">
        <f t="shared" si="517"/>
        <v>1.033277595584583</v>
      </c>
    </row>
    <row r="5391" spans="11:17" x14ac:dyDescent="0.15">
      <c r="K5391" s="12">
        <v>5385</v>
      </c>
      <c r="L5391" s="13">
        <f t="shared" si="513"/>
        <v>2592.5</v>
      </c>
      <c r="M5391" s="13">
        <f t="shared" si="515"/>
        <v>2682.5</v>
      </c>
      <c r="N5391" s="14">
        <f t="shared" ref="N5391:N5454" si="518">ROUNDDOWN(ROUNDDOWN(($T$4+40*$T$5+50*$T$6+L5391*$T$7)*2,0)*1.1,0)</f>
        <v>648395</v>
      </c>
      <c r="O5391" s="15">
        <f t="shared" si="514"/>
        <v>669971</v>
      </c>
      <c r="P5391" s="16">
        <f t="shared" si="516"/>
        <v>21576</v>
      </c>
      <c r="Q5391" s="17">
        <f t="shared" si="517"/>
        <v>1.0332760123073126</v>
      </c>
    </row>
    <row r="5392" spans="11:17" x14ac:dyDescent="0.15">
      <c r="K5392" s="12">
        <v>5386</v>
      </c>
      <c r="L5392" s="13">
        <f t="shared" ref="L5392:L5455" si="519">K5392/2-100</f>
        <v>2593</v>
      </c>
      <c r="M5392" s="13">
        <f t="shared" si="515"/>
        <v>2683</v>
      </c>
      <c r="N5392" s="14">
        <f t="shared" si="518"/>
        <v>648516</v>
      </c>
      <c r="O5392" s="15">
        <f t="shared" si="514"/>
        <v>670095</v>
      </c>
      <c r="P5392" s="16">
        <f t="shared" si="516"/>
        <v>21579</v>
      </c>
      <c r="Q5392" s="17">
        <f t="shared" si="517"/>
        <v>1.0332744296208574</v>
      </c>
    </row>
    <row r="5393" spans="11:17" x14ac:dyDescent="0.15">
      <c r="K5393" s="12">
        <v>5387</v>
      </c>
      <c r="L5393" s="13">
        <f t="shared" si="519"/>
        <v>2593.5</v>
      </c>
      <c r="M5393" s="13">
        <f t="shared" si="515"/>
        <v>2683.5</v>
      </c>
      <c r="N5393" s="14">
        <f t="shared" si="518"/>
        <v>648637</v>
      </c>
      <c r="O5393" s="15">
        <f t="shared" si="514"/>
        <v>670220</v>
      </c>
      <c r="P5393" s="16">
        <f t="shared" si="516"/>
        <v>21583</v>
      </c>
      <c r="Q5393" s="17">
        <f t="shared" si="517"/>
        <v>1.0332743892192398</v>
      </c>
    </row>
    <row r="5394" spans="11:17" x14ac:dyDescent="0.15">
      <c r="K5394" s="12">
        <v>5388</v>
      </c>
      <c r="L5394" s="13">
        <f t="shared" si="519"/>
        <v>2594</v>
      </c>
      <c r="M5394" s="13">
        <f t="shared" si="515"/>
        <v>2684</v>
      </c>
      <c r="N5394" s="14">
        <f t="shared" si="518"/>
        <v>648758</v>
      </c>
      <c r="O5394" s="15">
        <f t="shared" si="514"/>
        <v>670344</v>
      </c>
      <c r="P5394" s="16">
        <f t="shared" si="516"/>
        <v>21586</v>
      </c>
      <c r="Q5394" s="17">
        <f t="shared" si="517"/>
        <v>1.0332728074258815</v>
      </c>
    </row>
    <row r="5395" spans="11:17" x14ac:dyDescent="0.15">
      <c r="K5395" s="12">
        <v>5389</v>
      </c>
      <c r="L5395" s="13">
        <f t="shared" si="519"/>
        <v>2594.5</v>
      </c>
      <c r="M5395" s="13">
        <f t="shared" si="515"/>
        <v>2684.5</v>
      </c>
      <c r="N5395" s="14">
        <f t="shared" si="518"/>
        <v>648879</v>
      </c>
      <c r="O5395" s="15">
        <f t="shared" si="514"/>
        <v>670468</v>
      </c>
      <c r="P5395" s="16">
        <f t="shared" si="516"/>
        <v>21589</v>
      </c>
      <c r="Q5395" s="17">
        <f t="shared" si="517"/>
        <v>1.0332712262224544</v>
      </c>
    </row>
    <row r="5396" spans="11:17" x14ac:dyDescent="0.15">
      <c r="K5396" s="12">
        <v>5390</v>
      </c>
      <c r="L5396" s="13">
        <f t="shared" si="519"/>
        <v>2595</v>
      </c>
      <c r="M5396" s="13">
        <f t="shared" si="515"/>
        <v>2685</v>
      </c>
      <c r="N5396" s="14">
        <f t="shared" si="518"/>
        <v>649000</v>
      </c>
      <c r="O5396" s="15">
        <f t="shared" si="514"/>
        <v>670593</v>
      </c>
      <c r="P5396" s="16">
        <f t="shared" si="516"/>
        <v>21593</v>
      </c>
      <c r="Q5396" s="17">
        <f t="shared" si="517"/>
        <v>1.0332711864406781</v>
      </c>
    </row>
    <row r="5397" spans="11:17" x14ac:dyDescent="0.15">
      <c r="K5397" s="12">
        <v>5391</v>
      </c>
      <c r="L5397" s="13">
        <f t="shared" si="519"/>
        <v>2595.5</v>
      </c>
      <c r="M5397" s="13">
        <f t="shared" si="515"/>
        <v>2685.5</v>
      </c>
      <c r="N5397" s="14">
        <f t="shared" si="518"/>
        <v>649121</v>
      </c>
      <c r="O5397" s="15">
        <f t="shared" si="514"/>
        <v>670717</v>
      </c>
      <c r="P5397" s="16">
        <f t="shared" si="516"/>
        <v>21596</v>
      </c>
      <c r="Q5397" s="17">
        <f t="shared" si="517"/>
        <v>1.0332696061289035</v>
      </c>
    </row>
    <row r="5398" spans="11:17" x14ac:dyDescent="0.15">
      <c r="K5398" s="12">
        <v>5392</v>
      </c>
      <c r="L5398" s="13">
        <f t="shared" si="519"/>
        <v>2596</v>
      </c>
      <c r="M5398" s="13">
        <f t="shared" si="515"/>
        <v>2686</v>
      </c>
      <c r="N5398" s="14">
        <f t="shared" si="518"/>
        <v>649242</v>
      </c>
      <c r="O5398" s="15">
        <f t="shared" si="514"/>
        <v>670841</v>
      </c>
      <c r="P5398" s="16">
        <f t="shared" si="516"/>
        <v>21599</v>
      </c>
      <c r="Q5398" s="17">
        <f t="shared" si="517"/>
        <v>1.0332680264061782</v>
      </c>
    </row>
    <row r="5399" spans="11:17" x14ac:dyDescent="0.15">
      <c r="K5399" s="12">
        <v>5393</v>
      </c>
      <c r="L5399" s="13">
        <f t="shared" si="519"/>
        <v>2596.5</v>
      </c>
      <c r="M5399" s="13">
        <f t="shared" si="515"/>
        <v>2686.5</v>
      </c>
      <c r="N5399" s="14">
        <f t="shared" si="518"/>
        <v>649363</v>
      </c>
      <c r="O5399" s="15">
        <f t="shared" si="514"/>
        <v>670965</v>
      </c>
      <c r="P5399" s="16">
        <f t="shared" si="516"/>
        <v>21602</v>
      </c>
      <c r="Q5399" s="17">
        <f t="shared" si="517"/>
        <v>1.0332664472721729</v>
      </c>
    </row>
    <row r="5400" spans="11:17" x14ac:dyDescent="0.15">
      <c r="K5400" s="12">
        <v>5394</v>
      </c>
      <c r="L5400" s="13">
        <f t="shared" si="519"/>
        <v>2597</v>
      </c>
      <c r="M5400" s="13">
        <f t="shared" si="515"/>
        <v>2687</v>
      </c>
      <c r="N5400" s="14">
        <f t="shared" si="518"/>
        <v>649484</v>
      </c>
      <c r="O5400" s="15">
        <f t="shared" si="514"/>
        <v>671090</v>
      </c>
      <c r="P5400" s="16">
        <f t="shared" si="516"/>
        <v>21606</v>
      </c>
      <c r="Q5400" s="17">
        <f t="shared" si="517"/>
        <v>1.0332664084103689</v>
      </c>
    </row>
    <row r="5401" spans="11:17" x14ac:dyDescent="0.15">
      <c r="K5401" s="12">
        <v>5395</v>
      </c>
      <c r="L5401" s="13">
        <f t="shared" si="519"/>
        <v>2597.5</v>
      </c>
      <c r="M5401" s="13">
        <f t="shared" si="515"/>
        <v>2687.5</v>
      </c>
      <c r="N5401" s="14">
        <f t="shared" si="518"/>
        <v>649605</v>
      </c>
      <c r="O5401" s="15">
        <f t="shared" si="514"/>
        <v>671214</v>
      </c>
      <c r="P5401" s="16">
        <f t="shared" si="516"/>
        <v>21609</v>
      </c>
      <c r="Q5401" s="17">
        <f t="shared" si="517"/>
        <v>1.0332648301660239</v>
      </c>
    </row>
    <row r="5402" spans="11:17" x14ac:dyDescent="0.15">
      <c r="K5402" s="12">
        <v>5396</v>
      </c>
      <c r="L5402" s="13">
        <f t="shared" si="519"/>
        <v>2598</v>
      </c>
      <c r="M5402" s="13">
        <f t="shared" si="515"/>
        <v>2688</v>
      </c>
      <c r="N5402" s="14">
        <f t="shared" si="518"/>
        <v>649726</v>
      </c>
      <c r="O5402" s="15">
        <f t="shared" si="514"/>
        <v>671338</v>
      </c>
      <c r="P5402" s="16">
        <f t="shared" si="516"/>
        <v>21612</v>
      </c>
      <c r="Q5402" s="17">
        <f t="shared" si="517"/>
        <v>1.0332632525095193</v>
      </c>
    </row>
    <row r="5403" spans="11:17" x14ac:dyDescent="0.15">
      <c r="K5403" s="12">
        <v>5397</v>
      </c>
      <c r="L5403" s="13">
        <f t="shared" si="519"/>
        <v>2598.5</v>
      </c>
      <c r="M5403" s="13">
        <f t="shared" si="515"/>
        <v>2688.5</v>
      </c>
      <c r="N5403" s="14">
        <f t="shared" si="518"/>
        <v>649847</v>
      </c>
      <c r="O5403" s="15">
        <f t="shared" ref="O5403:O5466" si="520">ROUNDDOWN(ROUNDDOWN(($U$4+10*$U$5+M5403*$U$6)*2,0)*1.1,0)</f>
        <v>671463</v>
      </c>
      <c r="P5403" s="16">
        <f t="shared" si="516"/>
        <v>21616</v>
      </c>
      <c r="Q5403" s="17">
        <f t="shared" si="517"/>
        <v>1.0332632142642806</v>
      </c>
    </row>
    <row r="5404" spans="11:17" x14ac:dyDescent="0.15">
      <c r="K5404" s="12">
        <v>5398</v>
      </c>
      <c r="L5404" s="13">
        <f t="shared" si="519"/>
        <v>2599</v>
      </c>
      <c r="M5404" s="13">
        <f t="shared" si="515"/>
        <v>2689</v>
      </c>
      <c r="N5404" s="14">
        <f t="shared" si="518"/>
        <v>649968</v>
      </c>
      <c r="O5404" s="15">
        <f t="shared" si="520"/>
        <v>671587</v>
      </c>
      <c r="P5404" s="16">
        <f t="shared" si="516"/>
        <v>21619</v>
      </c>
      <c r="Q5404" s="17">
        <f t="shared" si="517"/>
        <v>1.0332616374959998</v>
      </c>
    </row>
    <row r="5405" spans="11:17" x14ac:dyDescent="0.15">
      <c r="K5405" s="12">
        <v>5399</v>
      </c>
      <c r="L5405" s="13">
        <f t="shared" si="519"/>
        <v>2599.5</v>
      </c>
      <c r="M5405" s="13">
        <f t="shared" si="515"/>
        <v>2689.5</v>
      </c>
      <c r="N5405" s="14">
        <f t="shared" si="518"/>
        <v>650089</v>
      </c>
      <c r="O5405" s="15">
        <f t="shared" si="520"/>
        <v>671711</v>
      </c>
      <c r="P5405" s="16">
        <f t="shared" si="516"/>
        <v>21622</v>
      </c>
      <c r="Q5405" s="17">
        <f t="shared" si="517"/>
        <v>1.0332600613146816</v>
      </c>
    </row>
    <row r="5406" spans="11:17" x14ac:dyDescent="0.15">
      <c r="K5406" s="12">
        <v>5400</v>
      </c>
      <c r="L5406" s="13">
        <f t="shared" si="519"/>
        <v>2600</v>
      </c>
      <c r="M5406" s="13">
        <f t="shared" si="515"/>
        <v>2690</v>
      </c>
      <c r="N5406" s="14">
        <f t="shared" si="518"/>
        <v>650210</v>
      </c>
      <c r="O5406" s="15">
        <f t="shared" si="520"/>
        <v>671836</v>
      </c>
      <c r="P5406" s="16">
        <f t="shared" si="516"/>
        <v>21626</v>
      </c>
      <c r="Q5406" s="17">
        <f t="shared" si="517"/>
        <v>1.0332600236846556</v>
      </c>
    </row>
    <row r="5407" spans="11:17" x14ac:dyDescent="0.15">
      <c r="K5407" s="12">
        <v>5401</v>
      </c>
      <c r="L5407" s="13">
        <f t="shared" si="519"/>
        <v>2600.5</v>
      </c>
      <c r="M5407" s="13">
        <f t="shared" si="515"/>
        <v>2690.5</v>
      </c>
      <c r="N5407" s="14">
        <f t="shared" si="518"/>
        <v>650331</v>
      </c>
      <c r="O5407" s="15">
        <f t="shared" si="520"/>
        <v>671960</v>
      </c>
      <c r="P5407" s="16">
        <f t="shared" si="516"/>
        <v>21629</v>
      </c>
      <c r="Q5407" s="17">
        <f t="shared" si="517"/>
        <v>1.0332584483901275</v>
      </c>
    </row>
    <row r="5408" spans="11:17" x14ac:dyDescent="0.15">
      <c r="K5408" s="12">
        <v>5402</v>
      </c>
      <c r="L5408" s="13">
        <f t="shared" si="519"/>
        <v>2601</v>
      </c>
      <c r="M5408" s="13">
        <f t="shared" ref="M5408:M5471" si="521">K5408/2-10</f>
        <v>2691</v>
      </c>
      <c r="N5408" s="14">
        <f t="shared" si="518"/>
        <v>650452</v>
      </c>
      <c r="O5408" s="15">
        <f t="shared" si="520"/>
        <v>672084</v>
      </c>
      <c r="P5408" s="16">
        <f t="shared" si="516"/>
        <v>21632</v>
      </c>
      <c r="Q5408" s="17">
        <f t="shared" si="517"/>
        <v>1.0332568736816861</v>
      </c>
    </row>
    <row r="5409" spans="11:17" x14ac:dyDescent="0.15">
      <c r="K5409" s="12">
        <v>5403</v>
      </c>
      <c r="L5409" s="13">
        <f t="shared" si="519"/>
        <v>2601.5</v>
      </c>
      <c r="M5409" s="13">
        <f t="shared" si="521"/>
        <v>2691.5</v>
      </c>
      <c r="N5409" s="14">
        <f t="shared" si="518"/>
        <v>650573</v>
      </c>
      <c r="O5409" s="15">
        <f t="shared" si="520"/>
        <v>672208</v>
      </c>
      <c r="P5409" s="16">
        <f t="shared" si="516"/>
        <v>21635</v>
      </c>
      <c r="Q5409" s="17">
        <f t="shared" si="517"/>
        <v>1.0332552995590041</v>
      </c>
    </row>
    <row r="5410" spans="11:17" x14ac:dyDescent="0.15">
      <c r="K5410" s="12">
        <v>5404</v>
      </c>
      <c r="L5410" s="13">
        <f t="shared" si="519"/>
        <v>2602</v>
      </c>
      <c r="M5410" s="13">
        <f t="shared" si="521"/>
        <v>2692</v>
      </c>
      <c r="N5410" s="14">
        <f t="shared" si="518"/>
        <v>650694</v>
      </c>
      <c r="O5410" s="15">
        <f t="shared" si="520"/>
        <v>672333</v>
      </c>
      <c r="P5410" s="16">
        <f t="shared" si="516"/>
        <v>21639</v>
      </c>
      <c r="Q5410" s="17">
        <f t="shared" si="517"/>
        <v>1.0332552628424421</v>
      </c>
    </row>
    <row r="5411" spans="11:17" x14ac:dyDescent="0.15">
      <c r="K5411" s="12">
        <v>5405</v>
      </c>
      <c r="L5411" s="13">
        <f t="shared" si="519"/>
        <v>2602.5</v>
      </c>
      <c r="M5411" s="13">
        <f t="shared" si="521"/>
        <v>2692.5</v>
      </c>
      <c r="N5411" s="14">
        <f t="shared" si="518"/>
        <v>650815</v>
      </c>
      <c r="O5411" s="15">
        <f t="shared" si="520"/>
        <v>672457</v>
      </c>
      <c r="P5411" s="16">
        <f t="shared" si="516"/>
        <v>21642</v>
      </c>
      <c r="Q5411" s="17">
        <f t="shared" si="517"/>
        <v>1.0332536896045728</v>
      </c>
    </row>
    <row r="5412" spans="11:17" x14ac:dyDescent="0.15">
      <c r="K5412" s="12">
        <v>5406</v>
      </c>
      <c r="L5412" s="13">
        <f t="shared" si="519"/>
        <v>2603</v>
      </c>
      <c r="M5412" s="13">
        <f t="shared" si="521"/>
        <v>2693</v>
      </c>
      <c r="N5412" s="14">
        <f t="shared" si="518"/>
        <v>650936</v>
      </c>
      <c r="O5412" s="15">
        <f t="shared" si="520"/>
        <v>672581</v>
      </c>
      <c r="P5412" s="16">
        <f t="shared" si="516"/>
        <v>21645</v>
      </c>
      <c r="Q5412" s="17">
        <f t="shared" si="517"/>
        <v>1.0332521169515898</v>
      </c>
    </row>
    <row r="5413" spans="11:17" x14ac:dyDescent="0.15">
      <c r="K5413" s="12">
        <v>5407</v>
      </c>
      <c r="L5413" s="13">
        <f t="shared" si="519"/>
        <v>2603.5</v>
      </c>
      <c r="M5413" s="13">
        <f t="shared" si="521"/>
        <v>2693.5</v>
      </c>
      <c r="N5413" s="14">
        <f t="shared" si="518"/>
        <v>651057</v>
      </c>
      <c r="O5413" s="15">
        <f t="shared" si="520"/>
        <v>672706</v>
      </c>
      <c r="P5413" s="16">
        <f t="shared" si="516"/>
        <v>21649</v>
      </c>
      <c r="Q5413" s="17">
        <f t="shared" si="517"/>
        <v>1.0332520808469918</v>
      </c>
    </row>
    <row r="5414" spans="11:17" x14ac:dyDescent="0.15">
      <c r="K5414" s="12">
        <v>5408</v>
      </c>
      <c r="L5414" s="13">
        <f t="shared" si="519"/>
        <v>2604</v>
      </c>
      <c r="M5414" s="13">
        <f t="shared" si="521"/>
        <v>2694</v>
      </c>
      <c r="N5414" s="14">
        <f t="shared" si="518"/>
        <v>651178</v>
      </c>
      <c r="O5414" s="15">
        <f t="shared" si="520"/>
        <v>672830</v>
      </c>
      <c r="P5414" s="16">
        <f t="shared" si="516"/>
        <v>21652</v>
      </c>
      <c r="Q5414" s="17">
        <f t="shared" si="517"/>
        <v>1.0332505090773951</v>
      </c>
    </row>
    <row r="5415" spans="11:17" x14ac:dyDescent="0.15">
      <c r="K5415" s="12">
        <v>5409</v>
      </c>
      <c r="L5415" s="13">
        <f t="shared" si="519"/>
        <v>2604.5</v>
      </c>
      <c r="M5415" s="13">
        <f t="shared" si="521"/>
        <v>2694.5</v>
      </c>
      <c r="N5415" s="14">
        <f t="shared" si="518"/>
        <v>651299</v>
      </c>
      <c r="O5415" s="15">
        <f t="shared" si="520"/>
        <v>672954</v>
      </c>
      <c r="P5415" s="16">
        <f t="shared" si="516"/>
        <v>21655</v>
      </c>
      <c r="Q5415" s="17">
        <f t="shared" si="517"/>
        <v>1.033248937891813</v>
      </c>
    </row>
    <row r="5416" spans="11:17" x14ac:dyDescent="0.15">
      <c r="K5416" s="12">
        <v>5410</v>
      </c>
      <c r="L5416" s="13">
        <f t="shared" si="519"/>
        <v>2605</v>
      </c>
      <c r="M5416" s="13">
        <f t="shared" si="521"/>
        <v>2695</v>
      </c>
      <c r="N5416" s="14">
        <f t="shared" si="518"/>
        <v>651420</v>
      </c>
      <c r="O5416" s="15">
        <f t="shared" si="520"/>
        <v>673079</v>
      </c>
      <c r="P5416" s="16">
        <f t="shared" si="516"/>
        <v>21659</v>
      </c>
      <c r="Q5416" s="17">
        <f t="shared" si="517"/>
        <v>1.0332489023978386</v>
      </c>
    </row>
    <row r="5417" spans="11:17" x14ac:dyDescent="0.15">
      <c r="K5417" s="12">
        <v>5411</v>
      </c>
      <c r="L5417" s="13">
        <f t="shared" si="519"/>
        <v>2605.5</v>
      </c>
      <c r="M5417" s="13">
        <f t="shared" si="521"/>
        <v>2695.5</v>
      </c>
      <c r="N5417" s="14">
        <f t="shared" si="518"/>
        <v>651541</v>
      </c>
      <c r="O5417" s="15">
        <f t="shared" si="520"/>
        <v>673203</v>
      </c>
      <c r="P5417" s="16">
        <f t="shared" si="516"/>
        <v>21662</v>
      </c>
      <c r="Q5417" s="17">
        <f t="shared" si="517"/>
        <v>1.0332473320942197</v>
      </c>
    </row>
    <row r="5418" spans="11:17" x14ac:dyDescent="0.15">
      <c r="K5418" s="12">
        <v>5412</v>
      </c>
      <c r="L5418" s="13">
        <f t="shared" si="519"/>
        <v>2606</v>
      </c>
      <c r="M5418" s="13">
        <f t="shared" si="521"/>
        <v>2696</v>
      </c>
      <c r="N5418" s="14">
        <f t="shared" si="518"/>
        <v>651662</v>
      </c>
      <c r="O5418" s="15">
        <f t="shared" si="520"/>
        <v>673327</v>
      </c>
      <c r="P5418" s="16">
        <f t="shared" si="516"/>
        <v>21665</v>
      </c>
      <c r="Q5418" s="17">
        <f t="shared" si="517"/>
        <v>1.0332457623737459</v>
      </c>
    </row>
    <row r="5419" spans="11:17" x14ac:dyDescent="0.15">
      <c r="K5419" s="12">
        <v>5413</v>
      </c>
      <c r="L5419" s="13">
        <f t="shared" si="519"/>
        <v>2606.5</v>
      </c>
      <c r="M5419" s="13">
        <f t="shared" si="521"/>
        <v>2696.5</v>
      </c>
      <c r="N5419" s="14">
        <f t="shared" si="518"/>
        <v>651783</v>
      </c>
      <c r="O5419" s="15">
        <f t="shared" si="520"/>
        <v>673451</v>
      </c>
      <c r="P5419" s="16">
        <f t="shared" si="516"/>
        <v>21668</v>
      </c>
      <c r="Q5419" s="17">
        <f t="shared" si="517"/>
        <v>1.0332441932360923</v>
      </c>
    </row>
    <row r="5420" spans="11:17" x14ac:dyDescent="0.15">
      <c r="K5420" s="12">
        <v>5414</v>
      </c>
      <c r="L5420" s="13">
        <f t="shared" si="519"/>
        <v>2607</v>
      </c>
      <c r="M5420" s="13">
        <f t="shared" si="521"/>
        <v>2697</v>
      </c>
      <c r="N5420" s="14">
        <f t="shared" si="518"/>
        <v>651904</v>
      </c>
      <c r="O5420" s="15">
        <f t="shared" si="520"/>
        <v>673576</v>
      </c>
      <c r="P5420" s="16">
        <f t="shared" si="516"/>
        <v>21672</v>
      </c>
      <c r="Q5420" s="17">
        <f t="shared" si="517"/>
        <v>1.0332441586491263</v>
      </c>
    </row>
    <row r="5421" spans="11:17" x14ac:dyDescent="0.15">
      <c r="K5421" s="12">
        <v>5415</v>
      </c>
      <c r="L5421" s="13">
        <f t="shared" si="519"/>
        <v>2607.5</v>
      </c>
      <c r="M5421" s="13">
        <f t="shared" si="521"/>
        <v>2697.5</v>
      </c>
      <c r="N5421" s="14">
        <f t="shared" si="518"/>
        <v>652025</v>
      </c>
      <c r="O5421" s="15">
        <f t="shared" si="520"/>
        <v>673700</v>
      </c>
      <c r="P5421" s="16">
        <f t="shared" si="516"/>
        <v>21675</v>
      </c>
      <c r="Q5421" s="17">
        <f t="shared" si="517"/>
        <v>1.0332425903914728</v>
      </c>
    </row>
    <row r="5422" spans="11:17" x14ac:dyDescent="0.15">
      <c r="K5422" s="12">
        <v>5416</v>
      </c>
      <c r="L5422" s="13">
        <f t="shared" si="519"/>
        <v>2608</v>
      </c>
      <c r="M5422" s="13">
        <f t="shared" si="521"/>
        <v>2698</v>
      </c>
      <c r="N5422" s="14">
        <f t="shared" si="518"/>
        <v>652146</v>
      </c>
      <c r="O5422" s="15">
        <f t="shared" si="520"/>
        <v>673824</v>
      </c>
      <c r="P5422" s="16">
        <f t="shared" si="516"/>
        <v>21678</v>
      </c>
      <c r="Q5422" s="17">
        <f t="shared" si="517"/>
        <v>1.0332410227157722</v>
      </c>
    </row>
    <row r="5423" spans="11:17" x14ac:dyDescent="0.15">
      <c r="K5423" s="12">
        <v>5417</v>
      </c>
      <c r="L5423" s="13">
        <f t="shared" si="519"/>
        <v>2608.5</v>
      </c>
      <c r="M5423" s="13">
        <f t="shared" si="521"/>
        <v>2698.5</v>
      </c>
      <c r="N5423" s="14">
        <f t="shared" si="518"/>
        <v>652267</v>
      </c>
      <c r="O5423" s="15">
        <f t="shared" si="520"/>
        <v>673949</v>
      </c>
      <c r="P5423" s="16">
        <f t="shared" ref="P5423:P5486" si="522">O5423-N5423</f>
        <v>21682</v>
      </c>
      <c r="Q5423" s="17">
        <f t="shared" ref="Q5423:Q5486" si="523">O5423/N5423</f>
        <v>1.0332409887362077</v>
      </c>
    </row>
    <row r="5424" spans="11:17" x14ac:dyDescent="0.15">
      <c r="K5424" s="12">
        <v>5418</v>
      </c>
      <c r="L5424" s="13">
        <f t="shared" si="519"/>
        <v>2609</v>
      </c>
      <c r="M5424" s="13">
        <f t="shared" si="521"/>
        <v>2699</v>
      </c>
      <c r="N5424" s="14">
        <f t="shared" si="518"/>
        <v>652388</v>
      </c>
      <c r="O5424" s="15">
        <f t="shared" si="520"/>
        <v>674073</v>
      </c>
      <c r="P5424" s="16">
        <f t="shared" si="522"/>
        <v>21685</v>
      </c>
      <c r="Q5424" s="17">
        <f t="shared" si="523"/>
        <v>1.0332394219390915</v>
      </c>
    </row>
    <row r="5425" spans="11:17" x14ac:dyDescent="0.15">
      <c r="K5425" s="12">
        <v>5419</v>
      </c>
      <c r="L5425" s="13">
        <f t="shared" si="519"/>
        <v>2609.5</v>
      </c>
      <c r="M5425" s="13">
        <f t="shared" si="521"/>
        <v>2699.5</v>
      </c>
      <c r="N5425" s="14">
        <f t="shared" si="518"/>
        <v>652509</v>
      </c>
      <c r="O5425" s="15">
        <f t="shared" si="520"/>
        <v>674197</v>
      </c>
      <c r="P5425" s="16">
        <f t="shared" si="522"/>
        <v>21688</v>
      </c>
      <c r="Q5425" s="17">
        <f t="shared" si="523"/>
        <v>1.0332378557230628</v>
      </c>
    </row>
    <row r="5426" spans="11:17" x14ac:dyDescent="0.15">
      <c r="K5426" s="12">
        <v>5420</v>
      </c>
      <c r="L5426" s="13">
        <f t="shared" si="519"/>
        <v>2610</v>
      </c>
      <c r="M5426" s="13">
        <f t="shared" si="521"/>
        <v>2700</v>
      </c>
      <c r="N5426" s="14">
        <f t="shared" si="518"/>
        <v>652630</v>
      </c>
      <c r="O5426" s="15">
        <f t="shared" si="520"/>
        <v>674322</v>
      </c>
      <c r="P5426" s="16">
        <f t="shared" si="522"/>
        <v>21692</v>
      </c>
      <c r="Q5426" s="17">
        <f t="shared" si="523"/>
        <v>1.0332378223495702</v>
      </c>
    </row>
    <row r="5427" spans="11:17" x14ac:dyDescent="0.15">
      <c r="K5427" s="12">
        <v>5421</v>
      </c>
      <c r="L5427" s="13">
        <f t="shared" si="519"/>
        <v>2610.5</v>
      </c>
      <c r="M5427" s="13">
        <f t="shared" si="521"/>
        <v>2700.5</v>
      </c>
      <c r="N5427" s="14">
        <f t="shared" si="518"/>
        <v>652751</v>
      </c>
      <c r="O5427" s="15">
        <f t="shared" si="520"/>
        <v>674446</v>
      </c>
      <c r="P5427" s="16">
        <f t="shared" si="522"/>
        <v>21695</v>
      </c>
      <c r="Q5427" s="17">
        <f t="shared" si="523"/>
        <v>1.0332362570107132</v>
      </c>
    </row>
    <row r="5428" spans="11:17" x14ac:dyDescent="0.15">
      <c r="K5428" s="12">
        <v>5422</v>
      </c>
      <c r="L5428" s="13">
        <f t="shared" si="519"/>
        <v>2611</v>
      </c>
      <c r="M5428" s="13">
        <f t="shared" si="521"/>
        <v>2701</v>
      </c>
      <c r="N5428" s="14">
        <f t="shared" si="518"/>
        <v>652872</v>
      </c>
      <c r="O5428" s="15">
        <f t="shared" si="520"/>
        <v>674570</v>
      </c>
      <c r="P5428" s="16">
        <f t="shared" si="522"/>
        <v>21698</v>
      </c>
      <c r="Q5428" s="17">
        <f t="shared" si="523"/>
        <v>1.0332346922520801</v>
      </c>
    </row>
    <row r="5429" spans="11:17" x14ac:dyDescent="0.15">
      <c r="K5429" s="12">
        <v>5423</v>
      </c>
      <c r="L5429" s="13">
        <f t="shared" si="519"/>
        <v>2611.5</v>
      </c>
      <c r="M5429" s="13">
        <f t="shared" si="521"/>
        <v>2701.5</v>
      </c>
      <c r="N5429" s="14">
        <f t="shared" si="518"/>
        <v>652993</v>
      </c>
      <c r="O5429" s="15">
        <f t="shared" si="520"/>
        <v>674694</v>
      </c>
      <c r="P5429" s="16">
        <f t="shared" si="522"/>
        <v>21701</v>
      </c>
      <c r="Q5429" s="17">
        <f t="shared" si="523"/>
        <v>1.0332331280733484</v>
      </c>
    </row>
    <row r="5430" spans="11:17" x14ac:dyDescent="0.15">
      <c r="K5430" s="12">
        <v>5424</v>
      </c>
      <c r="L5430" s="13">
        <f t="shared" si="519"/>
        <v>2612</v>
      </c>
      <c r="M5430" s="13">
        <f t="shared" si="521"/>
        <v>2702</v>
      </c>
      <c r="N5430" s="14">
        <f t="shared" si="518"/>
        <v>653114</v>
      </c>
      <c r="O5430" s="15">
        <f t="shared" si="520"/>
        <v>674819</v>
      </c>
      <c r="P5430" s="16">
        <f t="shared" si="522"/>
        <v>21705</v>
      </c>
      <c r="Q5430" s="17">
        <f t="shared" si="523"/>
        <v>1.0332330956004618</v>
      </c>
    </row>
    <row r="5431" spans="11:17" x14ac:dyDescent="0.15">
      <c r="K5431" s="12">
        <v>5425</v>
      </c>
      <c r="L5431" s="13">
        <f t="shared" si="519"/>
        <v>2612.5</v>
      </c>
      <c r="M5431" s="13">
        <f t="shared" si="521"/>
        <v>2702.5</v>
      </c>
      <c r="N5431" s="14">
        <f t="shared" si="518"/>
        <v>653235</v>
      </c>
      <c r="O5431" s="15">
        <f t="shared" si="520"/>
        <v>674943</v>
      </c>
      <c r="P5431" s="16">
        <f t="shared" si="522"/>
        <v>21708</v>
      </c>
      <c r="Q5431" s="17">
        <f t="shared" si="523"/>
        <v>1.0332315322969527</v>
      </c>
    </row>
    <row r="5432" spans="11:17" x14ac:dyDescent="0.15">
      <c r="K5432" s="12">
        <v>5426</v>
      </c>
      <c r="L5432" s="13">
        <f t="shared" si="519"/>
        <v>2613</v>
      </c>
      <c r="M5432" s="13">
        <f t="shared" si="521"/>
        <v>2703</v>
      </c>
      <c r="N5432" s="14">
        <f t="shared" si="518"/>
        <v>653356</v>
      </c>
      <c r="O5432" s="15">
        <f t="shared" si="520"/>
        <v>675067</v>
      </c>
      <c r="P5432" s="16">
        <f t="shared" si="522"/>
        <v>21711</v>
      </c>
      <c r="Q5432" s="17">
        <f t="shared" si="523"/>
        <v>1.0332299695724843</v>
      </c>
    </row>
    <row r="5433" spans="11:17" x14ac:dyDescent="0.15">
      <c r="K5433" s="12">
        <v>5427</v>
      </c>
      <c r="L5433" s="13">
        <f t="shared" si="519"/>
        <v>2613.5</v>
      </c>
      <c r="M5433" s="13">
        <f t="shared" si="521"/>
        <v>2703.5</v>
      </c>
      <c r="N5433" s="14">
        <f t="shared" si="518"/>
        <v>653477</v>
      </c>
      <c r="O5433" s="15">
        <f t="shared" si="520"/>
        <v>675192</v>
      </c>
      <c r="P5433" s="16">
        <f t="shared" si="522"/>
        <v>21715</v>
      </c>
      <c r="Q5433" s="17">
        <f t="shared" si="523"/>
        <v>1.0332299377024745</v>
      </c>
    </row>
    <row r="5434" spans="11:17" x14ac:dyDescent="0.15">
      <c r="K5434" s="12">
        <v>5428</v>
      </c>
      <c r="L5434" s="13">
        <f t="shared" si="519"/>
        <v>2614</v>
      </c>
      <c r="M5434" s="13">
        <f t="shared" si="521"/>
        <v>2704</v>
      </c>
      <c r="N5434" s="14">
        <f t="shared" si="518"/>
        <v>653598</v>
      </c>
      <c r="O5434" s="15">
        <f t="shared" si="520"/>
        <v>675316</v>
      </c>
      <c r="P5434" s="16">
        <f t="shared" si="522"/>
        <v>21718</v>
      </c>
      <c r="Q5434" s="17">
        <f t="shared" si="523"/>
        <v>1.0332283758518233</v>
      </c>
    </row>
    <row r="5435" spans="11:17" x14ac:dyDescent="0.15">
      <c r="K5435" s="12">
        <v>5429</v>
      </c>
      <c r="L5435" s="13">
        <f t="shared" si="519"/>
        <v>2614.5</v>
      </c>
      <c r="M5435" s="13">
        <f t="shared" si="521"/>
        <v>2704.5</v>
      </c>
      <c r="N5435" s="14">
        <f t="shared" si="518"/>
        <v>653719</v>
      </c>
      <c r="O5435" s="15">
        <f t="shared" si="520"/>
        <v>675440</v>
      </c>
      <c r="P5435" s="16">
        <f t="shared" si="522"/>
        <v>21721</v>
      </c>
      <c r="Q5435" s="17">
        <f t="shared" si="523"/>
        <v>1.0332268145793528</v>
      </c>
    </row>
    <row r="5436" spans="11:17" x14ac:dyDescent="0.15">
      <c r="K5436" s="12">
        <v>5430</v>
      </c>
      <c r="L5436" s="13">
        <f t="shared" si="519"/>
        <v>2615</v>
      </c>
      <c r="M5436" s="13">
        <f t="shared" si="521"/>
        <v>2705</v>
      </c>
      <c r="N5436" s="14">
        <f t="shared" si="518"/>
        <v>653840</v>
      </c>
      <c r="O5436" s="15">
        <f t="shared" si="520"/>
        <v>675565</v>
      </c>
      <c r="P5436" s="16">
        <f t="shared" si="522"/>
        <v>21725</v>
      </c>
      <c r="Q5436" s="17">
        <f t="shared" si="523"/>
        <v>1.0332267833109017</v>
      </c>
    </row>
    <row r="5437" spans="11:17" x14ac:dyDescent="0.15">
      <c r="K5437" s="12">
        <v>5431</v>
      </c>
      <c r="L5437" s="13">
        <f t="shared" si="519"/>
        <v>2615.5</v>
      </c>
      <c r="M5437" s="13">
        <f t="shared" si="521"/>
        <v>2705.5</v>
      </c>
      <c r="N5437" s="14">
        <f t="shared" si="518"/>
        <v>653961</v>
      </c>
      <c r="O5437" s="15">
        <f t="shared" si="520"/>
        <v>675689</v>
      </c>
      <c r="P5437" s="16">
        <f t="shared" si="522"/>
        <v>21728</v>
      </c>
      <c r="Q5437" s="17">
        <f t="shared" si="523"/>
        <v>1.0332252229108463</v>
      </c>
    </row>
    <row r="5438" spans="11:17" x14ac:dyDescent="0.15">
      <c r="K5438" s="12">
        <v>5432</v>
      </c>
      <c r="L5438" s="13">
        <f t="shared" si="519"/>
        <v>2616</v>
      </c>
      <c r="M5438" s="13">
        <f t="shared" si="521"/>
        <v>2706</v>
      </c>
      <c r="N5438" s="14">
        <f t="shared" si="518"/>
        <v>654082</v>
      </c>
      <c r="O5438" s="15">
        <f t="shared" si="520"/>
        <v>675813</v>
      </c>
      <c r="P5438" s="16">
        <f t="shared" si="522"/>
        <v>21731</v>
      </c>
      <c r="Q5438" s="17">
        <f t="shared" si="523"/>
        <v>1.0332236630881144</v>
      </c>
    </row>
    <row r="5439" spans="11:17" x14ac:dyDescent="0.15">
      <c r="K5439" s="12">
        <v>5433</v>
      </c>
      <c r="L5439" s="13">
        <f t="shared" si="519"/>
        <v>2616.5</v>
      </c>
      <c r="M5439" s="13">
        <f t="shared" si="521"/>
        <v>2706.5</v>
      </c>
      <c r="N5439" s="14">
        <f t="shared" si="518"/>
        <v>654203</v>
      </c>
      <c r="O5439" s="15">
        <f t="shared" si="520"/>
        <v>675937</v>
      </c>
      <c r="P5439" s="16">
        <f t="shared" si="522"/>
        <v>21734</v>
      </c>
      <c r="Q5439" s="17">
        <f t="shared" si="523"/>
        <v>1.0332221038423852</v>
      </c>
    </row>
    <row r="5440" spans="11:17" x14ac:dyDescent="0.15">
      <c r="K5440" s="12">
        <v>5434</v>
      </c>
      <c r="L5440" s="13">
        <f t="shared" si="519"/>
        <v>2617</v>
      </c>
      <c r="M5440" s="13">
        <f t="shared" si="521"/>
        <v>2707</v>
      </c>
      <c r="N5440" s="14">
        <f t="shared" si="518"/>
        <v>654324</v>
      </c>
      <c r="O5440" s="15">
        <f t="shared" si="520"/>
        <v>676062</v>
      </c>
      <c r="P5440" s="16">
        <f t="shared" si="522"/>
        <v>21738</v>
      </c>
      <c r="Q5440" s="17">
        <f t="shared" si="523"/>
        <v>1.0332220734681901</v>
      </c>
    </row>
    <row r="5441" spans="11:17" x14ac:dyDescent="0.15">
      <c r="K5441" s="12">
        <v>5435</v>
      </c>
      <c r="L5441" s="13">
        <f t="shared" si="519"/>
        <v>2617.5</v>
      </c>
      <c r="M5441" s="13">
        <f t="shared" si="521"/>
        <v>2707.5</v>
      </c>
      <c r="N5441" s="14">
        <f t="shared" si="518"/>
        <v>654445</v>
      </c>
      <c r="O5441" s="15">
        <f t="shared" si="520"/>
        <v>676186</v>
      </c>
      <c r="P5441" s="16">
        <f t="shared" si="522"/>
        <v>21741</v>
      </c>
      <c r="Q5441" s="17">
        <f t="shared" si="523"/>
        <v>1.0332205150929414</v>
      </c>
    </row>
    <row r="5442" spans="11:17" x14ac:dyDescent="0.15">
      <c r="K5442" s="12">
        <v>5436</v>
      </c>
      <c r="L5442" s="13">
        <f t="shared" si="519"/>
        <v>2618</v>
      </c>
      <c r="M5442" s="13">
        <f t="shared" si="521"/>
        <v>2708</v>
      </c>
      <c r="N5442" s="14">
        <f t="shared" si="518"/>
        <v>654566</v>
      </c>
      <c r="O5442" s="15">
        <f t="shared" si="520"/>
        <v>676310</v>
      </c>
      <c r="P5442" s="16">
        <f t="shared" si="522"/>
        <v>21744</v>
      </c>
      <c r="Q5442" s="17">
        <f t="shared" si="523"/>
        <v>1.0332189572938404</v>
      </c>
    </row>
    <row r="5443" spans="11:17" x14ac:dyDescent="0.15">
      <c r="K5443" s="12">
        <v>5437</v>
      </c>
      <c r="L5443" s="13">
        <f t="shared" si="519"/>
        <v>2618.5</v>
      </c>
      <c r="M5443" s="13">
        <f t="shared" si="521"/>
        <v>2708.5</v>
      </c>
      <c r="N5443" s="14">
        <f t="shared" si="518"/>
        <v>654687</v>
      </c>
      <c r="O5443" s="15">
        <f t="shared" si="520"/>
        <v>676435</v>
      </c>
      <c r="P5443" s="16">
        <f t="shared" si="522"/>
        <v>21748</v>
      </c>
      <c r="Q5443" s="17">
        <f t="shared" si="523"/>
        <v>1.0332189275180352</v>
      </c>
    </row>
    <row r="5444" spans="11:17" x14ac:dyDescent="0.15">
      <c r="K5444" s="12">
        <v>5438</v>
      </c>
      <c r="L5444" s="13">
        <f t="shared" si="519"/>
        <v>2619</v>
      </c>
      <c r="M5444" s="13">
        <f t="shared" si="521"/>
        <v>2709</v>
      </c>
      <c r="N5444" s="14">
        <f t="shared" si="518"/>
        <v>654808</v>
      </c>
      <c r="O5444" s="15">
        <f t="shared" si="520"/>
        <v>676559</v>
      </c>
      <c r="P5444" s="16">
        <f t="shared" si="522"/>
        <v>21751</v>
      </c>
      <c r="Q5444" s="17">
        <f t="shared" si="523"/>
        <v>1.0332173705880197</v>
      </c>
    </row>
    <row r="5445" spans="11:17" x14ac:dyDescent="0.15">
      <c r="K5445" s="12">
        <v>5439</v>
      </c>
      <c r="L5445" s="13">
        <f t="shared" si="519"/>
        <v>2619.5</v>
      </c>
      <c r="M5445" s="13">
        <f t="shared" si="521"/>
        <v>2709.5</v>
      </c>
      <c r="N5445" s="14">
        <f t="shared" si="518"/>
        <v>654929</v>
      </c>
      <c r="O5445" s="15">
        <f t="shared" si="520"/>
        <v>676683</v>
      </c>
      <c r="P5445" s="16">
        <f t="shared" si="522"/>
        <v>21754</v>
      </c>
      <c r="Q5445" s="17">
        <f t="shared" si="523"/>
        <v>1.0332158142332986</v>
      </c>
    </row>
    <row r="5446" spans="11:17" x14ac:dyDescent="0.15">
      <c r="K5446" s="12">
        <v>5440</v>
      </c>
      <c r="L5446" s="13">
        <f t="shared" si="519"/>
        <v>2620</v>
      </c>
      <c r="M5446" s="13">
        <f t="shared" si="521"/>
        <v>2710</v>
      </c>
      <c r="N5446" s="14">
        <f t="shared" si="518"/>
        <v>655050</v>
      </c>
      <c r="O5446" s="15">
        <f t="shared" si="520"/>
        <v>676808</v>
      </c>
      <c r="P5446" s="16">
        <f t="shared" si="522"/>
        <v>21758</v>
      </c>
      <c r="Q5446" s="17">
        <f t="shared" si="523"/>
        <v>1.033215785054576</v>
      </c>
    </row>
    <row r="5447" spans="11:17" x14ac:dyDescent="0.15">
      <c r="K5447" s="12">
        <v>5441</v>
      </c>
      <c r="L5447" s="13">
        <f t="shared" si="519"/>
        <v>2620.5</v>
      </c>
      <c r="M5447" s="13">
        <f t="shared" si="521"/>
        <v>2710.5</v>
      </c>
      <c r="N5447" s="14">
        <f t="shared" si="518"/>
        <v>655171</v>
      </c>
      <c r="O5447" s="15">
        <f t="shared" si="520"/>
        <v>676932</v>
      </c>
      <c r="P5447" s="16">
        <f t="shared" si="522"/>
        <v>21761</v>
      </c>
      <c r="Q5447" s="17">
        <f t="shared" si="523"/>
        <v>1.0332142295675479</v>
      </c>
    </row>
    <row r="5448" spans="11:17" x14ac:dyDescent="0.15">
      <c r="K5448" s="12">
        <v>5442</v>
      </c>
      <c r="L5448" s="13">
        <f t="shared" si="519"/>
        <v>2621</v>
      </c>
      <c r="M5448" s="13">
        <f t="shared" si="521"/>
        <v>2711</v>
      </c>
      <c r="N5448" s="14">
        <f t="shared" si="518"/>
        <v>655292</v>
      </c>
      <c r="O5448" s="15">
        <f t="shared" si="520"/>
        <v>677056</v>
      </c>
      <c r="P5448" s="16">
        <f t="shared" si="522"/>
        <v>21764</v>
      </c>
      <c r="Q5448" s="17">
        <f t="shared" si="523"/>
        <v>1.033212674654963</v>
      </c>
    </row>
    <row r="5449" spans="11:17" x14ac:dyDescent="0.15">
      <c r="K5449" s="12">
        <v>5443</v>
      </c>
      <c r="L5449" s="13">
        <f t="shared" si="519"/>
        <v>2621.5</v>
      </c>
      <c r="M5449" s="13">
        <f t="shared" si="521"/>
        <v>2711.5</v>
      </c>
      <c r="N5449" s="14">
        <f t="shared" si="518"/>
        <v>655413</v>
      </c>
      <c r="O5449" s="15">
        <f t="shared" si="520"/>
        <v>677180</v>
      </c>
      <c r="P5449" s="16">
        <f t="shared" si="522"/>
        <v>21767</v>
      </c>
      <c r="Q5449" s="17">
        <f t="shared" si="523"/>
        <v>1.0332111203165026</v>
      </c>
    </row>
    <row r="5450" spans="11:17" x14ac:dyDescent="0.15">
      <c r="K5450" s="12">
        <v>5444</v>
      </c>
      <c r="L5450" s="13">
        <f t="shared" si="519"/>
        <v>2622</v>
      </c>
      <c r="M5450" s="13">
        <f t="shared" si="521"/>
        <v>2712</v>
      </c>
      <c r="N5450" s="14">
        <f t="shared" si="518"/>
        <v>655534</v>
      </c>
      <c r="O5450" s="15">
        <f t="shared" si="520"/>
        <v>677305</v>
      </c>
      <c r="P5450" s="16">
        <f t="shared" si="522"/>
        <v>21771</v>
      </c>
      <c r="Q5450" s="17">
        <f t="shared" si="523"/>
        <v>1.0332110920257378</v>
      </c>
    </row>
    <row r="5451" spans="11:17" x14ac:dyDescent="0.15">
      <c r="K5451" s="12">
        <v>5445</v>
      </c>
      <c r="L5451" s="13">
        <f t="shared" si="519"/>
        <v>2622.5</v>
      </c>
      <c r="M5451" s="13">
        <f t="shared" si="521"/>
        <v>2712.5</v>
      </c>
      <c r="N5451" s="14">
        <f t="shared" si="518"/>
        <v>655655</v>
      </c>
      <c r="O5451" s="15">
        <f t="shared" si="520"/>
        <v>677429</v>
      </c>
      <c r="P5451" s="16">
        <f t="shared" si="522"/>
        <v>21774</v>
      </c>
      <c r="Q5451" s="17">
        <f t="shared" si="523"/>
        <v>1.03320953855305</v>
      </c>
    </row>
    <row r="5452" spans="11:17" x14ac:dyDescent="0.15">
      <c r="K5452" s="12">
        <v>5446</v>
      </c>
      <c r="L5452" s="13">
        <f t="shared" si="519"/>
        <v>2623</v>
      </c>
      <c r="M5452" s="13">
        <f t="shared" si="521"/>
        <v>2713</v>
      </c>
      <c r="N5452" s="14">
        <f t="shared" si="518"/>
        <v>655776</v>
      </c>
      <c r="O5452" s="15">
        <f t="shared" si="520"/>
        <v>677553</v>
      </c>
      <c r="P5452" s="16">
        <f t="shared" si="522"/>
        <v>21777</v>
      </c>
      <c r="Q5452" s="17">
        <f t="shared" si="523"/>
        <v>1.0332079856536378</v>
      </c>
    </row>
    <row r="5453" spans="11:17" x14ac:dyDescent="0.15">
      <c r="K5453" s="12">
        <v>5447</v>
      </c>
      <c r="L5453" s="13">
        <f t="shared" si="519"/>
        <v>2623.5</v>
      </c>
      <c r="M5453" s="13">
        <f t="shared" si="521"/>
        <v>2713.5</v>
      </c>
      <c r="N5453" s="14">
        <f t="shared" si="518"/>
        <v>655897</v>
      </c>
      <c r="O5453" s="15">
        <f t="shared" si="520"/>
        <v>677678</v>
      </c>
      <c r="P5453" s="16">
        <f t="shared" si="522"/>
        <v>21781</v>
      </c>
      <c r="Q5453" s="17">
        <f t="shared" si="523"/>
        <v>1.0332079579568134</v>
      </c>
    </row>
    <row r="5454" spans="11:17" x14ac:dyDescent="0.15">
      <c r="K5454" s="12">
        <v>5448</v>
      </c>
      <c r="L5454" s="13">
        <f t="shared" si="519"/>
        <v>2624</v>
      </c>
      <c r="M5454" s="13">
        <f t="shared" si="521"/>
        <v>2714</v>
      </c>
      <c r="N5454" s="14">
        <f t="shared" si="518"/>
        <v>656018</v>
      </c>
      <c r="O5454" s="15">
        <f t="shared" si="520"/>
        <v>677802</v>
      </c>
      <c r="P5454" s="16">
        <f t="shared" si="522"/>
        <v>21784</v>
      </c>
      <c r="Q5454" s="17">
        <f t="shared" si="523"/>
        <v>1.0332064059217887</v>
      </c>
    </row>
    <row r="5455" spans="11:17" x14ac:dyDescent="0.15">
      <c r="K5455" s="12">
        <v>5449</v>
      </c>
      <c r="L5455" s="13">
        <f t="shared" si="519"/>
        <v>2624.5</v>
      </c>
      <c r="M5455" s="13">
        <f t="shared" si="521"/>
        <v>2714.5</v>
      </c>
      <c r="N5455" s="14">
        <f t="shared" ref="N5455:N5518" si="524">ROUNDDOWN(ROUNDDOWN(($T$4+40*$T$5+50*$T$6+L5455*$T$7)*2,0)*1.1,0)</f>
        <v>656139</v>
      </c>
      <c r="O5455" s="15">
        <f t="shared" si="520"/>
        <v>677926</v>
      </c>
      <c r="P5455" s="16">
        <f t="shared" si="522"/>
        <v>21787</v>
      </c>
      <c r="Q5455" s="17">
        <f t="shared" si="523"/>
        <v>1.0332048544591923</v>
      </c>
    </row>
    <row r="5456" spans="11:17" x14ac:dyDescent="0.15">
      <c r="K5456" s="12">
        <v>5450</v>
      </c>
      <c r="L5456" s="13">
        <f t="shared" ref="L5456:L5519" si="525">K5456/2-100</f>
        <v>2625</v>
      </c>
      <c r="M5456" s="13">
        <f t="shared" si="521"/>
        <v>2715</v>
      </c>
      <c r="N5456" s="14">
        <f t="shared" si="524"/>
        <v>656260</v>
      </c>
      <c r="O5456" s="15">
        <f t="shared" si="520"/>
        <v>678051</v>
      </c>
      <c r="P5456" s="16">
        <f t="shared" si="522"/>
        <v>21791</v>
      </c>
      <c r="Q5456" s="17">
        <f t="shared" si="523"/>
        <v>1.0332048273550116</v>
      </c>
    </row>
    <row r="5457" spans="11:17" x14ac:dyDescent="0.15">
      <c r="K5457" s="12">
        <v>5451</v>
      </c>
      <c r="L5457" s="13">
        <f t="shared" si="525"/>
        <v>2625.5</v>
      </c>
      <c r="M5457" s="13">
        <f t="shared" si="521"/>
        <v>2715.5</v>
      </c>
      <c r="N5457" s="14">
        <f t="shared" si="524"/>
        <v>656381</v>
      </c>
      <c r="O5457" s="15">
        <f t="shared" si="520"/>
        <v>678175</v>
      </c>
      <c r="P5457" s="16">
        <f t="shared" si="522"/>
        <v>21794</v>
      </c>
      <c r="Q5457" s="17">
        <f t="shared" si="523"/>
        <v>1.0332032767554211</v>
      </c>
    </row>
    <row r="5458" spans="11:17" x14ac:dyDescent="0.15">
      <c r="K5458" s="12">
        <v>5452</v>
      </c>
      <c r="L5458" s="13">
        <f t="shared" si="525"/>
        <v>2626</v>
      </c>
      <c r="M5458" s="13">
        <f t="shared" si="521"/>
        <v>2716</v>
      </c>
      <c r="N5458" s="14">
        <f t="shared" si="524"/>
        <v>656502</v>
      </c>
      <c r="O5458" s="15">
        <f t="shared" si="520"/>
        <v>678299</v>
      </c>
      <c r="P5458" s="16">
        <f t="shared" si="522"/>
        <v>21797</v>
      </c>
      <c r="Q5458" s="17">
        <f t="shared" si="523"/>
        <v>1.033201726727413</v>
      </c>
    </row>
    <row r="5459" spans="11:17" x14ac:dyDescent="0.15">
      <c r="K5459" s="12">
        <v>5453</v>
      </c>
      <c r="L5459" s="13">
        <f t="shared" si="525"/>
        <v>2626.5</v>
      </c>
      <c r="M5459" s="13">
        <f t="shared" si="521"/>
        <v>2716.5</v>
      </c>
      <c r="N5459" s="14">
        <f t="shared" si="524"/>
        <v>656623</v>
      </c>
      <c r="O5459" s="15">
        <f t="shared" si="520"/>
        <v>678423</v>
      </c>
      <c r="P5459" s="16">
        <f t="shared" si="522"/>
        <v>21800</v>
      </c>
      <c r="Q5459" s="17">
        <f t="shared" si="523"/>
        <v>1.0332001772706714</v>
      </c>
    </row>
    <row r="5460" spans="11:17" x14ac:dyDescent="0.15">
      <c r="K5460" s="12">
        <v>5454</v>
      </c>
      <c r="L5460" s="13">
        <f t="shared" si="525"/>
        <v>2627</v>
      </c>
      <c r="M5460" s="13">
        <f t="shared" si="521"/>
        <v>2717</v>
      </c>
      <c r="N5460" s="14">
        <f t="shared" si="524"/>
        <v>656744</v>
      </c>
      <c r="O5460" s="15">
        <f t="shared" si="520"/>
        <v>678548</v>
      </c>
      <c r="P5460" s="16">
        <f t="shared" si="522"/>
        <v>21804</v>
      </c>
      <c r="Q5460" s="17">
        <f t="shared" si="523"/>
        <v>1.0332001510482014</v>
      </c>
    </row>
    <row r="5461" spans="11:17" x14ac:dyDescent="0.15">
      <c r="K5461" s="12">
        <v>5455</v>
      </c>
      <c r="L5461" s="13">
        <f t="shared" si="525"/>
        <v>2627.5</v>
      </c>
      <c r="M5461" s="13">
        <f t="shared" si="521"/>
        <v>2717.5</v>
      </c>
      <c r="N5461" s="14">
        <f t="shared" si="524"/>
        <v>656865</v>
      </c>
      <c r="O5461" s="15">
        <f t="shared" si="520"/>
        <v>678672</v>
      </c>
      <c r="P5461" s="16">
        <f t="shared" si="522"/>
        <v>21807</v>
      </c>
      <c r="Q5461" s="17">
        <f t="shared" si="523"/>
        <v>1.0331986024525588</v>
      </c>
    </row>
    <row r="5462" spans="11:17" x14ac:dyDescent="0.15">
      <c r="K5462" s="12">
        <v>5456</v>
      </c>
      <c r="L5462" s="13">
        <f t="shared" si="525"/>
        <v>2628</v>
      </c>
      <c r="M5462" s="13">
        <f t="shared" si="521"/>
        <v>2718</v>
      </c>
      <c r="N5462" s="14">
        <f t="shared" si="524"/>
        <v>656986</v>
      </c>
      <c r="O5462" s="15">
        <f t="shared" si="520"/>
        <v>678796</v>
      </c>
      <c r="P5462" s="16">
        <f t="shared" si="522"/>
        <v>21810</v>
      </c>
      <c r="Q5462" s="17">
        <f t="shared" si="523"/>
        <v>1.0331970544273394</v>
      </c>
    </row>
    <row r="5463" spans="11:17" x14ac:dyDescent="0.15">
      <c r="K5463" s="12">
        <v>5457</v>
      </c>
      <c r="L5463" s="13">
        <f t="shared" si="525"/>
        <v>2628.5</v>
      </c>
      <c r="M5463" s="13">
        <f t="shared" si="521"/>
        <v>2718.5</v>
      </c>
      <c r="N5463" s="14">
        <f t="shared" si="524"/>
        <v>657107</v>
      </c>
      <c r="O5463" s="15">
        <f t="shared" si="520"/>
        <v>678921</v>
      </c>
      <c r="P5463" s="16">
        <f t="shared" si="522"/>
        <v>21814</v>
      </c>
      <c r="Q5463" s="17">
        <f t="shared" si="523"/>
        <v>1.0331970287943972</v>
      </c>
    </row>
    <row r="5464" spans="11:17" x14ac:dyDescent="0.15">
      <c r="K5464" s="12">
        <v>5458</v>
      </c>
      <c r="L5464" s="13">
        <f t="shared" si="525"/>
        <v>2629</v>
      </c>
      <c r="M5464" s="13">
        <f t="shared" si="521"/>
        <v>2719</v>
      </c>
      <c r="N5464" s="14">
        <f t="shared" si="524"/>
        <v>657228</v>
      </c>
      <c r="O5464" s="15">
        <f t="shared" si="520"/>
        <v>679045</v>
      </c>
      <c r="P5464" s="16">
        <f t="shared" si="522"/>
        <v>21817</v>
      </c>
      <c r="Q5464" s="17">
        <f t="shared" si="523"/>
        <v>1.033195481628902</v>
      </c>
    </row>
    <row r="5465" spans="11:17" x14ac:dyDescent="0.15">
      <c r="K5465" s="12">
        <v>5459</v>
      </c>
      <c r="L5465" s="13">
        <f t="shared" si="525"/>
        <v>2629.5</v>
      </c>
      <c r="M5465" s="13">
        <f t="shared" si="521"/>
        <v>2719.5</v>
      </c>
      <c r="N5465" s="14">
        <f t="shared" si="524"/>
        <v>657349</v>
      </c>
      <c r="O5465" s="15">
        <f t="shared" si="520"/>
        <v>679169</v>
      </c>
      <c r="P5465" s="16">
        <f t="shared" si="522"/>
        <v>21820</v>
      </c>
      <c r="Q5465" s="17">
        <f t="shared" si="523"/>
        <v>1.0331939350329886</v>
      </c>
    </row>
    <row r="5466" spans="11:17" x14ac:dyDescent="0.15">
      <c r="K5466" s="12">
        <v>5460</v>
      </c>
      <c r="L5466" s="13">
        <f t="shared" si="525"/>
        <v>2630</v>
      </c>
      <c r="M5466" s="13">
        <f t="shared" si="521"/>
        <v>2720</v>
      </c>
      <c r="N5466" s="14">
        <f t="shared" si="524"/>
        <v>657470</v>
      </c>
      <c r="O5466" s="15">
        <f t="shared" si="520"/>
        <v>679294</v>
      </c>
      <c r="P5466" s="16">
        <f t="shared" si="522"/>
        <v>21824</v>
      </c>
      <c r="Q5466" s="17">
        <f t="shared" si="523"/>
        <v>1.0331939099882885</v>
      </c>
    </row>
    <row r="5467" spans="11:17" x14ac:dyDescent="0.15">
      <c r="K5467" s="12">
        <v>5461</v>
      </c>
      <c r="L5467" s="13">
        <f t="shared" si="525"/>
        <v>2630.5</v>
      </c>
      <c r="M5467" s="13">
        <f t="shared" si="521"/>
        <v>2720.5</v>
      </c>
      <c r="N5467" s="14">
        <f t="shared" si="524"/>
        <v>657591</v>
      </c>
      <c r="O5467" s="15">
        <f t="shared" ref="O5467:O5530" si="526">ROUNDDOWN(ROUNDDOWN(($U$4+10*$U$5+M5467*$U$6)*2,0)*1.1,0)</f>
        <v>679418</v>
      </c>
      <c r="P5467" s="16">
        <f t="shared" si="522"/>
        <v>21827</v>
      </c>
      <c r="Q5467" s="17">
        <f t="shared" si="523"/>
        <v>1.0331923642507272</v>
      </c>
    </row>
    <row r="5468" spans="11:17" x14ac:dyDescent="0.15">
      <c r="K5468" s="12">
        <v>5462</v>
      </c>
      <c r="L5468" s="13">
        <f t="shared" si="525"/>
        <v>2631</v>
      </c>
      <c r="M5468" s="13">
        <f t="shared" si="521"/>
        <v>2721</v>
      </c>
      <c r="N5468" s="14">
        <f t="shared" si="524"/>
        <v>657712</v>
      </c>
      <c r="O5468" s="15">
        <f t="shared" si="526"/>
        <v>679542</v>
      </c>
      <c r="P5468" s="16">
        <f t="shared" si="522"/>
        <v>21830</v>
      </c>
      <c r="Q5468" s="17">
        <f t="shared" si="523"/>
        <v>1.0331908190819081</v>
      </c>
    </row>
    <row r="5469" spans="11:17" x14ac:dyDescent="0.15">
      <c r="K5469" s="12">
        <v>5463</v>
      </c>
      <c r="L5469" s="13">
        <f t="shared" si="525"/>
        <v>2631.5</v>
      </c>
      <c r="M5469" s="13">
        <f t="shared" si="521"/>
        <v>2721.5</v>
      </c>
      <c r="N5469" s="14">
        <f t="shared" si="524"/>
        <v>657833</v>
      </c>
      <c r="O5469" s="15">
        <f t="shared" si="526"/>
        <v>679666</v>
      </c>
      <c r="P5469" s="16">
        <f t="shared" si="522"/>
        <v>21833</v>
      </c>
      <c r="Q5469" s="17">
        <f t="shared" si="523"/>
        <v>1.0331892744815174</v>
      </c>
    </row>
    <row r="5470" spans="11:17" x14ac:dyDescent="0.15">
      <c r="K5470" s="12">
        <v>5464</v>
      </c>
      <c r="L5470" s="13">
        <f t="shared" si="525"/>
        <v>2632</v>
      </c>
      <c r="M5470" s="13">
        <f t="shared" si="521"/>
        <v>2722</v>
      </c>
      <c r="N5470" s="14">
        <f t="shared" si="524"/>
        <v>657954</v>
      </c>
      <c r="O5470" s="15">
        <f t="shared" si="526"/>
        <v>679791</v>
      </c>
      <c r="P5470" s="16">
        <f t="shared" si="522"/>
        <v>21837</v>
      </c>
      <c r="Q5470" s="17">
        <f t="shared" si="523"/>
        <v>1.0331892503123319</v>
      </c>
    </row>
    <row r="5471" spans="11:17" x14ac:dyDescent="0.15">
      <c r="K5471" s="12">
        <v>5465</v>
      </c>
      <c r="L5471" s="13">
        <f t="shared" si="525"/>
        <v>2632.5</v>
      </c>
      <c r="M5471" s="13">
        <f t="shared" si="521"/>
        <v>2722.5</v>
      </c>
      <c r="N5471" s="14">
        <f t="shared" si="524"/>
        <v>658075</v>
      </c>
      <c r="O5471" s="15">
        <f t="shared" si="526"/>
        <v>679915</v>
      </c>
      <c r="P5471" s="16">
        <f t="shared" si="522"/>
        <v>21840</v>
      </c>
      <c r="Q5471" s="17">
        <f t="shared" si="523"/>
        <v>1.0331877065684003</v>
      </c>
    </row>
    <row r="5472" spans="11:17" x14ac:dyDescent="0.15">
      <c r="K5472" s="12">
        <v>5466</v>
      </c>
      <c r="L5472" s="13">
        <f t="shared" si="525"/>
        <v>2633</v>
      </c>
      <c r="M5472" s="13">
        <f t="shared" ref="M5472:M5535" si="527">K5472/2-10</f>
        <v>2723</v>
      </c>
      <c r="N5472" s="14">
        <f t="shared" si="524"/>
        <v>658196</v>
      </c>
      <c r="O5472" s="15">
        <f t="shared" si="526"/>
        <v>680039</v>
      </c>
      <c r="P5472" s="16">
        <f t="shared" si="522"/>
        <v>21843</v>
      </c>
      <c r="Q5472" s="17">
        <f t="shared" si="523"/>
        <v>1.0331861633920596</v>
      </c>
    </row>
    <row r="5473" spans="11:17" x14ac:dyDescent="0.15">
      <c r="K5473" s="12">
        <v>5467</v>
      </c>
      <c r="L5473" s="13">
        <f t="shared" si="525"/>
        <v>2633.5</v>
      </c>
      <c r="M5473" s="13">
        <f t="shared" si="527"/>
        <v>2723.5</v>
      </c>
      <c r="N5473" s="14">
        <f t="shared" si="524"/>
        <v>658317</v>
      </c>
      <c r="O5473" s="15">
        <f t="shared" si="526"/>
        <v>680164</v>
      </c>
      <c r="P5473" s="16">
        <f t="shared" si="522"/>
        <v>21847</v>
      </c>
      <c r="Q5473" s="17">
        <f t="shared" si="523"/>
        <v>1.0331861398080255</v>
      </c>
    </row>
    <row r="5474" spans="11:17" x14ac:dyDescent="0.15">
      <c r="K5474" s="12">
        <v>5468</v>
      </c>
      <c r="L5474" s="13">
        <f t="shared" si="525"/>
        <v>2634</v>
      </c>
      <c r="M5474" s="13">
        <f t="shared" si="527"/>
        <v>2724</v>
      </c>
      <c r="N5474" s="14">
        <f t="shared" si="524"/>
        <v>658438</v>
      </c>
      <c r="O5474" s="15">
        <f t="shared" si="526"/>
        <v>680288</v>
      </c>
      <c r="P5474" s="16">
        <f t="shared" si="522"/>
        <v>21850</v>
      </c>
      <c r="Q5474" s="17">
        <f t="shared" si="523"/>
        <v>1.0331845974867793</v>
      </c>
    </row>
    <row r="5475" spans="11:17" x14ac:dyDescent="0.15">
      <c r="K5475" s="12">
        <v>5469</v>
      </c>
      <c r="L5475" s="13">
        <f t="shared" si="525"/>
        <v>2634.5</v>
      </c>
      <c r="M5475" s="13">
        <f t="shared" si="527"/>
        <v>2724.5</v>
      </c>
      <c r="N5475" s="14">
        <f t="shared" si="524"/>
        <v>658559</v>
      </c>
      <c r="O5475" s="15">
        <f t="shared" si="526"/>
        <v>680412</v>
      </c>
      <c r="P5475" s="16">
        <f t="shared" si="522"/>
        <v>21853</v>
      </c>
      <c r="Q5475" s="17">
        <f t="shared" si="523"/>
        <v>1.0331830557322883</v>
      </c>
    </row>
    <row r="5476" spans="11:17" x14ac:dyDescent="0.15">
      <c r="K5476" s="12">
        <v>5470</v>
      </c>
      <c r="L5476" s="13">
        <f t="shared" si="525"/>
        <v>2635</v>
      </c>
      <c r="M5476" s="13">
        <f t="shared" si="527"/>
        <v>2725</v>
      </c>
      <c r="N5476" s="14">
        <f t="shared" si="524"/>
        <v>658680</v>
      </c>
      <c r="O5476" s="15">
        <f t="shared" si="526"/>
        <v>680537</v>
      </c>
      <c r="P5476" s="16">
        <f t="shared" si="522"/>
        <v>21857</v>
      </c>
      <c r="Q5476" s="17">
        <f t="shared" si="523"/>
        <v>1.033183032732131</v>
      </c>
    </row>
    <row r="5477" spans="11:17" x14ac:dyDescent="0.15">
      <c r="K5477" s="12">
        <v>5471</v>
      </c>
      <c r="L5477" s="13">
        <f t="shared" si="525"/>
        <v>2635.5</v>
      </c>
      <c r="M5477" s="13">
        <f t="shared" si="527"/>
        <v>2725.5</v>
      </c>
      <c r="N5477" s="14">
        <f t="shared" si="524"/>
        <v>658801</v>
      </c>
      <c r="O5477" s="15">
        <f t="shared" si="526"/>
        <v>680661</v>
      </c>
      <c r="P5477" s="16">
        <f t="shared" si="522"/>
        <v>21860</v>
      </c>
      <c r="Q5477" s="17">
        <f t="shared" si="523"/>
        <v>1.0331814918313724</v>
      </c>
    </row>
    <row r="5478" spans="11:17" x14ac:dyDescent="0.15">
      <c r="K5478" s="12">
        <v>5472</v>
      </c>
      <c r="L5478" s="13">
        <f t="shared" si="525"/>
        <v>2636</v>
      </c>
      <c r="M5478" s="13">
        <f t="shared" si="527"/>
        <v>2726</v>
      </c>
      <c r="N5478" s="14">
        <f t="shared" si="524"/>
        <v>658922</v>
      </c>
      <c r="O5478" s="15">
        <f t="shared" si="526"/>
        <v>680785</v>
      </c>
      <c r="P5478" s="16">
        <f t="shared" si="522"/>
        <v>21863</v>
      </c>
      <c r="Q5478" s="17">
        <f t="shared" si="523"/>
        <v>1.0331799514965352</v>
      </c>
    </row>
    <row r="5479" spans="11:17" x14ac:dyDescent="0.15">
      <c r="K5479" s="12">
        <v>5473</v>
      </c>
      <c r="L5479" s="13">
        <f t="shared" si="525"/>
        <v>2636.5</v>
      </c>
      <c r="M5479" s="13">
        <f t="shared" si="527"/>
        <v>2726.5</v>
      </c>
      <c r="N5479" s="14">
        <f t="shared" si="524"/>
        <v>659043</v>
      </c>
      <c r="O5479" s="15">
        <f t="shared" si="526"/>
        <v>680909</v>
      </c>
      <c r="P5479" s="16">
        <f t="shared" si="522"/>
        <v>21866</v>
      </c>
      <c r="Q5479" s="17">
        <f t="shared" si="523"/>
        <v>1.0331784117273077</v>
      </c>
    </row>
    <row r="5480" spans="11:17" x14ac:dyDescent="0.15">
      <c r="K5480" s="12">
        <v>5474</v>
      </c>
      <c r="L5480" s="13">
        <f t="shared" si="525"/>
        <v>2637</v>
      </c>
      <c r="M5480" s="13">
        <f t="shared" si="527"/>
        <v>2727</v>
      </c>
      <c r="N5480" s="14">
        <f t="shared" si="524"/>
        <v>659164</v>
      </c>
      <c r="O5480" s="15">
        <f t="shared" si="526"/>
        <v>681034</v>
      </c>
      <c r="P5480" s="16">
        <f t="shared" si="522"/>
        <v>21870</v>
      </c>
      <c r="Q5480" s="17">
        <f t="shared" si="523"/>
        <v>1.0331783895965192</v>
      </c>
    </row>
    <row r="5481" spans="11:17" x14ac:dyDescent="0.15">
      <c r="K5481" s="12">
        <v>5475</v>
      </c>
      <c r="L5481" s="13">
        <f t="shared" si="525"/>
        <v>2637.5</v>
      </c>
      <c r="M5481" s="13">
        <f t="shared" si="527"/>
        <v>2727.5</v>
      </c>
      <c r="N5481" s="14">
        <f t="shared" si="524"/>
        <v>659285</v>
      </c>
      <c r="O5481" s="15">
        <f t="shared" si="526"/>
        <v>681158</v>
      </c>
      <c r="P5481" s="16">
        <f t="shared" si="522"/>
        <v>21873</v>
      </c>
      <c r="Q5481" s="17">
        <f t="shared" si="523"/>
        <v>1.0331768506791448</v>
      </c>
    </row>
    <row r="5482" spans="11:17" x14ac:dyDescent="0.15">
      <c r="K5482" s="12">
        <v>5476</v>
      </c>
      <c r="L5482" s="13">
        <f t="shared" si="525"/>
        <v>2638</v>
      </c>
      <c r="M5482" s="13">
        <f t="shared" si="527"/>
        <v>2728</v>
      </c>
      <c r="N5482" s="14">
        <f t="shared" si="524"/>
        <v>659406</v>
      </c>
      <c r="O5482" s="15">
        <f t="shared" si="526"/>
        <v>681282</v>
      </c>
      <c r="P5482" s="16">
        <f t="shared" si="522"/>
        <v>21876</v>
      </c>
      <c r="Q5482" s="17">
        <f t="shared" si="523"/>
        <v>1.0331753123265484</v>
      </c>
    </row>
    <row r="5483" spans="11:17" x14ac:dyDescent="0.15">
      <c r="K5483" s="12">
        <v>5477</v>
      </c>
      <c r="L5483" s="13">
        <f t="shared" si="525"/>
        <v>2638.5</v>
      </c>
      <c r="M5483" s="13">
        <f t="shared" si="527"/>
        <v>2728.5</v>
      </c>
      <c r="N5483" s="14">
        <f t="shared" si="524"/>
        <v>659527</v>
      </c>
      <c r="O5483" s="15">
        <f t="shared" si="526"/>
        <v>681407</v>
      </c>
      <c r="P5483" s="16">
        <f t="shared" si="522"/>
        <v>21880</v>
      </c>
      <c r="Q5483" s="17">
        <f t="shared" si="523"/>
        <v>1.0331752907765717</v>
      </c>
    </row>
    <row r="5484" spans="11:17" x14ac:dyDescent="0.15">
      <c r="K5484" s="12">
        <v>5478</v>
      </c>
      <c r="L5484" s="13">
        <f t="shared" si="525"/>
        <v>2639</v>
      </c>
      <c r="M5484" s="13">
        <f t="shared" si="527"/>
        <v>2729</v>
      </c>
      <c r="N5484" s="14">
        <f t="shared" si="524"/>
        <v>659648</v>
      </c>
      <c r="O5484" s="15">
        <f t="shared" si="526"/>
        <v>681531</v>
      </c>
      <c r="P5484" s="16">
        <f t="shared" si="522"/>
        <v>21883</v>
      </c>
      <c r="Q5484" s="17">
        <f t="shared" si="523"/>
        <v>1.0331737532744736</v>
      </c>
    </row>
    <row r="5485" spans="11:17" x14ac:dyDescent="0.15">
      <c r="K5485" s="12">
        <v>5479</v>
      </c>
      <c r="L5485" s="13">
        <f t="shared" si="525"/>
        <v>2639.5</v>
      </c>
      <c r="M5485" s="13">
        <f t="shared" si="527"/>
        <v>2729.5</v>
      </c>
      <c r="N5485" s="14">
        <f t="shared" si="524"/>
        <v>659769</v>
      </c>
      <c r="O5485" s="15">
        <f t="shared" si="526"/>
        <v>681655</v>
      </c>
      <c r="P5485" s="16">
        <f t="shared" si="522"/>
        <v>21886</v>
      </c>
      <c r="Q5485" s="17">
        <f t="shared" si="523"/>
        <v>1.0331722163363237</v>
      </c>
    </row>
    <row r="5486" spans="11:17" x14ac:dyDescent="0.15">
      <c r="K5486" s="12">
        <v>5480</v>
      </c>
      <c r="L5486" s="13">
        <f t="shared" si="525"/>
        <v>2640</v>
      </c>
      <c r="M5486" s="13">
        <f t="shared" si="527"/>
        <v>2730</v>
      </c>
      <c r="N5486" s="14">
        <f t="shared" si="524"/>
        <v>659890</v>
      </c>
      <c r="O5486" s="15">
        <f t="shared" si="526"/>
        <v>681780</v>
      </c>
      <c r="P5486" s="16">
        <f t="shared" si="522"/>
        <v>21890</v>
      </c>
      <c r="Q5486" s="17">
        <f t="shared" si="523"/>
        <v>1.0331721953658943</v>
      </c>
    </row>
    <row r="5487" spans="11:17" x14ac:dyDescent="0.15">
      <c r="K5487" s="12">
        <v>5481</v>
      </c>
      <c r="L5487" s="13">
        <f t="shared" si="525"/>
        <v>2640.5</v>
      </c>
      <c r="M5487" s="13">
        <f t="shared" si="527"/>
        <v>2730.5</v>
      </c>
      <c r="N5487" s="14">
        <f t="shared" si="524"/>
        <v>660011</v>
      </c>
      <c r="O5487" s="15">
        <f t="shared" si="526"/>
        <v>681904</v>
      </c>
      <c r="P5487" s="16">
        <f t="shared" ref="P5487:P5550" si="528">O5487-N5487</f>
        <v>21893</v>
      </c>
      <c r="Q5487" s="17">
        <f t="shared" ref="Q5487:Q5550" si="529">O5487/N5487</f>
        <v>1.0331706592768908</v>
      </c>
    </row>
    <row r="5488" spans="11:17" x14ac:dyDescent="0.15">
      <c r="K5488" s="12">
        <v>5482</v>
      </c>
      <c r="L5488" s="13">
        <f t="shared" si="525"/>
        <v>2641</v>
      </c>
      <c r="M5488" s="13">
        <f t="shared" si="527"/>
        <v>2731</v>
      </c>
      <c r="N5488" s="14">
        <f t="shared" si="524"/>
        <v>660132</v>
      </c>
      <c r="O5488" s="15">
        <f t="shared" si="526"/>
        <v>682028</v>
      </c>
      <c r="P5488" s="16">
        <f t="shared" si="528"/>
        <v>21896</v>
      </c>
      <c r="Q5488" s="17">
        <f t="shared" si="529"/>
        <v>1.0331691237510074</v>
      </c>
    </row>
    <row r="5489" spans="11:17" x14ac:dyDescent="0.15">
      <c r="K5489" s="12">
        <v>5483</v>
      </c>
      <c r="L5489" s="13">
        <f t="shared" si="525"/>
        <v>2641.5</v>
      </c>
      <c r="M5489" s="13">
        <f t="shared" si="527"/>
        <v>2731.5</v>
      </c>
      <c r="N5489" s="14">
        <f t="shared" si="524"/>
        <v>660253</v>
      </c>
      <c r="O5489" s="15">
        <f t="shared" si="526"/>
        <v>682152</v>
      </c>
      <c r="P5489" s="16">
        <f t="shared" si="528"/>
        <v>21899</v>
      </c>
      <c r="Q5489" s="17">
        <f t="shared" si="529"/>
        <v>1.0331675887879344</v>
      </c>
    </row>
    <row r="5490" spans="11:17" x14ac:dyDescent="0.15">
      <c r="K5490" s="12">
        <v>5484</v>
      </c>
      <c r="L5490" s="13">
        <f t="shared" si="525"/>
        <v>2642</v>
      </c>
      <c r="M5490" s="13">
        <f t="shared" si="527"/>
        <v>2732</v>
      </c>
      <c r="N5490" s="14">
        <f t="shared" si="524"/>
        <v>660374</v>
      </c>
      <c r="O5490" s="15">
        <f t="shared" si="526"/>
        <v>682277</v>
      </c>
      <c r="P5490" s="16">
        <f t="shared" si="528"/>
        <v>21903</v>
      </c>
      <c r="Q5490" s="17">
        <f t="shared" si="529"/>
        <v>1.033167568680778</v>
      </c>
    </row>
    <row r="5491" spans="11:17" x14ac:dyDescent="0.15">
      <c r="K5491" s="12">
        <v>5485</v>
      </c>
      <c r="L5491" s="13">
        <f t="shared" si="525"/>
        <v>2642.5</v>
      </c>
      <c r="M5491" s="13">
        <f t="shared" si="527"/>
        <v>2732.5</v>
      </c>
      <c r="N5491" s="14">
        <f t="shared" si="524"/>
        <v>660495</v>
      </c>
      <c r="O5491" s="15">
        <f t="shared" si="526"/>
        <v>682401</v>
      </c>
      <c r="P5491" s="16">
        <f t="shared" si="528"/>
        <v>21906</v>
      </c>
      <c r="Q5491" s="17">
        <f t="shared" si="529"/>
        <v>1.0331660345649853</v>
      </c>
    </row>
    <row r="5492" spans="11:17" x14ac:dyDescent="0.15">
      <c r="K5492" s="12">
        <v>5486</v>
      </c>
      <c r="L5492" s="13">
        <f t="shared" si="525"/>
        <v>2643</v>
      </c>
      <c r="M5492" s="13">
        <f t="shared" si="527"/>
        <v>2733</v>
      </c>
      <c r="N5492" s="14">
        <f t="shared" si="524"/>
        <v>660616</v>
      </c>
      <c r="O5492" s="15">
        <f t="shared" si="526"/>
        <v>682525</v>
      </c>
      <c r="P5492" s="16">
        <f t="shared" si="528"/>
        <v>21909</v>
      </c>
      <c r="Q5492" s="17">
        <f t="shared" si="529"/>
        <v>1.0331645010111774</v>
      </c>
    </row>
    <row r="5493" spans="11:17" x14ac:dyDescent="0.15">
      <c r="K5493" s="12">
        <v>5487</v>
      </c>
      <c r="L5493" s="13">
        <f t="shared" si="525"/>
        <v>2643.5</v>
      </c>
      <c r="M5493" s="13">
        <f t="shared" si="527"/>
        <v>2733.5</v>
      </c>
      <c r="N5493" s="14">
        <f t="shared" si="524"/>
        <v>660737</v>
      </c>
      <c r="O5493" s="15">
        <f t="shared" si="526"/>
        <v>682650</v>
      </c>
      <c r="P5493" s="16">
        <f t="shared" si="528"/>
        <v>21913</v>
      </c>
      <c r="Q5493" s="17">
        <f t="shared" si="529"/>
        <v>1.0331644814805285</v>
      </c>
    </row>
    <row r="5494" spans="11:17" x14ac:dyDescent="0.15">
      <c r="K5494" s="12">
        <v>5488</v>
      </c>
      <c r="L5494" s="13">
        <f t="shared" si="525"/>
        <v>2644</v>
      </c>
      <c r="M5494" s="13">
        <f t="shared" si="527"/>
        <v>2734</v>
      </c>
      <c r="N5494" s="14">
        <f t="shared" si="524"/>
        <v>660858</v>
      </c>
      <c r="O5494" s="15">
        <f t="shared" si="526"/>
        <v>682774</v>
      </c>
      <c r="P5494" s="16">
        <f t="shared" si="528"/>
        <v>21916</v>
      </c>
      <c r="Q5494" s="17">
        <f t="shared" si="529"/>
        <v>1.0331629487726561</v>
      </c>
    </row>
    <row r="5495" spans="11:17" x14ac:dyDescent="0.15">
      <c r="K5495" s="12">
        <v>5489</v>
      </c>
      <c r="L5495" s="13">
        <f t="shared" si="525"/>
        <v>2644.5</v>
      </c>
      <c r="M5495" s="13">
        <f t="shared" si="527"/>
        <v>2734.5</v>
      </c>
      <c r="N5495" s="14">
        <f t="shared" si="524"/>
        <v>660979</v>
      </c>
      <c r="O5495" s="15">
        <f t="shared" si="526"/>
        <v>682898</v>
      </c>
      <c r="P5495" s="16">
        <f t="shared" si="528"/>
        <v>21919</v>
      </c>
      <c r="Q5495" s="17">
        <f t="shared" si="529"/>
        <v>1.0331614166259442</v>
      </c>
    </row>
    <row r="5496" spans="11:17" x14ac:dyDescent="0.15">
      <c r="K5496" s="12">
        <v>5490</v>
      </c>
      <c r="L5496" s="13">
        <f t="shared" si="525"/>
        <v>2645</v>
      </c>
      <c r="M5496" s="13">
        <f t="shared" si="527"/>
        <v>2735</v>
      </c>
      <c r="N5496" s="14">
        <f t="shared" si="524"/>
        <v>661100</v>
      </c>
      <c r="O5496" s="15">
        <f t="shared" si="526"/>
        <v>683023</v>
      </c>
      <c r="P5496" s="16">
        <f t="shared" si="528"/>
        <v>21923</v>
      </c>
      <c r="Q5496" s="17">
        <f t="shared" si="529"/>
        <v>1.0331613976705492</v>
      </c>
    </row>
    <row r="5497" spans="11:17" x14ac:dyDescent="0.15">
      <c r="K5497" s="12">
        <v>5491</v>
      </c>
      <c r="L5497" s="13">
        <f t="shared" si="525"/>
        <v>2645.5</v>
      </c>
      <c r="M5497" s="13">
        <f t="shared" si="527"/>
        <v>2735.5</v>
      </c>
      <c r="N5497" s="14">
        <f t="shared" si="524"/>
        <v>661221</v>
      </c>
      <c r="O5497" s="15">
        <f t="shared" si="526"/>
        <v>683147</v>
      </c>
      <c r="P5497" s="16">
        <f t="shared" si="528"/>
        <v>21926</v>
      </c>
      <c r="Q5497" s="17">
        <f t="shared" si="529"/>
        <v>1.0331598663684305</v>
      </c>
    </row>
    <row r="5498" spans="11:17" x14ac:dyDescent="0.15">
      <c r="K5498" s="12">
        <v>5492</v>
      </c>
      <c r="L5498" s="13">
        <f t="shared" si="525"/>
        <v>2646</v>
      </c>
      <c r="M5498" s="13">
        <f t="shared" si="527"/>
        <v>2736</v>
      </c>
      <c r="N5498" s="14">
        <f t="shared" si="524"/>
        <v>661342</v>
      </c>
      <c r="O5498" s="15">
        <f t="shared" si="526"/>
        <v>683271</v>
      </c>
      <c r="P5498" s="16">
        <f t="shared" si="528"/>
        <v>21929</v>
      </c>
      <c r="Q5498" s="17">
        <f t="shared" si="529"/>
        <v>1.03315833562665</v>
      </c>
    </row>
    <row r="5499" spans="11:17" x14ac:dyDescent="0.15">
      <c r="K5499" s="12">
        <v>5493</v>
      </c>
      <c r="L5499" s="13">
        <f t="shared" si="525"/>
        <v>2646.5</v>
      </c>
      <c r="M5499" s="13">
        <f t="shared" si="527"/>
        <v>2736.5</v>
      </c>
      <c r="N5499" s="14">
        <f t="shared" si="524"/>
        <v>661463</v>
      </c>
      <c r="O5499" s="15">
        <f t="shared" si="526"/>
        <v>683395</v>
      </c>
      <c r="P5499" s="16">
        <f t="shared" si="528"/>
        <v>21932</v>
      </c>
      <c r="Q5499" s="17">
        <f t="shared" si="529"/>
        <v>1.0331568054449001</v>
      </c>
    </row>
    <row r="5500" spans="11:17" x14ac:dyDescent="0.15">
      <c r="K5500" s="12">
        <v>5494</v>
      </c>
      <c r="L5500" s="13">
        <f t="shared" si="525"/>
        <v>2647</v>
      </c>
      <c r="M5500" s="13">
        <f t="shared" si="527"/>
        <v>2737</v>
      </c>
      <c r="N5500" s="14">
        <f t="shared" si="524"/>
        <v>661584</v>
      </c>
      <c r="O5500" s="15">
        <f t="shared" si="526"/>
        <v>683520</v>
      </c>
      <c r="P5500" s="16">
        <f t="shared" si="528"/>
        <v>21936</v>
      </c>
      <c r="Q5500" s="17">
        <f t="shared" si="529"/>
        <v>1.0331567873467316</v>
      </c>
    </row>
    <row r="5501" spans="11:17" x14ac:dyDescent="0.15">
      <c r="K5501" s="12">
        <v>5495</v>
      </c>
      <c r="L5501" s="13">
        <f t="shared" si="525"/>
        <v>2647.5</v>
      </c>
      <c r="M5501" s="13">
        <f t="shared" si="527"/>
        <v>2737.5</v>
      </c>
      <c r="N5501" s="14">
        <f t="shared" si="524"/>
        <v>661705</v>
      </c>
      <c r="O5501" s="15">
        <f t="shared" si="526"/>
        <v>683644</v>
      </c>
      <c r="P5501" s="16">
        <f t="shared" si="528"/>
        <v>21939</v>
      </c>
      <c r="Q5501" s="17">
        <f t="shared" si="529"/>
        <v>1.0331552580077226</v>
      </c>
    </row>
    <row r="5502" spans="11:17" x14ac:dyDescent="0.15">
      <c r="K5502" s="12">
        <v>5496</v>
      </c>
      <c r="L5502" s="13">
        <f t="shared" si="525"/>
        <v>2648</v>
      </c>
      <c r="M5502" s="13">
        <f t="shared" si="527"/>
        <v>2738</v>
      </c>
      <c r="N5502" s="14">
        <f t="shared" si="524"/>
        <v>661826</v>
      </c>
      <c r="O5502" s="15">
        <f t="shared" si="526"/>
        <v>683768</v>
      </c>
      <c r="P5502" s="16">
        <f t="shared" si="528"/>
        <v>21942</v>
      </c>
      <c r="Q5502" s="17">
        <f t="shared" si="529"/>
        <v>1.033153729227924</v>
      </c>
    </row>
    <row r="5503" spans="11:17" x14ac:dyDescent="0.15">
      <c r="K5503" s="12">
        <v>5497</v>
      </c>
      <c r="L5503" s="13">
        <f t="shared" si="525"/>
        <v>2648.5</v>
      </c>
      <c r="M5503" s="13">
        <f t="shared" si="527"/>
        <v>2738.5</v>
      </c>
      <c r="N5503" s="14">
        <f t="shared" si="524"/>
        <v>661947</v>
      </c>
      <c r="O5503" s="15">
        <f t="shared" si="526"/>
        <v>683893</v>
      </c>
      <c r="P5503" s="16">
        <f t="shared" si="528"/>
        <v>21946</v>
      </c>
      <c r="Q5503" s="17">
        <f t="shared" si="529"/>
        <v>1.0331537117019942</v>
      </c>
    </row>
    <row r="5504" spans="11:17" x14ac:dyDescent="0.15">
      <c r="K5504" s="12">
        <v>5498</v>
      </c>
      <c r="L5504" s="13">
        <f t="shared" si="525"/>
        <v>2649</v>
      </c>
      <c r="M5504" s="13">
        <f t="shared" si="527"/>
        <v>2739</v>
      </c>
      <c r="N5504" s="14">
        <f t="shared" si="524"/>
        <v>662068</v>
      </c>
      <c r="O5504" s="15">
        <f t="shared" si="526"/>
        <v>684017</v>
      </c>
      <c r="P5504" s="16">
        <f t="shared" si="528"/>
        <v>21949</v>
      </c>
      <c r="Q5504" s="17">
        <f t="shared" si="529"/>
        <v>1.0331521837636013</v>
      </c>
    </row>
    <row r="5505" spans="11:17" x14ac:dyDescent="0.15">
      <c r="K5505" s="12">
        <v>5499</v>
      </c>
      <c r="L5505" s="13">
        <f t="shared" si="525"/>
        <v>2649.5</v>
      </c>
      <c r="M5505" s="13">
        <f t="shared" si="527"/>
        <v>2739.5</v>
      </c>
      <c r="N5505" s="14">
        <f t="shared" si="524"/>
        <v>662189</v>
      </c>
      <c r="O5505" s="15">
        <f t="shared" si="526"/>
        <v>684141</v>
      </c>
      <c r="P5505" s="16">
        <f t="shared" si="528"/>
        <v>21952</v>
      </c>
      <c r="Q5505" s="17">
        <f t="shared" si="529"/>
        <v>1.0331506563836004</v>
      </c>
    </row>
    <row r="5506" spans="11:17" x14ac:dyDescent="0.15">
      <c r="K5506" s="12">
        <v>5500</v>
      </c>
      <c r="L5506" s="13">
        <f t="shared" si="525"/>
        <v>2650</v>
      </c>
      <c r="M5506" s="13">
        <f t="shared" si="527"/>
        <v>2740</v>
      </c>
      <c r="N5506" s="14">
        <f t="shared" si="524"/>
        <v>662310</v>
      </c>
      <c r="O5506" s="15">
        <f t="shared" si="526"/>
        <v>684266</v>
      </c>
      <c r="P5506" s="16">
        <f t="shared" si="528"/>
        <v>21956</v>
      </c>
      <c r="Q5506" s="17">
        <f t="shared" si="529"/>
        <v>1.0331506394286663</v>
      </c>
    </row>
    <row r="5507" spans="11:17" x14ac:dyDescent="0.15">
      <c r="K5507" s="12">
        <v>5501</v>
      </c>
      <c r="L5507" s="13">
        <f t="shared" si="525"/>
        <v>2650.5</v>
      </c>
      <c r="M5507" s="13">
        <f t="shared" si="527"/>
        <v>2740.5</v>
      </c>
      <c r="N5507" s="14">
        <f t="shared" si="524"/>
        <v>662431</v>
      </c>
      <c r="O5507" s="15">
        <f t="shared" si="526"/>
        <v>684390</v>
      </c>
      <c r="P5507" s="16">
        <f t="shared" si="528"/>
        <v>21959</v>
      </c>
      <c r="Q5507" s="17">
        <f t="shared" si="529"/>
        <v>1.0331491128887387</v>
      </c>
    </row>
    <row r="5508" spans="11:17" x14ac:dyDescent="0.15">
      <c r="K5508" s="12">
        <v>5502</v>
      </c>
      <c r="L5508" s="13">
        <f t="shared" si="525"/>
        <v>2651</v>
      </c>
      <c r="M5508" s="13">
        <f t="shared" si="527"/>
        <v>2741</v>
      </c>
      <c r="N5508" s="14">
        <f t="shared" si="524"/>
        <v>662552</v>
      </c>
      <c r="O5508" s="15">
        <f t="shared" si="526"/>
        <v>684514</v>
      </c>
      <c r="P5508" s="16">
        <f t="shared" si="528"/>
        <v>21962</v>
      </c>
      <c r="Q5508" s="17">
        <f t="shared" si="529"/>
        <v>1.0331475869063862</v>
      </c>
    </row>
    <row r="5509" spans="11:17" x14ac:dyDescent="0.15">
      <c r="K5509" s="12">
        <v>5503</v>
      </c>
      <c r="L5509" s="13">
        <f t="shared" si="525"/>
        <v>2651.5</v>
      </c>
      <c r="M5509" s="13">
        <f t="shared" si="527"/>
        <v>2741.5</v>
      </c>
      <c r="N5509" s="14">
        <f t="shared" si="524"/>
        <v>662673</v>
      </c>
      <c r="O5509" s="15">
        <f t="shared" si="526"/>
        <v>684638</v>
      </c>
      <c r="P5509" s="16">
        <f t="shared" si="528"/>
        <v>21965</v>
      </c>
      <c r="Q5509" s="17">
        <f t="shared" si="529"/>
        <v>1.0331460614813037</v>
      </c>
    </row>
    <row r="5510" spans="11:17" x14ac:dyDescent="0.15">
      <c r="K5510" s="12">
        <v>5504</v>
      </c>
      <c r="L5510" s="13">
        <f t="shared" si="525"/>
        <v>2652</v>
      </c>
      <c r="M5510" s="13">
        <f t="shared" si="527"/>
        <v>2742</v>
      </c>
      <c r="N5510" s="14">
        <f t="shared" si="524"/>
        <v>662794</v>
      </c>
      <c r="O5510" s="15">
        <f t="shared" si="526"/>
        <v>684763</v>
      </c>
      <c r="P5510" s="16">
        <f t="shared" si="528"/>
        <v>21969</v>
      </c>
      <c r="Q5510" s="17">
        <f t="shared" si="529"/>
        <v>1.0331460453775985</v>
      </c>
    </row>
    <row r="5511" spans="11:17" x14ac:dyDescent="0.15">
      <c r="K5511" s="12">
        <v>5505</v>
      </c>
      <c r="L5511" s="13">
        <f t="shared" si="525"/>
        <v>2652.5</v>
      </c>
      <c r="M5511" s="13">
        <f t="shared" si="527"/>
        <v>2742.5</v>
      </c>
      <c r="N5511" s="14">
        <f t="shared" si="524"/>
        <v>662915</v>
      </c>
      <c r="O5511" s="15">
        <f t="shared" si="526"/>
        <v>684887</v>
      </c>
      <c r="P5511" s="16">
        <f t="shared" si="528"/>
        <v>21972</v>
      </c>
      <c r="Q5511" s="17">
        <f t="shared" si="529"/>
        <v>1.0331445207907499</v>
      </c>
    </row>
    <row r="5512" spans="11:17" x14ac:dyDescent="0.15">
      <c r="K5512" s="12">
        <v>5506</v>
      </c>
      <c r="L5512" s="13">
        <f t="shared" si="525"/>
        <v>2653</v>
      </c>
      <c r="M5512" s="13">
        <f t="shared" si="527"/>
        <v>2743</v>
      </c>
      <c r="N5512" s="14">
        <f t="shared" si="524"/>
        <v>663036</v>
      </c>
      <c r="O5512" s="15">
        <f t="shared" si="526"/>
        <v>685011</v>
      </c>
      <c r="P5512" s="16">
        <f t="shared" si="528"/>
        <v>21975</v>
      </c>
      <c r="Q5512" s="17">
        <f t="shared" si="529"/>
        <v>1.0331429967603569</v>
      </c>
    </row>
    <row r="5513" spans="11:17" x14ac:dyDescent="0.15">
      <c r="K5513" s="12">
        <v>5507</v>
      </c>
      <c r="L5513" s="13">
        <f t="shared" si="525"/>
        <v>2653.5</v>
      </c>
      <c r="M5513" s="13">
        <f t="shared" si="527"/>
        <v>2743.5</v>
      </c>
      <c r="N5513" s="14">
        <f t="shared" si="524"/>
        <v>663157</v>
      </c>
      <c r="O5513" s="15">
        <f t="shared" si="526"/>
        <v>685136</v>
      </c>
      <c r="P5513" s="16">
        <f t="shared" si="528"/>
        <v>21979</v>
      </c>
      <c r="Q5513" s="17">
        <f t="shared" si="529"/>
        <v>1.0331429812246573</v>
      </c>
    </row>
    <row r="5514" spans="11:17" x14ac:dyDescent="0.15">
      <c r="K5514" s="12">
        <v>5508</v>
      </c>
      <c r="L5514" s="13">
        <f t="shared" si="525"/>
        <v>2654</v>
      </c>
      <c r="M5514" s="13">
        <f t="shared" si="527"/>
        <v>2744</v>
      </c>
      <c r="N5514" s="14">
        <f t="shared" si="524"/>
        <v>663278</v>
      </c>
      <c r="O5514" s="15">
        <f t="shared" si="526"/>
        <v>685260</v>
      </c>
      <c r="P5514" s="16">
        <f t="shared" si="528"/>
        <v>21982</v>
      </c>
      <c r="Q5514" s="17">
        <f t="shared" si="529"/>
        <v>1.0331414580311724</v>
      </c>
    </row>
    <row r="5515" spans="11:17" x14ac:dyDescent="0.15">
      <c r="K5515" s="12">
        <v>5509</v>
      </c>
      <c r="L5515" s="13">
        <f t="shared" si="525"/>
        <v>2654.5</v>
      </c>
      <c r="M5515" s="13">
        <f t="shared" si="527"/>
        <v>2744.5</v>
      </c>
      <c r="N5515" s="14">
        <f t="shared" si="524"/>
        <v>663399</v>
      </c>
      <c r="O5515" s="15">
        <f t="shared" si="526"/>
        <v>685384</v>
      </c>
      <c r="P5515" s="16">
        <f t="shared" si="528"/>
        <v>21985</v>
      </c>
      <c r="Q5515" s="17">
        <f t="shared" si="529"/>
        <v>1.0331399353933304</v>
      </c>
    </row>
    <row r="5516" spans="11:17" x14ac:dyDescent="0.15">
      <c r="K5516" s="12">
        <v>5510</v>
      </c>
      <c r="L5516" s="13">
        <f t="shared" si="525"/>
        <v>2655</v>
      </c>
      <c r="M5516" s="13">
        <f t="shared" si="527"/>
        <v>2745</v>
      </c>
      <c r="N5516" s="14">
        <f t="shared" si="524"/>
        <v>663520</v>
      </c>
      <c r="O5516" s="15">
        <f t="shared" si="526"/>
        <v>685509</v>
      </c>
      <c r="P5516" s="16">
        <f t="shared" si="528"/>
        <v>21989</v>
      </c>
      <c r="Q5516" s="17">
        <f t="shared" si="529"/>
        <v>1.0331399204244032</v>
      </c>
    </row>
    <row r="5517" spans="11:17" x14ac:dyDescent="0.15">
      <c r="K5517" s="12">
        <v>5511</v>
      </c>
      <c r="L5517" s="13">
        <f t="shared" si="525"/>
        <v>2655.5</v>
      </c>
      <c r="M5517" s="13">
        <f t="shared" si="527"/>
        <v>2745.5</v>
      </c>
      <c r="N5517" s="14">
        <f t="shared" si="524"/>
        <v>663641</v>
      </c>
      <c r="O5517" s="15">
        <f t="shared" si="526"/>
        <v>685633</v>
      </c>
      <c r="P5517" s="16">
        <f t="shared" si="528"/>
        <v>21992</v>
      </c>
      <c r="Q5517" s="17">
        <f t="shared" si="529"/>
        <v>1.0331383986221465</v>
      </c>
    </row>
    <row r="5518" spans="11:17" x14ac:dyDescent="0.15">
      <c r="K5518" s="12">
        <v>5512</v>
      </c>
      <c r="L5518" s="13">
        <f t="shared" si="525"/>
        <v>2656</v>
      </c>
      <c r="M5518" s="13">
        <f t="shared" si="527"/>
        <v>2746</v>
      </c>
      <c r="N5518" s="14">
        <f t="shared" si="524"/>
        <v>663762</v>
      </c>
      <c r="O5518" s="15">
        <f t="shared" si="526"/>
        <v>685757</v>
      </c>
      <c r="P5518" s="16">
        <f t="shared" si="528"/>
        <v>21995</v>
      </c>
      <c r="Q5518" s="17">
        <f t="shared" si="529"/>
        <v>1.0331368773747216</v>
      </c>
    </row>
    <row r="5519" spans="11:17" x14ac:dyDescent="0.15">
      <c r="K5519" s="12">
        <v>5513</v>
      </c>
      <c r="L5519" s="13">
        <f t="shared" si="525"/>
        <v>2656.5</v>
      </c>
      <c r="M5519" s="13">
        <f t="shared" si="527"/>
        <v>2746.5</v>
      </c>
      <c r="N5519" s="14">
        <f t="shared" ref="N5519:N5582" si="530">ROUNDDOWN(ROUNDDOWN(($T$4+40*$T$5+50*$T$6+L5519*$T$7)*2,0)*1.1,0)</f>
        <v>663883</v>
      </c>
      <c r="O5519" s="15">
        <f t="shared" si="526"/>
        <v>685881</v>
      </c>
      <c r="P5519" s="16">
        <f t="shared" si="528"/>
        <v>21998</v>
      </c>
      <c r="Q5519" s="17">
        <f t="shared" si="529"/>
        <v>1.0331353566818249</v>
      </c>
    </row>
    <row r="5520" spans="11:17" x14ac:dyDescent="0.15">
      <c r="K5520" s="12">
        <v>5514</v>
      </c>
      <c r="L5520" s="13">
        <f t="shared" ref="L5520:L5583" si="531">K5520/2-100</f>
        <v>2657</v>
      </c>
      <c r="M5520" s="13">
        <f t="shared" si="527"/>
        <v>2747</v>
      </c>
      <c r="N5520" s="14">
        <f t="shared" si="530"/>
        <v>664004</v>
      </c>
      <c r="O5520" s="15">
        <f t="shared" si="526"/>
        <v>686006</v>
      </c>
      <c r="P5520" s="16">
        <f t="shared" si="528"/>
        <v>22002</v>
      </c>
      <c r="Q5520" s="17">
        <f t="shared" si="529"/>
        <v>1.0331353425581773</v>
      </c>
    </row>
    <row r="5521" spans="11:17" x14ac:dyDescent="0.15">
      <c r="K5521" s="12">
        <v>5515</v>
      </c>
      <c r="L5521" s="13">
        <f t="shared" si="531"/>
        <v>2657.5</v>
      </c>
      <c r="M5521" s="13">
        <f t="shared" si="527"/>
        <v>2747.5</v>
      </c>
      <c r="N5521" s="14">
        <f t="shared" si="530"/>
        <v>664125</v>
      </c>
      <c r="O5521" s="15">
        <f t="shared" si="526"/>
        <v>686130</v>
      </c>
      <c r="P5521" s="16">
        <f t="shared" si="528"/>
        <v>22005</v>
      </c>
      <c r="Q5521" s="17">
        <f t="shared" si="529"/>
        <v>1.0331338226990401</v>
      </c>
    </row>
    <row r="5522" spans="11:17" x14ac:dyDescent="0.15">
      <c r="K5522" s="12">
        <v>5516</v>
      </c>
      <c r="L5522" s="13">
        <f t="shared" si="531"/>
        <v>2658</v>
      </c>
      <c r="M5522" s="13">
        <f t="shared" si="527"/>
        <v>2748</v>
      </c>
      <c r="N5522" s="14">
        <f t="shared" si="530"/>
        <v>664246</v>
      </c>
      <c r="O5522" s="15">
        <f t="shared" si="526"/>
        <v>686254</v>
      </c>
      <c r="P5522" s="16">
        <f t="shared" si="528"/>
        <v>22008</v>
      </c>
      <c r="Q5522" s="17">
        <f t="shared" si="529"/>
        <v>1.0331323033936222</v>
      </c>
    </row>
    <row r="5523" spans="11:17" x14ac:dyDescent="0.15">
      <c r="K5523" s="12">
        <v>5517</v>
      </c>
      <c r="L5523" s="13">
        <f t="shared" si="531"/>
        <v>2658.5</v>
      </c>
      <c r="M5523" s="13">
        <f t="shared" si="527"/>
        <v>2748.5</v>
      </c>
      <c r="N5523" s="14">
        <f t="shared" si="530"/>
        <v>664367</v>
      </c>
      <c r="O5523" s="15">
        <f t="shared" si="526"/>
        <v>686379</v>
      </c>
      <c r="P5523" s="16">
        <f t="shared" si="528"/>
        <v>22012</v>
      </c>
      <c r="Q5523" s="17">
        <f t="shared" si="529"/>
        <v>1.0331322898337816</v>
      </c>
    </row>
    <row r="5524" spans="11:17" x14ac:dyDescent="0.15">
      <c r="K5524" s="12">
        <v>5518</v>
      </c>
      <c r="L5524" s="13">
        <f t="shared" si="531"/>
        <v>2659</v>
      </c>
      <c r="M5524" s="13">
        <f t="shared" si="527"/>
        <v>2749</v>
      </c>
      <c r="N5524" s="14">
        <f t="shared" si="530"/>
        <v>664488</v>
      </c>
      <c r="O5524" s="15">
        <f t="shared" si="526"/>
        <v>686503</v>
      </c>
      <c r="P5524" s="16">
        <f t="shared" si="528"/>
        <v>22015</v>
      </c>
      <c r="Q5524" s="17">
        <f t="shared" si="529"/>
        <v>1.0331307713608071</v>
      </c>
    </row>
    <row r="5525" spans="11:17" x14ac:dyDescent="0.15">
      <c r="K5525" s="12">
        <v>5519</v>
      </c>
      <c r="L5525" s="13">
        <f t="shared" si="531"/>
        <v>2659.5</v>
      </c>
      <c r="M5525" s="13">
        <f t="shared" si="527"/>
        <v>2749.5</v>
      </c>
      <c r="N5525" s="14">
        <f t="shared" si="530"/>
        <v>664609</v>
      </c>
      <c r="O5525" s="15">
        <f t="shared" si="526"/>
        <v>686627</v>
      </c>
      <c r="P5525" s="16">
        <f t="shared" si="528"/>
        <v>22018</v>
      </c>
      <c r="Q5525" s="17">
        <f t="shared" si="529"/>
        <v>1.0331292534407448</v>
      </c>
    </row>
    <row r="5526" spans="11:17" x14ac:dyDescent="0.15">
      <c r="K5526" s="12">
        <v>5520</v>
      </c>
      <c r="L5526" s="13">
        <f t="shared" si="531"/>
        <v>2660</v>
      </c>
      <c r="M5526" s="13">
        <f t="shared" si="527"/>
        <v>2750</v>
      </c>
      <c r="N5526" s="14">
        <f t="shared" si="530"/>
        <v>664730</v>
      </c>
      <c r="O5526" s="15">
        <f t="shared" si="526"/>
        <v>686752</v>
      </c>
      <c r="P5526" s="16">
        <f t="shared" si="528"/>
        <v>22022</v>
      </c>
      <c r="Q5526" s="17">
        <f t="shared" si="529"/>
        <v>1.0331292404434884</v>
      </c>
    </row>
    <row r="5527" spans="11:17" x14ac:dyDescent="0.15">
      <c r="K5527" s="12">
        <v>5521</v>
      </c>
      <c r="L5527" s="13">
        <f t="shared" si="531"/>
        <v>2660.5</v>
      </c>
      <c r="M5527" s="13">
        <f t="shared" si="527"/>
        <v>2750.5</v>
      </c>
      <c r="N5527" s="14">
        <f t="shared" si="530"/>
        <v>664851</v>
      </c>
      <c r="O5527" s="15">
        <f t="shared" si="526"/>
        <v>686876</v>
      </c>
      <c r="P5527" s="16">
        <f t="shared" si="528"/>
        <v>22025</v>
      </c>
      <c r="Q5527" s="17">
        <f t="shared" si="529"/>
        <v>1.0331277233545562</v>
      </c>
    </row>
    <row r="5528" spans="11:17" x14ac:dyDescent="0.15">
      <c r="K5528" s="12">
        <v>5522</v>
      </c>
      <c r="L5528" s="13">
        <f t="shared" si="531"/>
        <v>2661</v>
      </c>
      <c r="M5528" s="13">
        <f t="shared" si="527"/>
        <v>2751</v>
      </c>
      <c r="N5528" s="14">
        <f t="shared" si="530"/>
        <v>664972</v>
      </c>
      <c r="O5528" s="15">
        <f t="shared" si="526"/>
        <v>687000</v>
      </c>
      <c r="P5528" s="16">
        <f t="shared" si="528"/>
        <v>22028</v>
      </c>
      <c r="Q5528" s="17">
        <f t="shared" si="529"/>
        <v>1.0331262068177307</v>
      </c>
    </row>
    <row r="5529" spans="11:17" x14ac:dyDescent="0.15">
      <c r="K5529" s="12">
        <v>5523</v>
      </c>
      <c r="L5529" s="13">
        <f t="shared" si="531"/>
        <v>2661.5</v>
      </c>
      <c r="M5529" s="13">
        <f t="shared" si="527"/>
        <v>2751.5</v>
      </c>
      <c r="N5529" s="14">
        <f t="shared" si="530"/>
        <v>665093</v>
      </c>
      <c r="O5529" s="15">
        <f t="shared" si="526"/>
        <v>687124</v>
      </c>
      <c r="P5529" s="16">
        <f t="shared" si="528"/>
        <v>22031</v>
      </c>
      <c r="Q5529" s="17">
        <f t="shared" si="529"/>
        <v>1.0331246908327105</v>
      </c>
    </row>
    <row r="5530" spans="11:17" x14ac:dyDescent="0.15">
      <c r="K5530" s="12">
        <v>5524</v>
      </c>
      <c r="L5530" s="13">
        <f t="shared" si="531"/>
        <v>2662</v>
      </c>
      <c r="M5530" s="13">
        <f t="shared" si="527"/>
        <v>2752</v>
      </c>
      <c r="N5530" s="14">
        <f t="shared" si="530"/>
        <v>665214</v>
      </c>
      <c r="O5530" s="15">
        <f t="shared" si="526"/>
        <v>687249</v>
      </c>
      <c r="P5530" s="16">
        <f t="shared" si="528"/>
        <v>22035</v>
      </c>
      <c r="Q5530" s="17">
        <f t="shared" si="529"/>
        <v>1.0331246786748325</v>
      </c>
    </row>
    <row r="5531" spans="11:17" x14ac:dyDescent="0.15">
      <c r="K5531" s="12">
        <v>5525</v>
      </c>
      <c r="L5531" s="13">
        <f t="shared" si="531"/>
        <v>2662.5</v>
      </c>
      <c r="M5531" s="13">
        <f t="shared" si="527"/>
        <v>2752.5</v>
      </c>
      <c r="N5531" s="14">
        <f t="shared" si="530"/>
        <v>665335</v>
      </c>
      <c r="O5531" s="15">
        <f t="shared" ref="O5531:O5594" si="532">ROUNDDOWN(ROUNDDOWN(($U$4+10*$U$5+M5531*$U$6)*2,0)*1.1,0)</f>
        <v>687373</v>
      </c>
      <c r="P5531" s="16">
        <f t="shared" si="528"/>
        <v>22038</v>
      </c>
      <c r="Q5531" s="17">
        <f t="shared" si="529"/>
        <v>1.0331231635191294</v>
      </c>
    </row>
    <row r="5532" spans="11:17" x14ac:dyDescent="0.15">
      <c r="K5532" s="12">
        <v>5526</v>
      </c>
      <c r="L5532" s="13">
        <f t="shared" si="531"/>
        <v>2663</v>
      </c>
      <c r="M5532" s="13">
        <f t="shared" si="527"/>
        <v>2753</v>
      </c>
      <c r="N5532" s="14">
        <f t="shared" si="530"/>
        <v>665456</v>
      </c>
      <c r="O5532" s="15">
        <f t="shared" si="532"/>
        <v>687497</v>
      </c>
      <c r="P5532" s="16">
        <f t="shared" si="528"/>
        <v>22041</v>
      </c>
      <c r="Q5532" s="17">
        <f t="shared" si="529"/>
        <v>1.0331216489144286</v>
      </c>
    </row>
    <row r="5533" spans="11:17" x14ac:dyDescent="0.15">
      <c r="K5533" s="12">
        <v>5527</v>
      </c>
      <c r="L5533" s="13">
        <f t="shared" si="531"/>
        <v>2663.5</v>
      </c>
      <c r="M5533" s="13">
        <f t="shared" si="527"/>
        <v>2753.5</v>
      </c>
      <c r="N5533" s="14">
        <f t="shared" si="530"/>
        <v>665577</v>
      </c>
      <c r="O5533" s="15">
        <f t="shared" si="532"/>
        <v>687622</v>
      </c>
      <c r="P5533" s="16">
        <f t="shared" si="528"/>
        <v>22045</v>
      </c>
      <c r="Q5533" s="17">
        <f t="shared" si="529"/>
        <v>1.0331216373161933</v>
      </c>
    </row>
    <row r="5534" spans="11:17" x14ac:dyDescent="0.15">
      <c r="K5534" s="12">
        <v>5528</v>
      </c>
      <c r="L5534" s="13">
        <f t="shared" si="531"/>
        <v>2664</v>
      </c>
      <c r="M5534" s="13">
        <f t="shared" si="527"/>
        <v>2754</v>
      </c>
      <c r="N5534" s="14">
        <f t="shared" si="530"/>
        <v>665698</v>
      </c>
      <c r="O5534" s="15">
        <f t="shared" si="532"/>
        <v>687746</v>
      </c>
      <c r="P5534" s="16">
        <f t="shared" si="528"/>
        <v>22048</v>
      </c>
      <c r="Q5534" s="17">
        <f t="shared" si="529"/>
        <v>1.0331201235395029</v>
      </c>
    </row>
    <row r="5535" spans="11:17" x14ac:dyDescent="0.15">
      <c r="K5535" s="12">
        <v>5529</v>
      </c>
      <c r="L5535" s="13">
        <f t="shared" si="531"/>
        <v>2664.5</v>
      </c>
      <c r="M5535" s="13">
        <f t="shared" si="527"/>
        <v>2754.5</v>
      </c>
      <c r="N5535" s="14">
        <f t="shared" si="530"/>
        <v>665819</v>
      </c>
      <c r="O5535" s="15">
        <f t="shared" si="532"/>
        <v>687870</v>
      </c>
      <c r="P5535" s="16">
        <f t="shared" si="528"/>
        <v>22051</v>
      </c>
      <c r="Q5535" s="17">
        <f t="shared" si="529"/>
        <v>1.033118610313013</v>
      </c>
    </row>
    <row r="5536" spans="11:17" x14ac:dyDescent="0.15">
      <c r="K5536" s="12">
        <v>5530</v>
      </c>
      <c r="L5536" s="13">
        <f t="shared" si="531"/>
        <v>2665</v>
      </c>
      <c r="M5536" s="13">
        <f t="shared" ref="M5536:M5599" si="533">K5536/2-10</f>
        <v>2755</v>
      </c>
      <c r="N5536" s="14">
        <f t="shared" si="530"/>
        <v>665940</v>
      </c>
      <c r="O5536" s="15">
        <f t="shared" si="532"/>
        <v>687995</v>
      </c>
      <c r="P5536" s="16">
        <f t="shared" si="528"/>
        <v>22055</v>
      </c>
      <c r="Q5536" s="17">
        <f t="shared" si="529"/>
        <v>1.0331185992732077</v>
      </c>
    </row>
    <row r="5537" spans="11:17" x14ac:dyDescent="0.15">
      <c r="K5537" s="12">
        <v>5531</v>
      </c>
      <c r="L5537" s="13">
        <f t="shared" si="531"/>
        <v>2665.5</v>
      </c>
      <c r="M5537" s="13">
        <f t="shared" si="533"/>
        <v>2755.5</v>
      </c>
      <c r="N5537" s="14">
        <f t="shared" si="530"/>
        <v>666061</v>
      </c>
      <c r="O5537" s="15">
        <f t="shared" si="532"/>
        <v>688119</v>
      </c>
      <c r="P5537" s="16">
        <f t="shared" si="528"/>
        <v>22058</v>
      </c>
      <c r="Q5537" s="17">
        <f t="shared" si="529"/>
        <v>1.0331170868734245</v>
      </c>
    </row>
    <row r="5538" spans="11:17" x14ac:dyDescent="0.15">
      <c r="K5538" s="12">
        <v>5532</v>
      </c>
      <c r="L5538" s="13">
        <f t="shared" si="531"/>
        <v>2666</v>
      </c>
      <c r="M5538" s="13">
        <f t="shared" si="533"/>
        <v>2756</v>
      </c>
      <c r="N5538" s="14">
        <f t="shared" si="530"/>
        <v>666182</v>
      </c>
      <c r="O5538" s="15">
        <f t="shared" si="532"/>
        <v>688243</v>
      </c>
      <c r="P5538" s="16">
        <f t="shared" si="528"/>
        <v>22061</v>
      </c>
      <c r="Q5538" s="17">
        <f t="shared" si="529"/>
        <v>1.0331155750230419</v>
      </c>
    </row>
    <row r="5539" spans="11:17" x14ac:dyDescent="0.15">
      <c r="K5539" s="12">
        <v>5533</v>
      </c>
      <c r="L5539" s="13">
        <f t="shared" si="531"/>
        <v>2666.5</v>
      </c>
      <c r="M5539" s="13">
        <f t="shared" si="533"/>
        <v>2756.5</v>
      </c>
      <c r="N5539" s="14">
        <f t="shared" si="530"/>
        <v>666303</v>
      </c>
      <c r="O5539" s="15">
        <f t="shared" si="532"/>
        <v>688367</v>
      </c>
      <c r="P5539" s="16">
        <f t="shared" si="528"/>
        <v>22064</v>
      </c>
      <c r="Q5539" s="17">
        <f t="shared" si="529"/>
        <v>1.0331140637217602</v>
      </c>
    </row>
    <row r="5540" spans="11:17" x14ac:dyDescent="0.15">
      <c r="K5540" s="12">
        <v>5534</v>
      </c>
      <c r="L5540" s="13">
        <f t="shared" si="531"/>
        <v>2667</v>
      </c>
      <c r="M5540" s="13">
        <f t="shared" si="533"/>
        <v>2757</v>
      </c>
      <c r="N5540" s="14">
        <f t="shared" si="530"/>
        <v>666424</v>
      </c>
      <c r="O5540" s="15">
        <f t="shared" si="532"/>
        <v>688492</v>
      </c>
      <c r="P5540" s="16">
        <f t="shared" si="528"/>
        <v>22068</v>
      </c>
      <c r="Q5540" s="17">
        <f t="shared" si="529"/>
        <v>1.0331140535154797</v>
      </c>
    </row>
    <row r="5541" spans="11:17" x14ac:dyDescent="0.15">
      <c r="K5541" s="12">
        <v>5535</v>
      </c>
      <c r="L5541" s="13">
        <f t="shared" si="531"/>
        <v>2667.5</v>
      </c>
      <c r="M5541" s="13">
        <f t="shared" si="533"/>
        <v>2757.5</v>
      </c>
      <c r="N5541" s="14">
        <f t="shared" si="530"/>
        <v>666545</v>
      </c>
      <c r="O5541" s="15">
        <f t="shared" si="532"/>
        <v>688616</v>
      </c>
      <c r="P5541" s="16">
        <f t="shared" si="528"/>
        <v>22071</v>
      </c>
      <c r="Q5541" s="17">
        <f t="shared" si="529"/>
        <v>1.0331125430391046</v>
      </c>
    </row>
    <row r="5542" spans="11:17" x14ac:dyDescent="0.15">
      <c r="K5542" s="12">
        <v>5536</v>
      </c>
      <c r="L5542" s="13">
        <f t="shared" si="531"/>
        <v>2668</v>
      </c>
      <c r="M5542" s="13">
        <f t="shared" si="533"/>
        <v>2758</v>
      </c>
      <c r="N5542" s="14">
        <f t="shared" si="530"/>
        <v>666666</v>
      </c>
      <c r="O5542" s="15">
        <f t="shared" si="532"/>
        <v>688740</v>
      </c>
      <c r="P5542" s="16">
        <f t="shared" si="528"/>
        <v>22074</v>
      </c>
      <c r="Q5542" s="17">
        <f t="shared" si="529"/>
        <v>1.0331110331110331</v>
      </c>
    </row>
    <row r="5543" spans="11:17" x14ac:dyDescent="0.15">
      <c r="K5543" s="12">
        <v>5537</v>
      </c>
      <c r="L5543" s="13">
        <f t="shared" si="531"/>
        <v>2668.5</v>
      </c>
      <c r="M5543" s="13">
        <f t="shared" si="533"/>
        <v>2758.5</v>
      </c>
      <c r="N5543" s="14">
        <f t="shared" si="530"/>
        <v>666787</v>
      </c>
      <c r="O5543" s="15">
        <f t="shared" si="532"/>
        <v>688865</v>
      </c>
      <c r="P5543" s="16">
        <f t="shared" si="528"/>
        <v>22078</v>
      </c>
      <c r="Q5543" s="17">
        <f t="shared" si="529"/>
        <v>1.0331110234602654</v>
      </c>
    </row>
    <row r="5544" spans="11:17" x14ac:dyDescent="0.15">
      <c r="K5544" s="12">
        <v>5538</v>
      </c>
      <c r="L5544" s="13">
        <f t="shared" si="531"/>
        <v>2669</v>
      </c>
      <c r="M5544" s="13">
        <f t="shared" si="533"/>
        <v>2759</v>
      </c>
      <c r="N5544" s="14">
        <f t="shared" si="530"/>
        <v>666908</v>
      </c>
      <c r="O5544" s="15">
        <f t="shared" si="532"/>
        <v>688989</v>
      </c>
      <c r="P5544" s="16">
        <f t="shared" si="528"/>
        <v>22081</v>
      </c>
      <c r="Q5544" s="17">
        <f t="shared" si="529"/>
        <v>1.0331095143558031</v>
      </c>
    </row>
    <row r="5545" spans="11:17" x14ac:dyDescent="0.15">
      <c r="K5545" s="12">
        <v>5539</v>
      </c>
      <c r="L5545" s="13">
        <f t="shared" si="531"/>
        <v>2669.5</v>
      </c>
      <c r="M5545" s="13">
        <f t="shared" si="533"/>
        <v>2759.5</v>
      </c>
      <c r="N5545" s="14">
        <f t="shared" si="530"/>
        <v>667029</v>
      </c>
      <c r="O5545" s="15">
        <f t="shared" si="532"/>
        <v>689113</v>
      </c>
      <c r="P5545" s="16">
        <f t="shared" si="528"/>
        <v>22084</v>
      </c>
      <c r="Q5545" s="17">
        <f t="shared" si="529"/>
        <v>1.0331080057988484</v>
      </c>
    </row>
    <row r="5546" spans="11:17" x14ac:dyDescent="0.15">
      <c r="K5546" s="12">
        <v>5540</v>
      </c>
      <c r="L5546" s="13">
        <f t="shared" si="531"/>
        <v>2670</v>
      </c>
      <c r="M5546" s="13">
        <f t="shared" si="533"/>
        <v>2760</v>
      </c>
      <c r="N5546" s="14">
        <f t="shared" si="530"/>
        <v>667150</v>
      </c>
      <c r="O5546" s="15">
        <f t="shared" si="532"/>
        <v>689238</v>
      </c>
      <c r="P5546" s="16">
        <f t="shared" si="528"/>
        <v>22088</v>
      </c>
      <c r="Q5546" s="17">
        <f t="shared" si="529"/>
        <v>1.0331079967023908</v>
      </c>
    </row>
    <row r="5547" spans="11:17" x14ac:dyDescent="0.15">
      <c r="K5547" s="12">
        <v>5541</v>
      </c>
      <c r="L5547" s="13">
        <f t="shared" si="531"/>
        <v>2670.5</v>
      </c>
      <c r="M5547" s="13">
        <f t="shared" si="533"/>
        <v>2760.5</v>
      </c>
      <c r="N5547" s="14">
        <f t="shared" si="530"/>
        <v>667271</v>
      </c>
      <c r="O5547" s="15">
        <f t="shared" si="532"/>
        <v>689362</v>
      </c>
      <c r="P5547" s="16">
        <f t="shared" si="528"/>
        <v>22091</v>
      </c>
      <c r="Q5547" s="17">
        <f t="shared" si="529"/>
        <v>1.0331064889677508</v>
      </c>
    </row>
    <row r="5548" spans="11:17" x14ac:dyDescent="0.15">
      <c r="K5548" s="12">
        <v>5542</v>
      </c>
      <c r="L5548" s="13">
        <f t="shared" si="531"/>
        <v>2671</v>
      </c>
      <c r="M5548" s="13">
        <f t="shared" si="533"/>
        <v>2761</v>
      </c>
      <c r="N5548" s="14">
        <f t="shared" si="530"/>
        <v>667392</v>
      </c>
      <c r="O5548" s="15">
        <f t="shared" si="532"/>
        <v>689486</v>
      </c>
      <c r="P5548" s="16">
        <f t="shared" si="528"/>
        <v>22094</v>
      </c>
      <c r="Q5548" s="17">
        <f t="shared" si="529"/>
        <v>1.0331049817798235</v>
      </c>
    </row>
    <row r="5549" spans="11:17" x14ac:dyDescent="0.15">
      <c r="K5549" s="12">
        <v>5543</v>
      </c>
      <c r="L5549" s="13">
        <f t="shared" si="531"/>
        <v>2671.5</v>
      </c>
      <c r="M5549" s="13">
        <f t="shared" si="533"/>
        <v>2761.5</v>
      </c>
      <c r="N5549" s="14">
        <f t="shared" si="530"/>
        <v>667513</v>
      </c>
      <c r="O5549" s="15">
        <f t="shared" si="532"/>
        <v>689610</v>
      </c>
      <c r="P5549" s="16">
        <f t="shared" si="528"/>
        <v>22097</v>
      </c>
      <c r="Q5549" s="17">
        <f t="shared" si="529"/>
        <v>1.0331034751383119</v>
      </c>
    </row>
    <row r="5550" spans="11:17" x14ac:dyDescent="0.15">
      <c r="K5550" s="12">
        <v>5544</v>
      </c>
      <c r="L5550" s="13">
        <f t="shared" si="531"/>
        <v>2672</v>
      </c>
      <c r="M5550" s="13">
        <f t="shared" si="533"/>
        <v>2762</v>
      </c>
      <c r="N5550" s="14">
        <f t="shared" si="530"/>
        <v>667634</v>
      </c>
      <c r="O5550" s="15">
        <f t="shared" si="532"/>
        <v>689735</v>
      </c>
      <c r="P5550" s="16">
        <f t="shared" si="528"/>
        <v>22101</v>
      </c>
      <c r="Q5550" s="17">
        <f t="shared" si="529"/>
        <v>1.0331034668695722</v>
      </c>
    </row>
    <row r="5551" spans="11:17" x14ac:dyDescent="0.15">
      <c r="K5551" s="12">
        <v>5545</v>
      </c>
      <c r="L5551" s="13">
        <f t="shared" si="531"/>
        <v>2672.5</v>
      </c>
      <c r="M5551" s="13">
        <f t="shared" si="533"/>
        <v>2762.5</v>
      </c>
      <c r="N5551" s="14">
        <f t="shared" si="530"/>
        <v>667755</v>
      </c>
      <c r="O5551" s="15">
        <f t="shared" si="532"/>
        <v>689859</v>
      </c>
      <c r="P5551" s="16">
        <f t="shared" ref="P5551:P5614" si="534">O5551-N5551</f>
        <v>22104</v>
      </c>
      <c r="Q5551" s="17">
        <f t="shared" ref="Q5551:Q5614" si="535">O5551/N5551</f>
        <v>1.0331019610485881</v>
      </c>
    </row>
    <row r="5552" spans="11:17" x14ac:dyDescent="0.15">
      <c r="K5552" s="12">
        <v>5546</v>
      </c>
      <c r="L5552" s="13">
        <f t="shared" si="531"/>
        <v>2673</v>
      </c>
      <c r="M5552" s="13">
        <f t="shared" si="533"/>
        <v>2763</v>
      </c>
      <c r="N5552" s="14">
        <f t="shared" si="530"/>
        <v>667876</v>
      </c>
      <c r="O5552" s="15">
        <f t="shared" si="532"/>
        <v>689983</v>
      </c>
      <c r="P5552" s="16">
        <f t="shared" si="534"/>
        <v>22107</v>
      </c>
      <c r="Q5552" s="17">
        <f t="shared" si="535"/>
        <v>1.0331004557732273</v>
      </c>
    </row>
    <row r="5553" spans="11:17" x14ac:dyDescent="0.15">
      <c r="K5553" s="12">
        <v>5547</v>
      </c>
      <c r="L5553" s="13">
        <f t="shared" si="531"/>
        <v>2673.5</v>
      </c>
      <c r="M5553" s="13">
        <f t="shared" si="533"/>
        <v>2763.5</v>
      </c>
      <c r="N5553" s="14">
        <f t="shared" si="530"/>
        <v>667997</v>
      </c>
      <c r="O5553" s="15">
        <f t="shared" si="532"/>
        <v>690108</v>
      </c>
      <c r="P5553" s="16">
        <f t="shared" si="534"/>
        <v>22111</v>
      </c>
      <c r="Q5553" s="17">
        <f t="shared" si="535"/>
        <v>1.0331004480559045</v>
      </c>
    </row>
    <row r="5554" spans="11:17" x14ac:dyDescent="0.15">
      <c r="K5554" s="12">
        <v>5548</v>
      </c>
      <c r="L5554" s="13">
        <f t="shared" si="531"/>
        <v>2674</v>
      </c>
      <c r="M5554" s="13">
        <f t="shared" si="533"/>
        <v>2764</v>
      </c>
      <c r="N5554" s="14">
        <f t="shared" si="530"/>
        <v>668118</v>
      </c>
      <c r="O5554" s="15">
        <f t="shared" si="532"/>
        <v>690232</v>
      </c>
      <c r="P5554" s="16">
        <f t="shared" si="534"/>
        <v>22114</v>
      </c>
      <c r="Q5554" s="17">
        <f t="shared" si="535"/>
        <v>1.0330989435997833</v>
      </c>
    </row>
    <row r="5555" spans="11:17" x14ac:dyDescent="0.15">
      <c r="K5555" s="12">
        <v>5549</v>
      </c>
      <c r="L5555" s="13">
        <f t="shared" si="531"/>
        <v>2674.5</v>
      </c>
      <c r="M5555" s="13">
        <f t="shared" si="533"/>
        <v>2764.5</v>
      </c>
      <c r="N5555" s="14">
        <f t="shared" si="530"/>
        <v>668239</v>
      </c>
      <c r="O5555" s="15">
        <f t="shared" si="532"/>
        <v>690356</v>
      </c>
      <c r="P5555" s="16">
        <f t="shared" si="534"/>
        <v>22117</v>
      </c>
      <c r="Q5555" s="17">
        <f t="shared" si="535"/>
        <v>1.0330974396884947</v>
      </c>
    </row>
    <row r="5556" spans="11:17" x14ac:dyDescent="0.15">
      <c r="K5556" s="12">
        <v>5550</v>
      </c>
      <c r="L5556" s="13">
        <f t="shared" si="531"/>
        <v>2675</v>
      </c>
      <c r="M5556" s="13">
        <f t="shared" si="533"/>
        <v>2765</v>
      </c>
      <c r="N5556" s="14">
        <f t="shared" si="530"/>
        <v>668360</v>
      </c>
      <c r="O5556" s="15">
        <f t="shared" si="532"/>
        <v>690481</v>
      </c>
      <c r="P5556" s="16">
        <f t="shared" si="534"/>
        <v>22121</v>
      </c>
      <c r="Q5556" s="17">
        <f t="shared" si="535"/>
        <v>1.0330974325213957</v>
      </c>
    </row>
    <row r="5557" spans="11:17" x14ac:dyDescent="0.15">
      <c r="K5557" s="12">
        <v>5551</v>
      </c>
      <c r="L5557" s="13">
        <f t="shared" si="531"/>
        <v>2675.5</v>
      </c>
      <c r="M5557" s="13">
        <f t="shared" si="533"/>
        <v>2765.5</v>
      </c>
      <c r="N5557" s="14">
        <f t="shared" si="530"/>
        <v>668481</v>
      </c>
      <c r="O5557" s="15">
        <f t="shared" si="532"/>
        <v>690605</v>
      </c>
      <c r="P5557" s="16">
        <f t="shared" si="534"/>
        <v>22124</v>
      </c>
      <c r="Q5557" s="17">
        <f t="shared" si="535"/>
        <v>1.0330959294280615</v>
      </c>
    </row>
    <row r="5558" spans="11:17" x14ac:dyDescent="0.15">
      <c r="K5558" s="12">
        <v>5552</v>
      </c>
      <c r="L5558" s="13">
        <f t="shared" si="531"/>
        <v>2676</v>
      </c>
      <c r="M5558" s="13">
        <f t="shared" si="533"/>
        <v>2766</v>
      </c>
      <c r="N5558" s="14">
        <f t="shared" si="530"/>
        <v>668602</v>
      </c>
      <c r="O5558" s="15">
        <f t="shared" si="532"/>
        <v>690729</v>
      </c>
      <c r="P5558" s="16">
        <f t="shared" si="534"/>
        <v>22127</v>
      </c>
      <c r="Q5558" s="17">
        <f t="shared" si="535"/>
        <v>1.033094426878771</v>
      </c>
    </row>
    <row r="5559" spans="11:17" x14ac:dyDescent="0.15">
      <c r="K5559" s="12">
        <v>5553</v>
      </c>
      <c r="L5559" s="13">
        <f t="shared" si="531"/>
        <v>2676.5</v>
      </c>
      <c r="M5559" s="13">
        <f t="shared" si="533"/>
        <v>2766.5</v>
      </c>
      <c r="N5559" s="14">
        <f t="shared" si="530"/>
        <v>668723</v>
      </c>
      <c r="O5559" s="15">
        <f t="shared" si="532"/>
        <v>690853</v>
      </c>
      <c r="P5559" s="16">
        <f t="shared" si="534"/>
        <v>22130</v>
      </c>
      <c r="Q5559" s="17">
        <f t="shared" si="535"/>
        <v>1.0330929248732286</v>
      </c>
    </row>
    <row r="5560" spans="11:17" x14ac:dyDescent="0.15">
      <c r="K5560" s="12">
        <v>5554</v>
      </c>
      <c r="L5560" s="13">
        <f t="shared" si="531"/>
        <v>2677</v>
      </c>
      <c r="M5560" s="13">
        <f t="shared" si="533"/>
        <v>2767</v>
      </c>
      <c r="N5560" s="14">
        <f t="shared" si="530"/>
        <v>668844</v>
      </c>
      <c r="O5560" s="15">
        <f t="shared" si="532"/>
        <v>690978</v>
      </c>
      <c r="P5560" s="16">
        <f t="shared" si="534"/>
        <v>22134</v>
      </c>
      <c r="Q5560" s="17">
        <f t="shared" si="535"/>
        <v>1.0330929185280873</v>
      </c>
    </row>
    <row r="5561" spans="11:17" x14ac:dyDescent="0.15">
      <c r="K5561" s="12">
        <v>5555</v>
      </c>
      <c r="L5561" s="13">
        <f t="shared" si="531"/>
        <v>2677.5</v>
      </c>
      <c r="M5561" s="13">
        <f t="shared" si="533"/>
        <v>2767.5</v>
      </c>
      <c r="N5561" s="14">
        <f t="shared" si="530"/>
        <v>668965</v>
      </c>
      <c r="O5561" s="15">
        <f t="shared" si="532"/>
        <v>691102</v>
      </c>
      <c r="P5561" s="16">
        <f t="shared" si="534"/>
        <v>22137</v>
      </c>
      <c r="Q5561" s="17">
        <f t="shared" si="535"/>
        <v>1.0330914173387247</v>
      </c>
    </row>
    <row r="5562" spans="11:17" x14ac:dyDescent="0.15">
      <c r="K5562" s="12">
        <v>5556</v>
      </c>
      <c r="L5562" s="13">
        <f t="shared" si="531"/>
        <v>2678</v>
      </c>
      <c r="M5562" s="13">
        <f t="shared" si="533"/>
        <v>2768</v>
      </c>
      <c r="N5562" s="14">
        <f t="shared" si="530"/>
        <v>669086</v>
      </c>
      <c r="O5562" s="15">
        <f t="shared" si="532"/>
        <v>691226</v>
      </c>
      <c r="P5562" s="16">
        <f t="shared" si="534"/>
        <v>22140</v>
      </c>
      <c r="Q5562" s="17">
        <f t="shared" si="535"/>
        <v>1.0330899166923235</v>
      </c>
    </row>
    <row r="5563" spans="11:17" x14ac:dyDescent="0.15">
      <c r="K5563" s="12">
        <v>5557</v>
      </c>
      <c r="L5563" s="13">
        <f t="shared" si="531"/>
        <v>2678.5</v>
      </c>
      <c r="M5563" s="13">
        <f t="shared" si="533"/>
        <v>2768.5</v>
      </c>
      <c r="N5563" s="14">
        <f t="shared" si="530"/>
        <v>669207</v>
      </c>
      <c r="O5563" s="15">
        <f t="shared" si="532"/>
        <v>691351</v>
      </c>
      <c r="P5563" s="16">
        <f t="shared" si="534"/>
        <v>22144</v>
      </c>
      <c r="Q5563" s="17">
        <f t="shared" si="535"/>
        <v>1.0330899108945364</v>
      </c>
    </row>
    <row r="5564" spans="11:17" x14ac:dyDescent="0.15">
      <c r="K5564" s="12">
        <v>5558</v>
      </c>
      <c r="L5564" s="13">
        <f t="shared" si="531"/>
        <v>2679</v>
      </c>
      <c r="M5564" s="13">
        <f t="shared" si="533"/>
        <v>2769</v>
      </c>
      <c r="N5564" s="14">
        <f t="shared" si="530"/>
        <v>669328</v>
      </c>
      <c r="O5564" s="15">
        <f t="shared" si="532"/>
        <v>691475</v>
      </c>
      <c r="P5564" s="16">
        <f t="shared" si="534"/>
        <v>22147</v>
      </c>
      <c r="Q5564" s="17">
        <f t="shared" si="535"/>
        <v>1.0330884110630363</v>
      </c>
    </row>
    <row r="5565" spans="11:17" x14ac:dyDescent="0.15">
      <c r="K5565" s="12">
        <v>5559</v>
      </c>
      <c r="L5565" s="13">
        <f t="shared" si="531"/>
        <v>2679.5</v>
      </c>
      <c r="M5565" s="13">
        <f t="shared" si="533"/>
        <v>2769.5</v>
      </c>
      <c r="N5565" s="14">
        <f t="shared" si="530"/>
        <v>669449</v>
      </c>
      <c r="O5565" s="15">
        <f t="shared" si="532"/>
        <v>691599</v>
      </c>
      <c r="P5565" s="16">
        <f t="shared" si="534"/>
        <v>22150</v>
      </c>
      <c r="Q5565" s="17">
        <f t="shared" si="535"/>
        <v>1.0330869117737125</v>
      </c>
    </row>
    <row r="5566" spans="11:17" x14ac:dyDescent="0.15">
      <c r="K5566" s="12">
        <v>5560</v>
      </c>
      <c r="L5566" s="13">
        <f t="shared" si="531"/>
        <v>2680</v>
      </c>
      <c r="M5566" s="13">
        <f t="shared" si="533"/>
        <v>2770</v>
      </c>
      <c r="N5566" s="14">
        <f t="shared" si="530"/>
        <v>669570</v>
      </c>
      <c r="O5566" s="15">
        <f t="shared" si="532"/>
        <v>691724</v>
      </c>
      <c r="P5566" s="16">
        <f t="shared" si="534"/>
        <v>22154</v>
      </c>
      <c r="Q5566" s="17">
        <f t="shared" si="535"/>
        <v>1.0330869065220962</v>
      </c>
    </row>
    <row r="5567" spans="11:17" x14ac:dyDescent="0.15">
      <c r="K5567" s="12">
        <v>5561</v>
      </c>
      <c r="L5567" s="13">
        <f t="shared" si="531"/>
        <v>2680.5</v>
      </c>
      <c r="M5567" s="13">
        <f t="shared" si="533"/>
        <v>2770.5</v>
      </c>
      <c r="N5567" s="14">
        <f t="shared" si="530"/>
        <v>669691</v>
      </c>
      <c r="O5567" s="15">
        <f t="shared" si="532"/>
        <v>691848</v>
      </c>
      <c r="P5567" s="16">
        <f t="shared" si="534"/>
        <v>22157</v>
      </c>
      <c r="Q5567" s="17">
        <f t="shared" si="535"/>
        <v>1.0330854080463976</v>
      </c>
    </row>
    <row r="5568" spans="11:17" x14ac:dyDescent="0.15">
      <c r="K5568" s="12">
        <v>5562</v>
      </c>
      <c r="L5568" s="13">
        <f t="shared" si="531"/>
        <v>2681</v>
      </c>
      <c r="M5568" s="13">
        <f t="shared" si="533"/>
        <v>2771</v>
      </c>
      <c r="N5568" s="14">
        <f t="shared" si="530"/>
        <v>669812</v>
      </c>
      <c r="O5568" s="15">
        <f t="shared" si="532"/>
        <v>691972</v>
      </c>
      <c r="P5568" s="16">
        <f t="shared" si="534"/>
        <v>22160</v>
      </c>
      <c r="Q5568" s="17">
        <f t="shared" si="535"/>
        <v>1.0330839101120912</v>
      </c>
    </row>
    <row r="5569" spans="11:17" x14ac:dyDescent="0.15">
      <c r="K5569" s="12">
        <v>5563</v>
      </c>
      <c r="L5569" s="13">
        <f t="shared" si="531"/>
        <v>2681.5</v>
      </c>
      <c r="M5569" s="13">
        <f t="shared" si="533"/>
        <v>2771.5</v>
      </c>
      <c r="N5569" s="14">
        <f t="shared" si="530"/>
        <v>669933</v>
      </c>
      <c r="O5569" s="15">
        <f t="shared" si="532"/>
        <v>692096</v>
      </c>
      <c r="P5569" s="16">
        <f t="shared" si="534"/>
        <v>22163</v>
      </c>
      <c r="Q5569" s="17">
        <f t="shared" si="535"/>
        <v>1.0330824127188838</v>
      </c>
    </row>
    <row r="5570" spans="11:17" x14ac:dyDescent="0.15">
      <c r="K5570" s="12">
        <v>5564</v>
      </c>
      <c r="L5570" s="13">
        <f t="shared" si="531"/>
        <v>2682</v>
      </c>
      <c r="M5570" s="13">
        <f t="shared" si="533"/>
        <v>2772</v>
      </c>
      <c r="N5570" s="14">
        <f t="shared" si="530"/>
        <v>670054</v>
      </c>
      <c r="O5570" s="15">
        <f t="shared" si="532"/>
        <v>692221</v>
      </c>
      <c r="P5570" s="16">
        <f t="shared" si="534"/>
        <v>22167</v>
      </c>
      <c r="Q5570" s="17">
        <f t="shared" si="535"/>
        <v>1.0330824082835115</v>
      </c>
    </row>
    <row r="5571" spans="11:17" x14ac:dyDescent="0.15">
      <c r="K5571" s="12">
        <v>5565</v>
      </c>
      <c r="L5571" s="13">
        <f t="shared" si="531"/>
        <v>2682.5</v>
      </c>
      <c r="M5571" s="13">
        <f t="shared" si="533"/>
        <v>2772.5</v>
      </c>
      <c r="N5571" s="14">
        <f t="shared" si="530"/>
        <v>670175</v>
      </c>
      <c r="O5571" s="15">
        <f t="shared" si="532"/>
        <v>692345</v>
      </c>
      <c r="P5571" s="16">
        <f t="shared" si="534"/>
        <v>22170</v>
      </c>
      <c r="Q5571" s="17">
        <f t="shared" si="535"/>
        <v>1.0330809117021673</v>
      </c>
    </row>
    <row r="5572" spans="11:17" x14ac:dyDescent="0.15">
      <c r="K5572" s="12">
        <v>5566</v>
      </c>
      <c r="L5572" s="13">
        <f t="shared" si="531"/>
        <v>2683</v>
      </c>
      <c r="M5572" s="13">
        <f t="shared" si="533"/>
        <v>2773</v>
      </c>
      <c r="N5572" s="14">
        <f t="shared" si="530"/>
        <v>670296</v>
      </c>
      <c r="O5572" s="15">
        <f t="shared" si="532"/>
        <v>692469</v>
      </c>
      <c r="P5572" s="16">
        <f t="shared" si="534"/>
        <v>22173</v>
      </c>
      <c r="Q5572" s="17">
        <f t="shared" si="535"/>
        <v>1.0330794156611407</v>
      </c>
    </row>
    <row r="5573" spans="11:17" x14ac:dyDescent="0.15">
      <c r="K5573" s="12">
        <v>5567</v>
      </c>
      <c r="L5573" s="13">
        <f t="shared" si="531"/>
        <v>2683.5</v>
      </c>
      <c r="M5573" s="13">
        <f t="shared" si="533"/>
        <v>2773.5</v>
      </c>
      <c r="N5573" s="14">
        <f t="shared" si="530"/>
        <v>670417</v>
      </c>
      <c r="O5573" s="15">
        <f t="shared" si="532"/>
        <v>692594</v>
      </c>
      <c r="P5573" s="16">
        <f t="shared" si="534"/>
        <v>22177</v>
      </c>
      <c r="Q5573" s="17">
        <f t="shared" si="535"/>
        <v>1.0330794117690929</v>
      </c>
    </row>
    <row r="5574" spans="11:17" x14ac:dyDescent="0.15">
      <c r="K5574" s="12">
        <v>5568</v>
      </c>
      <c r="L5574" s="13">
        <f t="shared" si="531"/>
        <v>2684</v>
      </c>
      <c r="M5574" s="13">
        <f t="shared" si="533"/>
        <v>2774</v>
      </c>
      <c r="N5574" s="14">
        <f t="shared" si="530"/>
        <v>670538</v>
      </c>
      <c r="O5574" s="15">
        <f t="shared" si="532"/>
        <v>692718</v>
      </c>
      <c r="P5574" s="16">
        <f t="shared" si="534"/>
        <v>22180</v>
      </c>
      <c r="Q5574" s="17">
        <f t="shared" si="535"/>
        <v>1.0330779165386601</v>
      </c>
    </row>
    <row r="5575" spans="11:17" x14ac:dyDescent="0.15">
      <c r="K5575" s="12">
        <v>5569</v>
      </c>
      <c r="L5575" s="13">
        <f t="shared" si="531"/>
        <v>2684.5</v>
      </c>
      <c r="M5575" s="13">
        <f t="shared" si="533"/>
        <v>2774.5</v>
      </c>
      <c r="N5575" s="14">
        <f t="shared" si="530"/>
        <v>670659</v>
      </c>
      <c r="O5575" s="15">
        <f t="shared" si="532"/>
        <v>692842</v>
      </c>
      <c r="P5575" s="16">
        <f t="shared" si="534"/>
        <v>22183</v>
      </c>
      <c r="Q5575" s="17">
        <f t="shared" si="535"/>
        <v>1.0330764218477646</v>
      </c>
    </row>
    <row r="5576" spans="11:17" x14ac:dyDescent="0.15">
      <c r="K5576" s="12">
        <v>5570</v>
      </c>
      <c r="L5576" s="13">
        <f t="shared" si="531"/>
        <v>2685</v>
      </c>
      <c r="M5576" s="13">
        <f t="shared" si="533"/>
        <v>2775</v>
      </c>
      <c r="N5576" s="14">
        <f t="shared" si="530"/>
        <v>670780</v>
      </c>
      <c r="O5576" s="15">
        <f t="shared" si="532"/>
        <v>692967</v>
      </c>
      <c r="P5576" s="16">
        <f t="shared" si="534"/>
        <v>22187</v>
      </c>
      <c r="Q5576" s="17">
        <f t="shared" si="535"/>
        <v>1.0330764184978682</v>
      </c>
    </row>
    <row r="5577" spans="11:17" x14ac:dyDescent="0.15">
      <c r="K5577" s="12">
        <v>5571</v>
      </c>
      <c r="L5577" s="13">
        <f t="shared" si="531"/>
        <v>2685.5</v>
      </c>
      <c r="M5577" s="13">
        <f t="shared" si="533"/>
        <v>2775.5</v>
      </c>
      <c r="N5577" s="14">
        <f t="shared" si="530"/>
        <v>670901</v>
      </c>
      <c r="O5577" s="15">
        <f t="shared" si="532"/>
        <v>693091</v>
      </c>
      <c r="P5577" s="16">
        <f t="shared" si="534"/>
        <v>22190</v>
      </c>
      <c r="Q5577" s="17">
        <f t="shared" si="535"/>
        <v>1.0330749246162996</v>
      </c>
    </row>
    <row r="5578" spans="11:17" x14ac:dyDescent="0.15">
      <c r="K5578" s="12">
        <v>5572</v>
      </c>
      <c r="L5578" s="13">
        <f t="shared" si="531"/>
        <v>2686</v>
      </c>
      <c r="M5578" s="13">
        <f t="shared" si="533"/>
        <v>2776</v>
      </c>
      <c r="N5578" s="14">
        <f t="shared" si="530"/>
        <v>671022</v>
      </c>
      <c r="O5578" s="15">
        <f t="shared" si="532"/>
        <v>693215</v>
      </c>
      <c r="P5578" s="16">
        <f t="shared" si="534"/>
        <v>22193</v>
      </c>
      <c r="Q5578" s="17">
        <f t="shared" si="535"/>
        <v>1.0330734312734904</v>
      </c>
    </row>
    <row r="5579" spans="11:17" x14ac:dyDescent="0.15">
      <c r="K5579" s="12">
        <v>5573</v>
      </c>
      <c r="L5579" s="13">
        <f t="shared" si="531"/>
        <v>2686.5</v>
      </c>
      <c r="M5579" s="13">
        <f t="shared" si="533"/>
        <v>2776.5</v>
      </c>
      <c r="N5579" s="14">
        <f t="shared" si="530"/>
        <v>671143</v>
      </c>
      <c r="O5579" s="15">
        <f t="shared" si="532"/>
        <v>693339</v>
      </c>
      <c r="P5579" s="16">
        <f t="shared" si="534"/>
        <v>22196</v>
      </c>
      <c r="Q5579" s="17">
        <f t="shared" si="535"/>
        <v>1.0330719384691489</v>
      </c>
    </row>
    <row r="5580" spans="11:17" x14ac:dyDescent="0.15">
      <c r="K5580" s="12">
        <v>5574</v>
      </c>
      <c r="L5580" s="13">
        <f t="shared" si="531"/>
        <v>2687</v>
      </c>
      <c r="M5580" s="13">
        <f t="shared" si="533"/>
        <v>2777</v>
      </c>
      <c r="N5580" s="14">
        <f t="shared" si="530"/>
        <v>671264</v>
      </c>
      <c r="O5580" s="15">
        <f t="shared" si="532"/>
        <v>693464</v>
      </c>
      <c r="P5580" s="16">
        <f t="shared" si="534"/>
        <v>22200</v>
      </c>
      <c r="Q5580" s="17">
        <f t="shared" si="535"/>
        <v>1.0330719359298279</v>
      </c>
    </row>
    <row r="5581" spans="11:17" x14ac:dyDescent="0.15">
      <c r="K5581" s="12">
        <v>5575</v>
      </c>
      <c r="L5581" s="13">
        <f t="shared" si="531"/>
        <v>2687.5</v>
      </c>
      <c r="M5581" s="13">
        <f t="shared" si="533"/>
        <v>2777.5</v>
      </c>
      <c r="N5581" s="14">
        <f t="shared" si="530"/>
        <v>671385</v>
      </c>
      <c r="O5581" s="15">
        <f t="shared" si="532"/>
        <v>693588</v>
      </c>
      <c r="P5581" s="16">
        <f t="shared" si="534"/>
        <v>22203</v>
      </c>
      <c r="Q5581" s="17">
        <f t="shared" si="535"/>
        <v>1.0330704439330638</v>
      </c>
    </row>
    <row r="5582" spans="11:17" x14ac:dyDescent="0.15">
      <c r="K5582" s="12">
        <v>5576</v>
      </c>
      <c r="L5582" s="13">
        <f t="shared" si="531"/>
        <v>2688</v>
      </c>
      <c r="M5582" s="13">
        <f t="shared" si="533"/>
        <v>2778</v>
      </c>
      <c r="N5582" s="14">
        <f t="shared" si="530"/>
        <v>671506</v>
      </c>
      <c r="O5582" s="15">
        <f t="shared" si="532"/>
        <v>693712</v>
      </c>
      <c r="P5582" s="16">
        <f t="shared" si="534"/>
        <v>22206</v>
      </c>
      <c r="Q5582" s="17">
        <f t="shared" si="535"/>
        <v>1.0330689524739913</v>
      </c>
    </row>
    <row r="5583" spans="11:17" x14ac:dyDescent="0.15">
      <c r="K5583" s="12">
        <v>5577</v>
      </c>
      <c r="L5583" s="13">
        <f t="shared" si="531"/>
        <v>2688.5</v>
      </c>
      <c r="M5583" s="13">
        <f t="shared" si="533"/>
        <v>2778.5</v>
      </c>
      <c r="N5583" s="14">
        <f t="shared" ref="N5583:N5646" si="536">ROUNDDOWN(ROUNDDOWN(($T$4+40*$T$5+50*$T$6+L5583*$T$7)*2,0)*1.1,0)</f>
        <v>671627</v>
      </c>
      <c r="O5583" s="15">
        <f t="shared" si="532"/>
        <v>693837</v>
      </c>
      <c r="P5583" s="16">
        <f t="shared" si="534"/>
        <v>22210</v>
      </c>
      <c r="Q5583" s="17">
        <f t="shared" si="535"/>
        <v>1.0330689504739983</v>
      </c>
    </row>
    <row r="5584" spans="11:17" x14ac:dyDescent="0.15">
      <c r="K5584" s="12">
        <v>5578</v>
      </c>
      <c r="L5584" s="13">
        <f t="shared" ref="L5584:L5647" si="537">K5584/2-100</f>
        <v>2689</v>
      </c>
      <c r="M5584" s="13">
        <f t="shared" si="533"/>
        <v>2779</v>
      </c>
      <c r="N5584" s="14">
        <f t="shared" si="536"/>
        <v>671748</v>
      </c>
      <c r="O5584" s="15">
        <f t="shared" si="532"/>
        <v>693961</v>
      </c>
      <c r="P5584" s="16">
        <f t="shared" si="534"/>
        <v>22213</v>
      </c>
      <c r="Q5584" s="17">
        <f t="shared" si="535"/>
        <v>1.0330674598212426</v>
      </c>
    </row>
    <row r="5585" spans="11:17" x14ac:dyDescent="0.15">
      <c r="K5585" s="12">
        <v>5579</v>
      </c>
      <c r="L5585" s="13">
        <f t="shared" si="537"/>
        <v>2689.5</v>
      </c>
      <c r="M5585" s="13">
        <f t="shared" si="533"/>
        <v>2779.5</v>
      </c>
      <c r="N5585" s="14">
        <f t="shared" si="536"/>
        <v>671869</v>
      </c>
      <c r="O5585" s="15">
        <f t="shared" si="532"/>
        <v>694085</v>
      </c>
      <c r="P5585" s="16">
        <f t="shared" si="534"/>
        <v>22216</v>
      </c>
      <c r="Q5585" s="17">
        <f t="shared" si="535"/>
        <v>1.0330659697054039</v>
      </c>
    </row>
    <row r="5586" spans="11:17" x14ac:dyDescent="0.15">
      <c r="K5586" s="12">
        <v>5580</v>
      </c>
      <c r="L5586" s="13">
        <f t="shared" si="537"/>
        <v>2690</v>
      </c>
      <c r="M5586" s="13">
        <f t="shared" si="533"/>
        <v>2780</v>
      </c>
      <c r="N5586" s="14">
        <f t="shared" si="536"/>
        <v>671990</v>
      </c>
      <c r="O5586" s="15">
        <f t="shared" si="532"/>
        <v>694210</v>
      </c>
      <c r="P5586" s="16">
        <f t="shared" si="534"/>
        <v>22220</v>
      </c>
      <c r="Q5586" s="17">
        <f t="shared" si="535"/>
        <v>1.033065968243575</v>
      </c>
    </row>
    <row r="5587" spans="11:17" x14ac:dyDescent="0.15">
      <c r="K5587" s="12">
        <v>5581</v>
      </c>
      <c r="L5587" s="13">
        <f t="shared" si="537"/>
        <v>2690.5</v>
      </c>
      <c r="M5587" s="13">
        <f t="shared" si="533"/>
        <v>2780.5</v>
      </c>
      <c r="N5587" s="14">
        <f t="shared" si="536"/>
        <v>672111</v>
      </c>
      <c r="O5587" s="15">
        <f t="shared" si="532"/>
        <v>694334</v>
      </c>
      <c r="P5587" s="16">
        <f t="shared" si="534"/>
        <v>22223</v>
      </c>
      <c r="Q5587" s="17">
        <f t="shared" si="535"/>
        <v>1.0330644789327954</v>
      </c>
    </row>
    <row r="5588" spans="11:17" x14ac:dyDescent="0.15">
      <c r="K5588" s="12">
        <v>5582</v>
      </c>
      <c r="L5588" s="13">
        <f t="shared" si="537"/>
        <v>2691</v>
      </c>
      <c r="M5588" s="13">
        <f t="shared" si="533"/>
        <v>2781</v>
      </c>
      <c r="N5588" s="14">
        <f t="shared" si="536"/>
        <v>672232</v>
      </c>
      <c r="O5588" s="15">
        <f t="shared" si="532"/>
        <v>694458</v>
      </c>
      <c r="P5588" s="16">
        <f t="shared" si="534"/>
        <v>22226</v>
      </c>
      <c r="Q5588" s="17">
        <f t="shared" si="535"/>
        <v>1.0330629901581596</v>
      </c>
    </row>
    <row r="5589" spans="11:17" x14ac:dyDescent="0.15">
      <c r="K5589" s="12">
        <v>5583</v>
      </c>
      <c r="L5589" s="13">
        <f t="shared" si="537"/>
        <v>2691.5</v>
      </c>
      <c r="M5589" s="13">
        <f t="shared" si="533"/>
        <v>2781.5</v>
      </c>
      <c r="N5589" s="14">
        <f t="shared" si="536"/>
        <v>672353</v>
      </c>
      <c r="O5589" s="15">
        <f t="shared" si="532"/>
        <v>694582</v>
      </c>
      <c r="P5589" s="16">
        <f t="shared" si="534"/>
        <v>22229</v>
      </c>
      <c r="Q5589" s="17">
        <f t="shared" si="535"/>
        <v>1.0330615019193787</v>
      </c>
    </row>
    <row r="5590" spans="11:17" x14ac:dyDescent="0.15">
      <c r="K5590" s="12">
        <v>5584</v>
      </c>
      <c r="L5590" s="13">
        <f t="shared" si="537"/>
        <v>2692</v>
      </c>
      <c r="M5590" s="13">
        <f t="shared" si="533"/>
        <v>2782</v>
      </c>
      <c r="N5590" s="14">
        <f t="shared" si="536"/>
        <v>672474</v>
      </c>
      <c r="O5590" s="15">
        <f t="shared" si="532"/>
        <v>694707</v>
      </c>
      <c r="P5590" s="16">
        <f t="shared" si="534"/>
        <v>22233</v>
      </c>
      <c r="Q5590" s="17">
        <f t="shared" si="535"/>
        <v>1.0330615012625024</v>
      </c>
    </row>
    <row r="5591" spans="11:17" x14ac:dyDescent="0.15">
      <c r="K5591" s="12">
        <v>5585</v>
      </c>
      <c r="L5591" s="13">
        <f t="shared" si="537"/>
        <v>2692.5</v>
      </c>
      <c r="M5591" s="13">
        <f t="shared" si="533"/>
        <v>2782.5</v>
      </c>
      <c r="N5591" s="14">
        <f t="shared" si="536"/>
        <v>672595</v>
      </c>
      <c r="O5591" s="15">
        <f t="shared" si="532"/>
        <v>694831</v>
      </c>
      <c r="P5591" s="16">
        <f t="shared" si="534"/>
        <v>22236</v>
      </c>
      <c r="Q5591" s="17">
        <f t="shared" si="535"/>
        <v>1.0330600138270429</v>
      </c>
    </row>
    <row r="5592" spans="11:17" x14ac:dyDescent="0.15">
      <c r="K5592" s="12">
        <v>5586</v>
      </c>
      <c r="L5592" s="13">
        <f t="shared" si="537"/>
        <v>2693</v>
      </c>
      <c r="M5592" s="13">
        <f t="shared" si="533"/>
        <v>2783</v>
      </c>
      <c r="N5592" s="14">
        <f t="shared" si="536"/>
        <v>672716</v>
      </c>
      <c r="O5592" s="15">
        <f t="shared" si="532"/>
        <v>694955</v>
      </c>
      <c r="P5592" s="16">
        <f t="shared" si="534"/>
        <v>22239</v>
      </c>
      <c r="Q5592" s="17">
        <f t="shared" si="535"/>
        <v>1.0330585269266674</v>
      </c>
    </row>
    <row r="5593" spans="11:17" x14ac:dyDescent="0.15">
      <c r="K5593" s="12">
        <v>5587</v>
      </c>
      <c r="L5593" s="13">
        <f t="shared" si="537"/>
        <v>2693.5</v>
      </c>
      <c r="M5593" s="13">
        <f t="shared" si="533"/>
        <v>2783.5</v>
      </c>
      <c r="N5593" s="14">
        <f t="shared" si="536"/>
        <v>672837</v>
      </c>
      <c r="O5593" s="15">
        <f t="shared" si="532"/>
        <v>695080</v>
      </c>
      <c r="P5593" s="16">
        <f t="shared" si="534"/>
        <v>22243</v>
      </c>
      <c r="Q5593" s="17">
        <f t="shared" si="535"/>
        <v>1.0330585268051549</v>
      </c>
    </row>
    <row r="5594" spans="11:17" x14ac:dyDescent="0.15">
      <c r="K5594" s="12">
        <v>5588</v>
      </c>
      <c r="L5594" s="13">
        <f t="shared" si="537"/>
        <v>2694</v>
      </c>
      <c r="M5594" s="13">
        <f t="shared" si="533"/>
        <v>2784</v>
      </c>
      <c r="N5594" s="14">
        <f t="shared" si="536"/>
        <v>672958</v>
      </c>
      <c r="O5594" s="15">
        <f t="shared" si="532"/>
        <v>695204</v>
      </c>
      <c r="P5594" s="16">
        <f t="shared" si="534"/>
        <v>22246</v>
      </c>
      <c r="Q5594" s="17">
        <f t="shared" si="535"/>
        <v>1.0330570407068496</v>
      </c>
    </row>
    <row r="5595" spans="11:17" x14ac:dyDescent="0.15">
      <c r="K5595" s="12">
        <v>5589</v>
      </c>
      <c r="L5595" s="13">
        <f t="shared" si="537"/>
        <v>2694.5</v>
      </c>
      <c r="M5595" s="13">
        <f t="shared" si="533"/>
        <v>2784.5</v>
      </c>
      <c r="N5595" s="14">
        <f t="shared" si="536"/>
        <v>673079</v>
      </c>
      <c r="O5595" s="15">
        <f t="shared" ref="O5595:O5658" si="538">ROUNDDOWN(ROUNDDOWN(($U$4+10*$U$5+M5595*$U$6)*2,0)*1.1,0)</f>
        <v>695328</v>
      </c>
      <c r="P5595" s="16">
        <f t="shared" si="534"/>
        <v>22249</v>
      </c>
      <c r="Q5595" s="17">
        <f t="shared" si="535"/>
        <v>1.0330555551428584</v>
      </c>
    </row>
    <row r="5596" spans="11:17" x14ac:dyDescent="0.15">
      <c r="K5596" s="12">
        <v>5590</v>
      </c>
      <c r="L5596" s="13">
        <f t="shared" si="537"/>
        <v>2695</v>
      </c>
      <c r="M5596" s="13">
        <f t="shared" si="533"/>
        <v>2785</v>
      </c>
      <c r="N5596" s="14">
        <f t="shared" si="536"/>
        <v>673200</v>
      </c>
      <c r="O5596" s="15">
        <f t="shared" si="538"/>
        <v>695453</v>
      </c>
      <c r="P5596" s="16">
        <f t="shared" si="534"/>
        <v>22253</v>
      </c>
      <c r="Q5596" s="17">
        <f t="shared" si="535"/>
        <v>1.0330555555555556</v>
      </c>
    </row>
    <row r="5597" spans="11:17" x14ac:dyDescent="0.15">
      <c r="K5597" s="12">
        <v>5591</v>
      </c>
      <c r="L5597" s="13">
        <f t="shared" si="537"/>
        <v>2695.5</v>
      </c>
      <c r="M5597" s="13">
        <f t="shared" si="533"/>
        <v>2785.5</v>
      </c>
      <c r="N5597" s="14">
        <f t="shared" si="536"/>
        <v>673321</v>
      </c>
      <c r="O5597" s="15">
        <f t="shared" si="538"/>
        <v>695577</v>
      </c>
      <c r="P5597" s="16">
        <f t="shared" si="534"/>
        <v>22256</v>
      </c>
      <c r="Q5597" s="17">
        <f t="shared" si="535"/>
        <v>1.0330540707923859</v>
      </c>
    </row>
    <row r="5598" spans="11:17" x14ac:dyDescent="0.15">
      <c r="K5598" s="12">
        <v>5592</v>
      </c>
      <c r="L5598" s="13">
        <f t="shared" si="537"/>
        <v>2696</v>
      </c>
      <c r="M5598" s="13">
        <f t="shared" si="533"/>
        <v>2786</v>
      </c>
      <c r="N5598" s="14">
        <f t="shared" si="536"/>
        <v>673442</v>
      </c>
      <c r="O5598" s="15">
        <f t="shared" si="538"/>
        <v>695701</v>
      </c>
      <c r="P5598" s="16">
        <f t="shared" si="534"/>
        <v>22259</v>
      </c>
      <c r="Q5598" s="17">
        <f t="shared" si="535"/>
        <v>1.0330525865627627</v>
      </c>
    </row>
    <row r="5599" spans="11:17" x14ac:dyDescent="0.15">
      <c r="K5599" s="12">
        <v>5593</v>
      </c>
      <c r="L5599" s="13">
        <f t="shared" si="537"/>
        <v>2696.5</v>
      </c>
      <c r="M5599" s="13">
        <f t="shared" si="533"/>
        <v>2786.5</v>
      </c>
      <c r="N5599" s="14">
        <f t="shared" si="536"/>
        <v>673563</v>
      </c>
      <c r="O5599" s="15">
        <f t="shared" si="538"/>
        <v>695825</v>
      </c>
      <c r="P5599" s="16">
        <f t="shared" si="534"/>
        <v>22262</v>
      </c>
      <c r="Q5599" s="17">
        <f t="shared" si="535"/>
        <v>1.0330511028663985</v>
      </c>
    </row>
    <row r="5600" spans="11:17" x14ac:dyDescent="0.15">
      <c r="K5600" s="12">
        <v>5594</v>
      </c>
      <c r="L5600" s="13">
        <f t="shared" si="537"/>
        <v>2697</v>
      </c>
      <c r="M5600" s="13">
        <f t="shared" ref="M5600:M5663" si="539">K5600/2-10</f>
        <v>2787</v>
      </c>
      <c r="N5600" s="14">
        <f t="shared" si="536"/>
        <v>673684</v>
      </c>
      <c r="O5600" s="15">
        <f t="shared" si="538"/>
        <v>695950</v>
      </c>
      <c r="P5600" s="16">
        <f t="shared" si="534"/>
        <v>22266</v>
      </c>
      <c r="Q5600" s="17">
        <f t="shared" si="535"/>
        <v>1.03305110407847</v>
      </c>
    </row>
    <row r="5601" spans="11:17" x14ac:dyDescent="0.15">
      <c r="K5601" s="12">
        <v>5595</v>
      </c>
      <c r="L5601" s="13">
        <f t="shared" si="537"/>
        <v>2697.5</v>
      </c>
      <c r="M5601" s="13">
        <f t="shared" si="539"/>
        <v>2787.5</v>
      </c>
      <c r="N5601" s="14">
        <f t="shared" si="536"/>
        <v>673805</v>
      </c>
      <c r="O5601" s="15">
        <f t="shared" si="538"/>
        <v>696074</v>
      </c>
      <c r="P5601" s="16">
        <f t="shared" si="534"/>
        <v>22269</v>
      </c>
      <c r="Q5601" s="17">
        <f t="shared" si="535"/>
        <v>1.0330496211812024</v>
      </c>
    </row>
    <row r="5602" spans="11:17" x14ac:dyDescent="0.15">
      <c r="K5602" s="12">
        <v>5596</v>
      </c>
      <c r="L5602" s="13">
        <f t="shared" si="537"/>
        <v>2698</v>
      </c>
      <c r="M5602" s="13">
        <f t="shared" si="539"/>
        <v>2788</v>
      </c>
      <c r="N5602" s="14">
        <f t="shared" si="536"/>
        <v>673926</v>
      </c>
      <c r="O5602" s="15">
        <f t="shared" si="538"/>
        <v>696198</v>
      </c>
      <c r="P5602" s="16">
        <f t="shared" si="534"/>
        <v>22272</v>
      </c>
      <c r="Q5602" s="17">
        <f t="shared" si="535"/>
        <v>1.0330481388164279</v>
      </c>
    </row>
    <row r="5603" spans="11:17" x14ac:dyDescent="0.15">
      <c r="K5603" s="12">
        <v>5597</v>
      </c>
      <c r="L5603" s="13">
        <f t="shared" si="537"/>
        <v>2698.5</v>
      </c>
      <c r="M5603" s="13">
        <f t="shared" si="539"/>
        <v>2788.5</v>
      </c>
      <c r="N5603" s="14">
        <f t="shared" si="536"/>
        <v>674047</v>
      </c>
      <c r="O5603" s="15">
        <f t="shared" si="538"/>
        <v>696323</v>
      </c>
      <c r="P5603" s="16">
        <f t="shared" si="534"/>
        <v>22276</v>
      </c>
      <c r="Q5603" s="17">
        <f t="shared" si="535"/>
        <v>1.0330481405599312</v>
      </c>
    </row>
    <row r="5604" spans="11:17" x14ac:dyDescent="0.15">
      <c r="K5604" s="12">
        <v>5598</v>
      </c>
      <c r="L5604" s="13">
        <f t="shared" si="537"/>
        <v>2699</v>
      </c>
      <c r="M5604" s="13">
        <f t="shared" si="539"/>
        <v>2789</v>
      </c>
      <c r="N5604" s="14">
        <f t="shared" si="536"/>
        <v>674168</v>
      </c>
      <c r="O5604" s="15">
        <f t="shared" si="538"/>
        <v>696447</v>
      </c>
      <c r="P5604" s="16">
        <f t="shared" si="534"/>
        <v>22279</v>
      </c>
      <c r="Q5604" s="17">
        <f t="shared" si="535"/>
        <v>1.0330466589930107</v>
      </c>
    </row>
    <row r="5605" spans="11:17" x14ac:dyDescent="0.15">
      <c r="K5605" s="12">
        <v>5599</v>
      </c>
      <c r="L5605" s="13">
        <f t="shared" si="537"/>
        <v>2699.5</v>
      </c>
      <c r="M5605" s="13">
        <f t="shared" si="539"/>
        <v>2789.5</v>
      </c>
      <c r="N5605" s="14">
        <f t="shared" si="536"/>
        <v>674289</v>
      </c>
      <c r="O5605" s="15">
        <f t="shared" si="538"/>
        <v>696571</v>
      </c>
      <c r="P5605" s="16">
        <f t="shared" si="534"/>
        <v>22282</v>
      </c>
      <c r="Q5605" s="17">
        <f t="shared" si="535"/>
        <v>1.0330451779578194</v>
      </c>
    </row>
    <row r="5606" spans="11:17" x14ac:dyDescent="0.15">
      <c r="K5606" s="12">
        <v>5600</v>
      </c>
      <c r="L5606" s="13">
        <f t="shared" si="537"/>
        <v>2700</v>
      </c>
      <c r="M5606" s="13">
        <f t="shared" si="539"/>
        <v>2790</v>
      </c>
      <c r="N5606" s="14">
        <f t="shared" si="536"/>
        <v>674410</v>
      </c>
      <c r="O5606" s="15">
        <f t="shared" si="538"/>
        <v>696696</v>
      </c>
      <c r="P5606" s="16">
        <f t="shared" si="534"/>
        <v>22286</v>
      </c>
      <c r="Q5606" s="17">
        <f t="shared" si="535"/>
        <v>1.0330451802316098</v>
      </c>
    </row>
    <row r="5607" spans="11:17" x14ac:dyDescent="0.15">
      <c r="K5607" s="12">
        <v>5601</v>
      </c>
      <c r="L5607" s="13">
        <f t="shared" si="537"/>
        <v>2700.5</v>
      </c>
      <c r="M5607" s="13">
        <f t="shared" si="539"/>
        <v>2790.5</v>
      </c>
      <c r="N5607" s="14">
        <f t="shared" si="536"/>
        <v>674531</v>
      </c>
      <c r="O5607" s="15">
        <f t="shared" si="538"/>
        <v>696820</v>
      </c>
      <c r="P5607" s="16">
        <f t="shared" si="534"/>
        <v>22289</v>
      </c>
      <c r="Q5607" s="17">
        <f t="shared" si="535"/>
        <v>1.0330436999930321</v>
      </c>
    </row>
    <row r="5608" spans="11:17" x14ac:dyDescent="0.15">
      <c r="K5608" s="12">
        <v>5602</v>
      </c>
      <c r="L5608" s="13">
        <f t="shared" si="537"/>
        <v>2701</v>
      </c>
      <c r="M5608" s="13">
        <f t="shared" si="539"/>
        <v>2791</v>
      </c>
      <c r="N5608" s="14">
        <f t="shared" si="536"/>
        <v>674652</v>
      </c>
      <c r="O5608" s="15">
        <f t="shared" si="538"/>
        <v>696944</v>
      </c>
      <c r="P5608" s="16">
        <f t="shared" si="534"/>
        <v>22292</v>
      </c>
      <c r="Q5608" s="17">
        <f t="shared" si="535"/>
        <v>1.0330422202854213</v>
      </c>
    </row>
    <row r="5609" spans="11:17" x14ac:dyDescent="0.15">
      <c r="K5609" s="12">
        <v>5603</v>
      </c>
      <c r="L5609" s="13">
        <f t="shared" si="537"/>
        <v>2701.5</v>
      </c>
      <c r="M5609" s="13">
        <f t="shared" si="539"/>
        <v>2791.5</v>
      </c>
      <c r="N5609" s="14">
        <f t="shared" si="536"/>
        <v>674773</v>
      </c>
      <c r="O5609" s="15">
        <f t="shared" si="538"/>
        <v>697068</v>
      </c>
      <c r="P5609" s="16">
        <f t="shared" si="534"/>
        <v>22295</v>
      </c>
      <c r="Q5609" s="17">
        <f t="shared" si="535"/>
        <v>1.0330407411084912</v>
      </c>
    </row>
    <row r="5610" spans="11:17" x14ac:dyDescent="0.15">
      <c r="K5610" s="12">
        <v>5604</v>
      </c>
      <c r="L5610" s="13">
        <f t="shared" si="537"/>
        <v>2702</v>
      </c>
      <c r="M5610" s="13">
        <f t="shared" si="539"/>
        <v>2792</v>
      </c>
      <c r="N5610" s="14">
        <f t="shared" si="536"/>
        <v>674894</v>
      </c>
      <c r="O5610" s="15">
        <f t="shared" si="538"/>
        <v>697193</v>
      </c>
      <c r="P5610" s="16">
        <f t="shared" si="534"/>
        <v>22299</v>
      </c>
      <c r="Q5610" s="17">
        <f t="shared" si="535"/>
        <v>1.0330407441761225</v>
      </c>
    </row>
    <row r="5611" spans="11:17" x14ac:dyDescent="0.15">
      <c r="K5611" s="12">
        <v>5605</v>
      </c>
      <c r="L5611" s="13">
        <f t="shared" si="537"/>
        <v>2702.5</v>
      </c>
      <c r="M5611" s="13">
        <f t="shared" si="539"/>
        <v>2792.5</v>
      </c>
      <c r="N5611" s="14">
        <f t="shared" si="536"/>
        <v>675015</v>
      </c>
      <c r="O5611" s="15">
        <f t="shared" si="538"/>
        <v>697317</v>
      </c>
      <c r="P5611" s="16">
        <f t="shared" si="534"/>
        <v>22302</v>
      </c>
      <c r="Q5611" s="17">
        <f t="shared" si="535"/>
        <v>1.0330392657940934</v>
      </c>
    </row>
    <row r="5612" spans="11:17" x14ac:dyDescent="0.15">
      <c r="K5612" s="12">
        <v>5606</v>
      </c>
      <c r="L5612" s="13">
        <f t="shared" si="537"/>
        <v>2703</v>
      </c>
      <c r="M5612" s="13">
        <f t="shared" si="539"/>
        <v>2793</v>
      </c>
      <c r="N5612" s="14">
        <f t="shared" si="536"/>
        <v>675136</v>
      </c>
      <c r="O5612" s="15">
        <f t="shared" si="538"/>
        <v>697441</v>
      </c>
      <c r="P5612" s="16">
        <f t="shared" si="534"/>
        <v>22305</v>
      </c>
      <c r="Q5612" s="17">
        <f t="shared" si="535"/>
        <v>1.033037787941985</v>
      </c>
    </row>
    <row r="5613" spans="11:17" x14ac:dyDescent="0.15">
      <c r="K5613" s="12">
        <v>5607</v>
      </c>
      <c r="L5613" s="13">
        <f t="shared" si="537"/>
        <v>2703.5</v>
      </c>
      <c r="M5613" s="13">
        <f t="shared" si="539"/>
        <v>2793.5</v>
      </c>
      <c r="N5613" s="14">
        <f t="shared" si="536"/>
        <v>675257</v>
      </c>
      <c r="O5613" s="15">
        <f t="shared" si="538"/>
        <v>697566</v>
      </c>
      <c r="P5613" s="16">
        <f t="shared" si="534"/>
        <v>22309</v>
      </c>
      <c r="Q5613" s="17">
        <f t="shared" si="535"/>
        <v>1.033037791537148</v>
      </c>
    </row>
    <row r="5614" spans="11:17" x14ac:dyDescent="0.15">
      <c r="K5614" s="12">
        <v>5608</v>
      </c>
      <c r="L5614" s="13">
        <f t="shared" si="537"/>
        <v>2704</v>
      </c>
      <c r="M5614" s="13">
        <f t="shared" si="539"/>
        <v>2794</v>
      </c>
      <c r="N5614" s="14">
        <f t="shared" si="536"/>
        <v>675378</v>
      </c>
      <c r="O5614" s="15">
        <f t="shared" si="538"/>
        <v>697690</v>
      </c>
      <c r="P5614" s="16">
        <f t="shared" si="534"/>
        <v>22312</v>
      </c>
      <c r="Q5614" s="17">
        <f t="shared" si="535"/>
        <v>1.0330363144787067</v>
      </c>
    </row>
    <row r="5615" spans="11:17" x14ac:dyDescent="0.15">
      <c r="K5615" s="12">
        <v>5609</v>
      </c>
      <c r="L5615" s="13">
        <f t="shared" si="537"/>
        <v>2704.5</v>
      </c>
      <c r="M5615" s="13">
        <f t="shared" si="539"/>
        <v>2794.5</v>
      </c>
      <c r="N5615" s="14">
        <f t="shared" si="536"/>
        <v>675499</v>
      </c>
      <c r="O5615" s="15">
        <f t="shared" si="538"/>
        <v>697814</v>
      </c>
      <c r="P5615" s="16">
        <f t="shared" ref="P5615:P5678" si="540">O5615-N5615</f>
        <v>22315</v>
      </c>
      <c r="Q5615" s="17">
        <f t="shared" ref="Q5615:Q5678" si="541">O5615/N5615</f>
        <v>1.033034837949427</v>
      </c>
    </row>
    <row r="5616" spans="11:17" x14ac:dyDescent="0.15">
      <c r="K5616" s="12">
        <v>5610</v>
      </c>
      <c r="L5616" s="13">
        <f t="shared" si="537"/>
        <v>2705</v>
      </c>
      <c r="M5616" s="13">
        <f t="shared" si="539"/>
        <v>2795</v>
      </c>
      <c r="N5616" s="14">
        <f t="shared" si="536"/>
        <v>675620</v>
      </c>
      <c r="O5616" s="15">
        <f t="shared" si="538"/>
        <v>697939</v>
      </c>
      <c r="P5616" s="16">
        <f t="shared" si="540"/>
        <v>22319</v>
      </c>
      <c r="Q5616" s="17">
        <f t="shared" si="541"/>
        <v>1.0330348420709867</v>
      </c>
    </row>
    <row r="5617" spans="11:17" x14ac:dyDescent="0.15">
      <c r="K5617" s="12">
        <v>5611</v>
      </c>
      <c r="L5617" s="13">
        <f t="shared" si="537"/>
        <v>2705.5</v>
      </c>
      <c r="M5617" s="13">
        <f t="shared" si="539"/>
        <v>2795.5</v>
      </c>
      <c r="N5617" s="14">
        <f t="shared" si="536"/>
        <v>675741</v>
      </c>
      <c r="O5617" s="15">
        <f t="shared" si="538"/>
        <v>698063</v>
      </c>
      <c r="P5617" s="16">
        <f t="shared" si="540"/>
        <v>22322</v>
      </c>
      <c r="Q5617" s="17">
        <f t="shared" si="541"/>
        <v>1.0330333663341429</v>
      </c>
    </row>
    <row r="5618" spans="11:17" x14ac:dyDescent="0.15">
      <c r="K5618" s="12">
        <v>5612</v>
      </c>
      <c r="L5618" s="13">
        <f t="shared" si="537"/>
        <v>2706</v>
      </c>
      <c r="M5618" s="13">
        <f t="shared" si="539"/>
        <v>2796</v>
      </c>
      <c r="N5618" s="14">
        <f t="shared" si="536"/>
        <v>675862</v>
      </c>
      <c r="O5618" s="15">
        <f t="shared" si="538"/>
        <v>698187</v>
      </c>
      <c r="P5618" s="16">
        <f t="shared" si="540"/>
        <v>22325</v>
      </c>
      <c r="Q5618" s="17">
        <f t="shared" si="541"/>
        <v>1.0330318911257033</v>
      </c>
    </row>
    <row r="5619" spans="11:17" x14ac:dyDescent="0.15">
      <c r="K5619" s="12">
        <v>5613</v>
      </c>
      <c r="L5619" s="13">
        <f t="shared" si="537"/>
        <v>2706.5</v>
      </c>
      <c r="M5619" s="13">
        <f t="shared" si="539"/>
        <v>2796.5</v>
      </c>
      <c r="N5619" s="14">
        <f t="shared" si="536"/>
        <v>675983</v>
      </c>
      <c r="O5619" s="15">
        <f t="shared" si="538"/>
        <v>698311</v>
      </c>
      <c r="P5619" s="16">
        <f t="shared" si="540"/>
        <v>22328</v>
      </c>
      <c r="Q5619" s="17">
        <f t="shared" si="541"/>
        <v>1.0330304164453841</v>
      </c>
    </row>
    <row r="5620" spans="11:17" x14ac:dyDescent="0.15">
      <c r="K5620" s="12">
        <v>5614</v>
      </c>
      <c r="L5620" s="13">
        <f t="shared" si="537"/>
        <v>2707</v>
      </c>
      <c r="M5620" s="13">
        <f t="shared" si="539"/>
        <v>2797</v>
      </c>
      <c r="N5620" s="14">
        <f t="shared" si="536"/>
        <v>676104</v>
      </c>
      <c r="O5620" s="15">
        <f t="shared" si="538"/>
        <v>698436</v>
      </c>
      <c r="P5620" s="16">
        <f t="shared" si="540"/>
        <v>22332</v>
      </c>
      <c r="Q5620" s="17">
        <f t="shared" si="541"/>
        <v>1.0330304213552945</v>
      </c>
    </row>
    <row r="5621" spans="11:17" x14ac:dyDescent="0.15">
      <c r="K5621" s="12">
        <v>5615</v>
      </c>
      <c r="L5621" s="13">
        <f t="shared" si="537"/>
        <v>2707.5</v>
      </c>
      <c r="M5621" s="13">
        <f t="shared" si="539"/>
        <v>2797.5</v>
      </c>
      <c r="N5621" s="14">
        <f t="shared" si="536"/>
        <v>676225</v>
      </c>
      <c r="O5621" s="15">
        <f t="shared" si="538"/>
        <v>698560</v>
      </c>
      <c r="P5621" s="16">
        <f t="shared" si="540"/>
        <v>22335</v>
      </c>
      <c r="Q5621" s="17">
        <f t="shared" si="541"/>
        <v>1.0330289474657104</v>
      </c>
    </row>
    <row r="5622" spans="11:17" x14ac:dyDescent="0.15">
      <c r="K5622" s="12">
        <v>5616</v>
      </c>
      <c r="L5622" s="13">
        <f t="shared" si="537"/>
        <v>2708</v>
      </c>
      <c r="M5622" s="13">
        <f t="shared" si="539"/>
        <v>2798</v>
      </c>
      <c r="N5622" s="14">
        <f t="shared" si="536"/>
        <v>676346</v>
      </c>
      <c r="O5622" s="15">
        <f t="shared" si="538"/>
        <v>698684</v>
      </c>
      <c r="P5622" s="16">
        <f t="shared" si="540"/>
        <v>22338</v>
      </c>
      <c r="Q5622" s="17">
        <f t="shared" si="541"/>
        <v>1.0330274741034915</v>
      </c>
    </row>
    <row r="5623" spans="11:17" x14ac:dyDescent="0.15">
      <c r="K5623" s="12">
        <v>5617</v>
      </c>
      <c r="L5623" s="13">
        <f t="shared" si="537"/>
        <v>2708.5</v>
      </c>
      <c r="M5623" s="13">
        <f t="shared" si="539"/>
        <v>2798.5</v>
      </c>
      <c r="N5623" s="14">
        <f t="shared" si="536"/>
        <v>676467</v>
      </c>
      <c r="O5623" s="15">
        <f t="shared" si="538"/>
        <v>698809</v>
      </c>
      <c r="P5623" s="16">
        <f t="shared" si="540"/>
        <v>22342</v>
      </c>
      <c r="Q5623" s="17">
        <f t="shared" si="541"/>
        <v>1.0330274795370653</v>
      </c>
    </row>
    <row r="5624" spans="11:17" x14ac:dyDescent="0.15">
      <c r="K5624" s="12">
        <v>5618</v>
      </c>
      <c r="L5624" s="13">
        <f t="shared" si="537"/>
        <v>2709</v>
      </c>
      <c r="M5624" s="13">
        <f t="shared" si="539"/>
        <v>2799</v>
      </c>
      <c r="N5624" s="14">
        <f t="shared" si="536"/>
        <v>676588</v>
      </c>
      <c r="O5624" s="15">
        <f t="shared" si="538"/>
        <v>698933</v>
      </c>
      <c r="P5624" s="16">
        <f t="shared" si="540"/>
        <v>22345</v>
      </c>
      <c r="Q5624" s="17">
        <f t="shared" si="541"/>
        <v>1.0330260069643564</v>
      </c>
    </row>
    <row r="5625" spans="11:17" x14ac:dyDescent="0.15">
      <c r="K5625" s="12">
        <v>5619</v>
      </c>
      <c r="L5625" s="13">
        <f t="shared" si="537"/>
        <v>2709.5</v>
      </c>
      <c r="M5625" s="13">
        <f t="shared" si="539"/>
        <v>2799.5</v>
      </c>
      <c r="N5625" s="14">
        <f t="shared" si="536"/>
        <v>676709</v>
      </c>
      <c r="O5625" s="15">
        <f t="shared" si="538"/>
        <v>699057</v>
      </c>
      <c r="P5625" s="16">
        <f t="shared" si="540"/>
        <v>22348</v>
      </c>
      <c r="Q5625" s="17">
        <f t="shared" si="541"/>
        <v>1.0330245349182587</v>
      </c>
    </row>
    <row r="5626" spans="11:17" x14ac:dyDescent="0.15">
      <c r="K5626" s="12">
        <v>5620</v>
      </c>
      <c r="L5626" s="13">
        <f t="shared" si="537"/>
        <v>2710</v>
      </c>
      <c r="M5626" s="13">
        <f t="shared" si="539"/>
        <v>2800</v>
      </c>
      <c r="N5626" s="14">
        <f t="shared" si="536"/>
        <v>676830</v>
      </c>
      <c r="O5626" s="15">
        <f t="shared" si="538"/>
        <v>699182</v>
      </c>
      <c r="P5626" s="16">
        <f t="shared" si="540"/>
        <v>22352</v>
      </c>
      <c r="Q5626" s="17">
        <f t="shared" si="541"/>
        <v>1.0330245408743701</v>
      </c>
    </row>
    <row r="5627" spans="11:17" x14ac:dyDescent="0.15">
      <c r="K5627" s="12">
        <v>5621</v>
      </c>
      <c r="L5627" s="13">
        <f t="shared" si="537"/>
        <v>2710.5</v>
      </c>
      <c r="M5627" s="13">
        <f t="shared" si="539"/>
        <v>2800.5</v>
      </c>
      <c r="N5627" s="14">
        <f t="shared" si="536"/>
        <v>676951</v>
      </c>
      <c r="O5627" s="15">
        <f t="shared" si="538"/>
        <v>699306</v>
      </c>
      <c r="P5627" s="16">
        <f t="shared" si="540"/>
        <v>22355</v>
      </c>
      <c r="Q5627" s="17">
        <f t="shared" si="541"/>
        <v>1.0330230696165601</v>
      </c>
    </row>
    <row r="5628" spans="11:17" x14ac:dyDescent="0.15">
      <c r="K5628" s="12">
        <v>5622</v>
      </c>
      <c r="L5628" s="13">
        <f t="shared" si="537"/>
        <v>2711</v>
      </c>
      <c r="M5628" s="13">
        <f t="shared" si="539"/>
        <v>2801</v>
      </c>
      <c r="N5628" s="14">
        <f t="shared" si="536"/>
        <v>677072</v>
      </c>
      <c r="O5628" s="15">
        <f t="shared" si="538"/>
        <v>699430</v>
      </c>
      <c r="P5628" s="16">
        <f t="shared" si="540"/>
        <v>22358</v>
      </c>
      <c r="Q5628" s="17">
        <f t="shared" si="541"/>
        <v>1.033021598884609</v>
      </c>
    </row>
    <row r="5629" spans="11:17" x14ac:dyDescent="0.15">
      <c r="K5629" s="12">
        <v>5623</v>
      </c>
      <c r="L5629" s="13">
        <f t="shared" si="537"/>
        <v>2711.5</v>
      </c>
      <c r="M5629" s="13">
        <f t="shared" si="539"/>
        <v>2801.5</v>
      </c>
      <c r="N5629" s="14">
        <f t="shared" si="536"/>
        <v>677193</v>
      </c>
      <c r="O5629" s="15">
        <f t="shared" si="538"/>
        <v>699554</v>
      </c>
      <c r="P5629" s="16">
        <f t="shared" si="540"/>
        <v>22361</v>
      </c>
      <c r="Q5629" s="17">
        <f t="shared" si="541"/>
        <v>1.033020128678235</v>
      </c>
    </row>
    <row r="5630" spans="11:17" x14ac:dyDescent="0.15">
      <c r="K5630" s="12">
        <v>5624</v>
      </c>
      <c r="L5630" s="13">
        <f t="shared" si="537"/>
        <v>2712</v>
      </c>
      <c r="M5630" s="13">
        <f t="shared" si="539"/>
        <v>2802</v>
      </c>
      <c r="N5630" s="14">
        <f t="shared" si="536"/>
        <v>677314</v>
      </c>
      <c r="O5630" s="15">
        <f t="shared" si="538"/>
        <v>699679</v>
      </c>
      <c r="P5630" s="16">
        <f t="shared" si="540"/>
        <v>22365</v>
      </c>
      <c r="Q5630" s="17">
        <f t="shared" si="541"/>
        <v>1.033020135417251</v>
      </c>
    </row>
    <row r="5631" spans="11:17" x14ac:dyDescent="0.15">
      <c r="K5631" s="12">
        <v>5625</v>
      </c>
      <c r="L5631" s="13">
        <f t="shared" si="537"/>
        <v>2712.5</v>
      </c>
      <c r="M5631" s="13">
        <f t="shared" si="539"/>
        <v>2802.5</v>
      </c>
      <c r="N5631" s="14">
        <f t="shared" si="536"/>
        <v>677435</v>
      </c>
      <c r="O5631" s="15">
        <f t="shared" si="538"/>
        <v>699803</v>
      </c>
      <c r="P5631" s="16">
        <f t="shared" si="540"/>
        <v>22368</v>
      </c>
      <c r="Q5631" s="17">
        <f t="shared" si="541"/>
        <v>1.0330186659974758</v>
      </c>
    </row>
    <row r="5632" spans="11:17" x14ac:dyDescent="0.15">
      <c r="K5632" s="12">
        <v>5626</v>
      </c>
      <c r="L5632" s="13">
        <f t="shared" si="537"/>
        <v>2713</v>
      </c>
      <c r="M5632" s="13">
        <f t="shared" si="539"/>
        <v>2803</v>
      </c>
      <c r="N5632" s="14">
        <f t="shared" si="536"/>
        <v>677556</v>
      </c>
      <c r="O5632" s="15">
        <f t="shared" si="538"/>
        <v>699927</v>
      </c>
      <c r="P5632" s="16">
        <f t="shared" si="540"/>
        <v>22371</v>
      </c>
      <c r="Q5632" s="17">
        <f t="shared" si="541"/>
        <v>1.0330171971025273</v>
      </c>
    </row>
    <row r="5633" spans="11:17" x14ac:dyDescent="0.15">
      <c r="K5633" s="12">
        <v>5627</v>
      </c>
      <c r="L5633" s="13">
        <f t="shared" si="537"/>
        <v>2713.5</v>
      </c>
      <c r="M5633" s="13">
        <f t="shared" si="539"/>
        <v>2803.5</v>
      </c>
      <c r="N5633" s="14">
        <f t="shared" si="536"/>
        <v>677677</v>
      </c>
      <c r="O5633" s="15">
        <f t="shared" si="538"/>
        <v>700052</v>
      </c>
      <c r="P5633" s="16">
        <f t="shared" si="540"/>
        <v>22375</v>
      </c>
      <c r="Q5633" s="17">
        <f t="shared" si="541"/>
        <v>1.0330172043613699</v>
      </c>
    </row>
    <row r="5634" spans="11:17" x14ac:dyDescent="0.15">
      <c r="K5634" s="12">
        <v>5628</v>
      </c>
      <c r="L5634" s="13">
        <f t="shared" si="537"/>
        <v>2714</v>
      </c>
      <c r="M5634" s="13">
        <f t="shared" si="539"/>
        <v>2804</v>
      </c>
      <c r="N5634" s="14">
        <f t="shared" si="536"/>
        <v>677798</v>
      </c>
      <c r="O5634" s="15">
        <f t="shared" si="538"/>
        <v>700176</v>
      </c>
      <c r="P5634" s="16">
        <f t="shared" si="540"/>
        <v>22378</v>
      </c>
      <c r="Q5634" s="17">
        <f t="shared" si="541"/>
        <v>1.0330157362518035</v>
      </c>
    </row>
    <row r="5635" spans="11:17" x14ac:dyDescent="0.15">
      <c r="K5635" s="12">
        <v>5629</v>
      </c>
      <c r="L5635" s="13">
        <f t="shared" si="537"/>
        <v>2714.5</v>
      </c>
      <c r="M5635" s="13">
        <f t="shared" si="539"/>
        <v>2804.5</v>
      </c>
      <c r="N5635" s="14">
        <f t="shared" si="536"/>
        <v>677919</v>
      </c>
      <c r="O5635" s="15">
        <f t="shared" si="538"/>
        <v>700300</v>
      </c>
      <c r="P5635" s="16">
        <f t="shared" si="540"/>
        <v>22381</v>
      </c>
      <c r="Q5635" s="17">
        <f t="shared" si="541"/>
        <v>1.0330142686663155</v>
      </c>
    </row>
    <row r="5636" spans="11:17" x14ac:dyDescent="0.15">
      <c r="K5636" s="12">
        <v>5630</v>
      </c>
      <c r="L5636" s="13">
        <f t="shared" si="537"/>
        <v>2715</v>
      </c>
      <c r="M5636" s="13">
        <f t="shared" si="539"/>
        <v>2805</v>
      </c>
      <c r="N5636" s="14">
        <f t="shared" si="536"/>
        <v>678040</v>
      </c>
      <c r="O5636" s="15">
        <f t="shared" si="538"/>
        <v>700425</v>
      </c>
      <c r="P5636" s="16">
        <f t="shared" si="540"/>
        <v>22385</v>
      </c>
      <c r="Q5636" s="17">
        <f t="shared" si="541"/>
        <v>1.0330142764438677</v>
      </c>
    </row>
    <row r="5637" spans="11:17" x14ac:dyDescent="0.15">
      <c r="K5637" s="12">
        <v>5631</v>
      </c>
      <c r="L5637" s="13">
        <f t="shared" si="537"/>
        <v>2715.5</v>
      </c>
      <c r="M5637" s="13">
        <f t="shared" si="539"/>
        <v>2805.5</v>
      </c>
      <c r="N5637" s="14">
        <f t="shared" si="536"/>
        <v>678161</v>
      </c>
      <c r="O5637" s="15">
        <f t="shared" si="538"/>
        <v>700549</v>
      </c>
      <c r="P5637" s="16">
        <f t="shared" si="540"/>
        <v>22388</v>
      </c>
      <c r="Q5637" s="17">
        <f t="shared" si="541"/>
        <v>1.0330128096425479</v>
      </c>
    </row>
    <row r="5638" spans="11:17" x14ac:dyDescent="0.15">
      <c r="K5638" s="12">
        <v>5632</v>
      </c>
      <c r="L5638" s="13">
        <f t="shared" si="537"/>
        <v>2716</v>
      </c>
      <c r="M5638" s="13">
        <f t="shared" si="539"/>
        <v>2806</v>
      </c>
      <c r="N5638" s="14">
        <f t="shared" si="536"/>
        <v>678282</v>
      </c>
      <c r="O5638" s="15">
        <f t="shared" si="538"/>
        <v>700673</v>
      </c>
      <c r="P5638" s="16">
        <f t="shared" si="540"/>
        <v>22391</v>
      </c>
      <c r="Q5638" s="17">
        <f t="shared" si="541"/>
        <v>1.0330113433645594</v>
      </c>
    </row>
    <row r="5639" spans="11:17" x14ac:dyDescent="0.15">
      <c r="K5639" s="12">
        <v>5633</v>
      </c>
      <c r="L5639" s="13">
        <f t="shared" si="537"/>
        <v>2716.5</v>
      </c>
      <c r="M5639" s="13">
        <f t="shared" si="539"/>
        <v>2806.5</v>
      </c>
      <c r="N5639" s="14">
        <f t="shared" si="536"/>
        <v>678403</v>
      </c>
      <c r="O5639" s="15">
        <f t="shared" si="538"/>
        <v>700797</v>
      </c>
      <c r="P5639" s="16">
        <f t="shared" si="540"/>
        <v>22394</v>
      </c>
      <c r="Q5639" s="17">
        <f t="shared" si="541"/>
        <v>1.0330098776096215</v>
      </c>
    </row>
    <row r="5640" spans="11:17" x14ac:dyDescent="0.15">
      <c r="K5640" s="12">
        <v>5634</v>
      </c>
      <c r="L5640" s="13">
        <f t="shared" si="537"/>
        <v>2717</v>
      </c>
      <c r="M5640" s="13">
        <f t="shared" si="539"/>
        <v>2807</v>
      </c>
      <c r="N5640" s="14">
        <f t="shared" si="536"/>
        <v>678524</v>
      </c>
      <c r="O5640" s="15">
        <f t="shared" si="538"/>
        <v>700922</v>
      </c>
      <c r="P5640" s="16">
        <f t="shared" si="540"/>
        <v>22398</v>
      </c>
      <c r="Q5640" s="17">
        <f t="shared" si="541"/>
        <v>1.033009886164675</v>
      </c>
    </row>
    <row r="5641" spans="11:17" x14ac:dyDescent="0.15">
      <c r="K5641" s="12">
        <v>5635</v>
      </c>
      <c r="L5641" s="13">
        <f t="shared" si="537"/>
        <v>2717.5</v>
      </c>
      <c r="M5641" s="13">
        <f t="shared" si="539"/>
        <v>2807.5</v>
      </c>
      <c r="N5641" s="14">
        <f t="shared" si="536"/>
        <v>678645</v>
      </c>
      <c r="O5641" s="15">
        <f t="shared" si="538"/>
        <v>701046</v>
      </c>
      <c r="P5641" s="16">
        <f t="shared" si="540"/>
        <v>22401</v>
      </c>
      <c r="Q5641" s="17">
        <f t="shared" si="541"/>
        <v>1.0330084211922286</v>
      </c>
    </row>
    <row r="5642" spans="11:17" x14ac:dyDescent="0.15">
      <c r="K5642" s="12">
        <v>5636</v>
      </c>
      <c r="L5642" s="13">
        <f t="shared" si="537"/>
        <v>2718</v>
      </c>
      <c r="M5642" s="13">
        <f t="shared" si="539"/>
        <v>2808</v>
      </c>
      <c r="N5642" s="14">
        <f t="shared" si="536"/>
        <v>678766</v>
      </c>
      <c r="O5642" s="15">
        <f t="shared" si="538"/>
        <v>701170</v>
      </c>
      <c r="P5642" s="16">
        <f t="shared" si="540"/>
        <v>22404</v>
      </c>
      <c r="Q5642" s="17">
        <f t="shared" si="541"/>
        <v>1.0330069567420879</v>
      </c>
    </row>
    <row r="5643" spans="11:17" x14ac:dyDescent="0.15">
      <c r="K5643" s="12">
        <v>5637</v>
      </c>
      <c r="L5643" s="13">
        <f t="shared" si="537"/>
        <v>2718.5</v>
      </c>
      <c r="M5643" s="13">
        <f t="shared" si="539"/>
        <v>2808.5</v>
      </c>
      <c r="N5643" s="14">
        <f t="shared" si="536"/>
        <v>678887</v>
      </c>
      <c r="O5643" s="15">
        <f t="shared" si="538"/>
        <v>701295</v>
      </c>
      <c r="P5643" s="16">
        <f t="shared" si="540"/>
        <v>22408</v>
      </c>
      <c r="Q5643" s="17">
        <f t="shared" si="541"/>
        <v>1.0330069658131618</v>
      </c>
    </row>
    <row r="5644" spans="11:17" x14ac:dyDescent="0.15">
      <c r="K5644" s="12">
        <v>5638</v>
      </c>
      <c r="L5644" s="13">
        <f t="shared" si="537"/>
        <v>2719</v>
      </c>
      <c r="M5644" s="13">
        <f t="shared" si="539"/>
        <v>2809</v>
      </c>
      <c r="N5644" s="14">
        <f t="shared" si="536"/>
        <v>679008</v>
      </c>
      <c r="O5644" s="15">
        <f t="shared" si="538"/>
        <v>701419</v>
      </c>
      <c r="P5644" s="16">
        <f t="shared" si="540"/>
        <v>22411</v>
      </c>
      <c r="Q5644" s="17">
        <f t="shared" si="541"/>
        <v>1.0330055021443045</v>
      </c>
    </row>
    <row r="5645" spans="11:17" x14ac:dyDescent="0.15">
      <c r="K5645" s="12">
        <v>5639</v>
      </c>
      <c r="L5645" s="13">
        <f t="shared" si="537"/>
        <v>2719.5</v>
      </c>
      <c r="M5645" s="13">
        <f t="shared" si="539"/>
        <v>2809.5</v>
      </c>
      <c r="N5645" s="14">
        <f t="shared" si="536"/>
        <v>679129</v>
      </c>
      <c r="O5645" s="15">
        <f t="shared" si="538"/>
        <v>701543</v>
      </c>
      <c r="P5645" s="16">
        <f t="shared" si="540"/>
        <v>22414</v>
      </c>
      <c r="Q5645" s="17">
        <f t="shared" si="541"/>
        <v>1.0330040389970094</v>
      </c>
    </row>
    <row r="5646" spans="11:17" x14ac:dyDescent="0.15">
      <c r="K5646" s="12">
        <v>5640</v>
      </c>
      <c r="L5646" s="13">
        <f t="shared" si="537"/>
        <v>2720</v>
      </c>
      <c r="M5646" s="13">
        <f t="shared" si="539"/>
        <v>2810</v>
      </c>
      <c r="N5646" s="14">
        <f t="shared" si="536"/>
        <v>679250</v>
      </c>
      <c r="O5646" s="15">
        <f t="shared" si="538"/>
        <v>701668</v>
      </c>
      <c r="P5646" s="16">
        <f t="shared" si="540"/>
        <v>22418</v>
      </c>
      <c r="Q5646" s="17">
        <f t="shared" si="541"/>
        <v>1.0330040485829959</v>
      </c>
    </row>
    <row r="5647" spans="11:17" x14ac:dyDescent="0.15">
      <c r="K5647" s="12">
        <v>5641</v>
      </c>
      <c r="L5647" s="13">
        <f t="shared" si="537"/>
        <v>2720.5</v>
      </c>
      <c r="M5647" s="13">
        <f t="shared" si="539"/>
        <v>2810.5</v>
      </c>
      <c r="N5647" s="14">
        <f t="shared" ref="N5647:N5710" si="542">ROUNDDOWN(ROUNDDOWN(($T$4+40*$T$5+50*$T$6+L5647*$T$7)*2,0)*1.1,0)</f>
        <v>679371</v>
      </c>
      <c r="O5647" s="15">
        <f t="shared" si="538"/>
        <v>701792</v>
      </c>
      <c r="P5647" s="16">
        <f t="shared" si="540"/>
        <v>22421</v>
      </c>
      <c r="Q5647" s="17">
        <f t="shared" si="541"/>
        <v>1.033002586215779</v>
      </c>
    </row>
    <row r="5648" spans="11:17" x14ac:dyDescent="0.15">
      <c r="K5648" s="12">
        <v>5642</v>
      </c>
      <c r="L5648" s="13">
        <f t="shared" ref="L5648:L5711" si="543">K5648/2-100</f>
        <v>2721</v>
      </c>
      <c r="M5648" s="13">
        <f t="shared" si="539"/>
        <v>2811</v>
      </c>
      <c r="N5648" s="14">
        <f t="shared" si="542"/>
        <v>679492</v>
      </c>
      <c r="O5648" s="15">
        <f t="shared" si="538"/>
        <v>701916</v>
      </c>
      <c r="P5648" s="16">
        <f t="shared" si="540"/>
        <v>22424</v>
      </c>
      <c r="Q5648" s="17">
        <f t="shared" si="541"/>
        <v>1.0330011243693817</v>
      </c>
    </row>
    <row r="5649" spans="11:17" x14ac:dyDescent="0.15">
      <c r="K5649" s="12">
        <v>5643</v>
      </c>
      <c r="L5649" s="13">
        <f t="shared" si="543"/>
        <v>2721.5</v>
      </c>
      <c r="M5649" s="13">
        <f t="shared" si="539"/>
        <v>2811.5</v>
      </c>
      <c r="N5649" s="14">
        <f t="shared" si="542"/>
        <v>679613</v>
      </c>
      <c r="O5649" s="15">
        <f t="shared" si="538"/>
        <v>702040</v>
      </c>
      <c r="P5649" s="16">
        <f t="shared" si="540"/>
        <v>22427</v>
      </c>
      <c r="Q5649" s="17">
        <f t="shared" si="541"/>
        <v>1.0329996630435263</v>
      </c>
    </row>
    <row r="5650" spans="11:17" x14ac:dyDescent="0.15">
      <c r="K5650" s="12">
        <v>5644</v>
      </c>
      <c r="L5650" s="13">
        <f t="shared" si="543"/>
        <v>2722</v>
      </c>
      <c r="M5650" s="13">
        <f t="shared" si="539"/>
        <v>2812</v>
      </c>
      <c r="N5650" s="14">
        <f t="shared" si="542"/>
        <v>679734</v>
      </c>
      <c r="O5650" s="15">
        <f t="shared" si="538"/>
        <v>702165</v>
      </c>
      <c r="P5650" s="16">
        <f t="shared" si="540"/>
        <v>22431</v>
      </c>
      <c r="Q5650" s="17">
        <f t="shared" si="541"/>
        <v>1.0329996734016542</v>
      </c>
    </row>
    <row r="5651" spans="11:17" x14ac:dyDescent="0.15">
      <c r="K5651" s="12">
        <v>5645</v>
      </c>
      <c r="L5651" s="13">
        <f t="shared" si="543"/>
        <v>2722.5</v>
      </c>
      <c r="M5651" s="13">
        <f t="shared" si="539"/>
        <v>2812.5</v>
      </c>
      <c r="N5651" s="14">
        <f t="shared" si="542"/>
        <v>679855</v>
      </c>
      <c r="O5651" s="15">
        <f t="shared" si="538"/>
        <v>702289</v>
      </c>
      <c r="P5651" s="16">
        <f t="shared" si="540"/>
        <v>22434</v>
      </c>
      <c r="Q5651" s="17">
        <f t="shared" si="541"/>
        <v>1.0329982128542115</v>
      </c>
    </row>
    <row r="5652" spans="11:17" x14ac:dyDescent="0.15">
      <c r="K5652" s="12">
        <v>5646</v>
      </c>
      <c r="L5652" s="13">
        <f t="shared" si="543"/>
        <v>2723</v>
      </c>
      <c r="M5652" s="13">
        <f t="shared" si="539"/>
        <v>2813</v>
      </c>
      <c r="N5652" s="14">
        <f t="shared" si="542"/>
        <v>679976</v>
      </c>
      <c r="O5652" s="15">
        <f t="shared" si="538"/>
        <v>702413</v>
      </c>
      <c r="P5652" s="16">
        <f t="shared" si="540"/>
        <v>22437</v>
      </c>
      <c r="Q5652" s="17">
        <f t="shared" si="541"/>
        <v>1.0329967528265704</v>
      </c>
    </row>
    <row r="5653" spans="11:17" x14ac:dyDescent="0.15">
      <c r="K5653" s="12">
        <v>5647</v>
      </c>
      <c r="L5653" s="13">
        <f t="shared" si="543"/>
        <v>2723.5</v>
      </c>
      <c r="M5653" s="13">
        <f t="shared" si="539"/>
        <v>2813.5</v>
      </c>
      <c r="N5653" s="14">
        <f t="shared" si="542"/>
        <v>680097</v>
      </c>
      <c r="O5653" s="15">
        <f t="shared" si="538"/>
        <v>702538</v>
      </c>
      <c r="P5653" s="16">
        <f t="shared" si="540"/>
        <v>22441</v>
      </c>
      <c r="Q5653" s="17">
        <f t="shared" si="541"/>
        <v>1.0329967636969433</v>
      </c>
    </row>
    <row r="5654" spans="11:17" x14ac:dyDescent="0.15">
      <c r="K5654" s="12">
        <v>5648</v>
      </c>
      <c r="L5654" s="13">
        <f t="shared" si="543"/>
        <v>2724</v>
      </c>
      <c r="M5654" s="13">
        <f t="shared" si="539"/>
        <v>2814</v>
      </c>
      <c r="N5654" s="14">
        <f t="shared" si="542"/>
        <v>680218</v>
      </c>
      <c r="O5654" s="15">
        <f t="shared" si="538"/>
        <v>702662</v>
      </c>
      <c r="P5654" s="16">
        <f t="shared" si="540"/>
        <v>22444</v>
      </c>
      <c r="Q5654" s="17">
        <f t="shared" si="541"/>
        <v>1.0329953044465157</v>
      </c>
    </row>
    <row r="5655" spans="11:17" x14ac:dyDescent="0.15">
      <c r="K5655" s="12">
        <v>5649</v>
      </c>
      <c r="L5655" s="13">
        <f t="shared" si="543"/>
        <v>2724.5</v>
      </c>
      <c r="M5655" s="13">
        <f t="shared" si="539"/>
        <v>2814.5</v>
      </c>
      <c r="N5655" s="14">
        <f t="shared" si="542"/>
        <v>680339</v>
      </c>
      <c r="O5655" s="15">
        <f t="shared" si="538"/>
        <v>702786</v>
      </c>
      <c r="P5655" s="16">
        <f t="shared" si="540"/>
        <v>22447</v>
      </c>
      <c r="Q5655" s="17">
        <f t="shared" si="541"/>
        <v>1.0329938457151508</v>
      </c>
    </row>
    <row r="5656" spans="11:17" x14ac:dyDescent="0.15">
      <c r="K5656" s="12">
        <v>5650</v>
      </c>
      <c r="L5656" s="13">
        <f t="shared" si="543"/>
        <v>2725</v>
      </c>
      <c r="M5656" s="13">
        <f t="shared" si="539"/>
        <v>2815</v>
      </c>
      <c r="N5656" s="14">
        <f t="shared" si="542"/>
        <v>680460</v>
      </c>
      <c r="O5656" s="15">
        <f t="shared" si="538"/>
        <v>702911</v>
      </c>
      <c r="P5656" s="16">
        <f t="shared" si="540"/>
        <v>22451</v>
      </c>
      <c r="Q5656" s="17">
        <f t="shared" si="541"/>
        <v>1.0329938570966699</v>
      </c>
    </row>
    <row r="5657" spans="11:17" x14ac:dyDescent="0.15">
      <c r="K5657" s="12">
        <v>5651</v>
      </c>
      <c r="L5657" s="13">
        <f t="shared" si="543"/>
        <v>2725.5</v>
      </c>
      <c r="M5657" s="13">
        <f t="shared" si="539"/>
        <v>2815.5</v>
      </c>
      <c r="N5657" s="14">
        <f t="shared" si="542"/>
        <v>680581</v>
      </c>
      <c r="O5657" s="15">
        <f t="shared" si="538"/>
        <v>703035</v>
      </c>
      <c r="P5657" s="16">
        <f t="shared" si="540"/>
        <v>22454</v>
      </c>
      <c r="Q5657" s="17">
        <f t="shared" si="541"/>
        <v>1.0329923991413219</v>
      </c>
    </row>
    <row r="5658" spans="11:17" x14ac:dyDescent="0.15">
      <c r="K5658" s="12">
        <v>5652</v>
      </c>
      <c r="L5658" s="13">
        <f t="shared" si="543"/>
        <v>2726</v>
      </c>
      <c r="M5658" s="13">
        <f t="shared" si="539"/>
        <v>2816</v>
      </c>
      <c r="N5658" s="14">
        <f t="shared" si="542"/>
        <v>680702</v>
      </c>
      <c r="O5658" s="15">
        <f t="shared" si="538"/>
        <v>703159</v>
      </c>
      <c r="P5658" s="16">
        <f t="shared" si="540"/>
        <v>22457</v>
      </c>
      <c r="Q5658" s="17">
        <f t="shared" si="541"/>
        <v>1.0329909417042993</v>
      </c>
    </row>
    <row r="5659" spans="11:17" x14ac:dyDescent="0.15">
      <c r="K5659" s="12">
        <v>5653</v>
      </c>
      <c r="L5659" s="13">
        <f t="shared" si="543"/>
        <v>2726.5</v>
      </c>
      <c r="M5659" s="13">
        <f t="shared" si="539"/>
        <v>2816.5</v>
      </c>
      <c r="N5659" s="14">
        <f t="shared" si="542"/>
        <v>680823</v>
      </c>
      <c r="O5659" s="15">
        <f t="shared" ref="O5659:O5722" si="544">ROUNDDOWN(ROUNDDOWN(($U$4+10*$U$5+M5659*$U$6)*2,0)*1.1,0)</f>
        <v>703283</v>
      </c>
      <c r="P5659" s="16">
        <f t="shared" si="540"/>
        <v>22460</v>
      </c>
      <c r="Q5659" s="17">
        <f t="shared" si="541"/>
        <v>1.032989484785326</v>
      </c>
    </row>
    <row r="5660" spans="11:17" x14ac:dyDescent="0.15">
      <c r="K5660" s="12">
        <v>5654</v>
      </c>
      <c r="L5660" s="13">
        <f t="shared" si="543"/>
        <v>2727</v>
      </c>
      <c r="M5660" s="13">
        <f t="shared" si="539"/>
        <v>2817</v>
      </c>
      <c r="N5660" s="14">
        <f t="shared" si="542"/>
        <v>680944</v>
      </c>
      <c r="O5660" s="15">
        <f t="shared" si="544"/>
        <v>703408</v>
      </c>
      <c r="P5660" s="16">
        <f t="shared" si="540"/>
        <v>22464</v>
      </c>
      <c r="Q5660" s="17">
        <f t="shared" si="541"/>
        <v>1.0329894969336686</v>
      </c>
    </row>
    <row r="5661" spans="11:17" x14ac:dyDescent="0.15">
      <c r="K5661" s="12">
        <v>5655</v>
      </c>
      <c r="L5661" s="13">
        <f t="shared" si="543"/>
        <v>2727.5</v>
      </c>
      <c r="M5661" s="13">
        <f t="shared" si="539"/>
        <v>2817.5</v>
      </c>
      <c r="N5661" s="14">
        <f t="shared" si="542"/>
        <v>681065</v>
      </c>
      <c r="O5661" s="15">
        <f t="shared" si="544"/>
        <v>703532</v>
      </c>
      <c r="P5661" s="16">
        <f t="shared" si="540"/>
        <v>22467</v>
      </c>
      <c r="Q5661" s="17">
        <f t="shared" si="541"/>
        <v>1.0329880407890584</v>
      </c>
    </row>
    <row r="5662" spans="11:17" x14ac:dyDescent="0.15">
      <c r="K5662" s="12">
        <v>5656</v>
      </c>
      <c r="L5662" s="13">
        <f t="shared" si="543"/>
        <v>2728</v>
      </c>
      <c r="M5662" s="13">
        <f t="shared" si="539"/>
        <v>2818</v>
      </c>
      <c r="N5662" s="14">
        <f t="shared" si="542"/>
        <v>681186</v>
      </c>
      <c r="O5662" s="15">
        <f t="shared" si="544"/>
        <v>703656</v>
      </c>
      <c r="P5662" s="16">
        <f t="shared" si="540"/>
        <v>22470</v>
      </c>
      <c r="Q5662" s="17">
        <f t="shared" si="541"/>
        <v>1.0329865851617619</v>
      </c>
    </row>
    <row r="5663" spans="11:17" x14ac:dyDescent="0.15">
      <c r="K5663" s="12">
        <v>5657</v>
      </c>
      <c r="L5663" s="13">
        <f t="shared" si="543"/>
        <v>2728.5</v>
      </c>
      <c r="M5663" s="13">
        <f t="shared" si="539"/>
        <v>2818.5</v>
      </c>
      <c r="N5663" s="14">
        <f t="shared" si="542"/>
        <v>681307</v>
      </c>
      <c r="O5663" s="15">
        <f t="shared" si="544"/>
        <v>703781</v>
      </c>
      <c r="P5663" s="16">
        <f t="shared" si="540"/>
        <v>22474</v>
      </c>
      <c r="Q5663" s="17">
        <f t="shared" si="541"/>
        <v>1.0329865978186046</v>
      </c>
    </row>
    <row r="5664" spans="11:17" x14ac:dyDescent="0.15">
      <c r="K5664" s="12">
        <v>5658</v>
      </c>
      <c r="L5664" s="13">
        <f t="shared" si="543"/>
        <v>2729</v>
      </c>
      <c r="M5664" s="13">
        <f t="shared" ref="M5664:M5727" si="545">K5664/2-10</f>
        <v>2819</v>
      </c>
      <c r="N5664" s="14">
        <f t="shared" si="542"/>
        <v>681428</v>
      </c>
      <c r="O5664" s="15">
        <f t="shared" si="544"/>
        <v>703905</v>
      </c>
      <c r="P5664" s="16">
        <f t="shared" si="540"/>
        <v>22477</v>
      </c>
      <c r="Q5664" s="17">
        <f t="shared" si="541"/>
        <v>1.0329851429644805</v>
      </c>
    </row>
    <row r="5665" spans="11:17" x14ac:dyDescent="0.15">
      <c r="K5665" s="12">
        <v>5659</v>
      </c>
      <c r="L5665" s="13">
        <f t="shared" si="543"/>
        <v>2729.5</v>
      </c>
      <c r="M5665" s="13">
        <f t="shared" si="545"/>
        <v>2819.5</v>
      </c>
      <c r="N5665" s="14">
        <f t="shared" si="542"/>
        <v>681549</v>
      </c>
      <c r="O5665" s="15">
        <f t="shared" si="544"/>
        <v>704029</v>
      </c>
      <c r="P5665" s="16">
        <f t="shared" si="540"/>
        <v>22480</v>
      </c>
      <c r="Q5665" s="17">
        <f t="shared" si="541"/>
        <v>1.0329836886269366</v>
      </c>
    </row>
    <row r="5666" spans="11:17" x14ac:dyDescent="0.15">
      <c r="K5666" s="12">
        <v>5660</v>
      </c>
      <c r="L5666" s="13">
        <f t="shared" si="543"/>
        <v>2730</v>
      </c>
      <c r="M5666" s="13">
        <f t="shared" si="545"/>
        <v>2820</v>
      </c>
      <c r="N5666" s="14">
        <f t="shared" si="542"/>
        <v>681670</v>
      </c>
      <c r="O5666" s="15">
        <f t="shared" si="544"/>
        <v>704154</v>
      </c>
      <c r="P5666" s="16">
        <f t="shared" si="540"/>
        <v>22484</v>
      </c>
      <c r="Q5666" s="17">
        <f t="shared" si="541"/>
        <v>1.0329837017911894</v>
      </c>
    </row>
    <row r="5667" spans="11:17" x14ac:dyDescent="0.15">
      <c r="K5667" s="12">
        <v>5661</v>
      </c>
      <c r="L5667" s="13">
        <f t="shared" si="543"/>
        <v>2730.5</v>
      </c>
      <c r="M5667" s="13">
        <f t="shared" si="545"/>
        <v>2820.5</v>
      </c>
      <c r="N5667" s="14">
        <f t="shared" si="542"/>
        <v>681791</v>
      </c>
      <c r="O5667" s="15">
        <f t="shared" si="544"/>
        <v>704278</v>
      </c>
      <c r="P5667" s="16">
        <f t="shared" si="540"/>
        <v>22487</v>
      </c>
      <c r="Q5667" s="17">
        <f t="shared" si="541"/>
        <v>1.0329822482256292</v>
      </c>
    </row>
    <row r="5668" spans="11:17" x14ac:dyDescent="0.15">
      <c r="K5668" s="12">
        <v>5662</v>
      </c>
      <c r="L5668" s="13">
        <f t="shared" si="543"/>
        <v>2731</v>
      </c>
      <c r="M5668" s="13">
        <f t="shared" si="545"/>
        <v>2821</v>
      </c>
      <c r="N5668" s="14">
        <f t="shared" si="542"/>
        <v>681912</v>
      </c>
      <c r="O5668" s="15">
        <f t="shared" si="544"/>
        <v>704402</v>
      </c>
      <c r="P5668" s="16">
        <f t="shared" si="540"/>
        <v>22490</v>
      </c>
      <c r="Q5668" s="17">
        <f t="shared" si="541"/>
        <v>1.0329807951759171</v>
      </c>
    </row>
    <row r="5669" spans="11:17" x14ac:dyDescent="0.15">
      <c r="K5669" s="12">
        <v>5663</v>
      </c>
      <c r="L5669" s="13">
        <f t="shared" si="543"/>
        <v>2731.5</v>
      </c>
      <c r="M5669" s="13">
        <f t="shared" si="545"/>
        <v>2821.5</v>
      </c>
      <c r="N5669" s="14">
        <f t="shared" si="542"/>
        <v>682033</v>
      </c>
      <c r="O5669" s="15">
        <f t="shared" si="544"/>
        <v>704526</v>
      </c>
      <c r="P5669" s="16">
        <f t="shared" si="540"/>
        <v>22493</v>
      </c>
      <c r="Q5669" s="17">
        <f t="shared" si="541"/>
        <v>1.0329793426417784</v>
      </c>
    </row>
    <row r="5670" spans="11:17" x14ac:dyDescent="0.15">
      <c r="K5670" s="12">
        <v>5664</v>
      </c>
      <c r="L5670" s="13">
        <f t="shared" si="543"/>
        <v>2732</v>
      </c>
      <c r="M5670" s="13">
        <f t="shared" si="545"/>
        <v>2822</v>
      </c>
      <c r="N5670" s="14">
        <f t="shared" si="542"/>
        <v>682154</v>
      </c>
      <c r="O5670" s="15">
        <f t="shared" si="544"/>
        <v>704651</v>
      </c>
      <c r="P5670" s="16">
        <f t="shared" si="540"/>
        <v>22497</v>
      </c>
      <c r="Q5670" s="17">
        <f t="shared" si="541"/>
        <v>1.0329793565675787</v>
      </c>
    </row>
    <row r="5671" spans="11:17" x14ac:dyDescent="0.15">
      <c r="K5671" s="12">
        <v>5665</v>
      </c>
      <c r="L5671" s="13">
        <f t="shared" si="543"/>
        <v>2732.5</v>
      </c>
      <c r="M5671" s="13">
        <f t="shared" si="545"/>
        <v>2822.5</v>
      </c>
      <c r="N5671" s="14">
        <f t="shared" si="542"/>
        <v>682275</v>
      </c>
      <c r="O5671" s="15">
        <f t="shared" si="544"/>
        <v>704775</v>
      </c>
      <c r="P5671" s="16">
        <f t="shared" si="540"/>
        <v>22500</v>
      </c>
      <c r="Q5671" s="17">
        <f t="shared" si="541"/>
        <v>1.0329779048037815</v>
      </c>
    </row>
    <row r="5672" spans="11:17" x14ac:dyDescent="0.15">
      <c r="K5672" s="12">
        <v>5666</v>
      </c>
      <c r="L5672" s="13">
        <f t="shared" si="543"/>
        <v>2733</v>
      </c>
      <c r="M5672" s="13">
        <f t="shared" si="545"/>
        <v>2823</v>
      </c>
      <c r="N5672" s="14">
        <f t="shared" si="542"/>
        <v>682396</v>
      </c>
      <c r="O5672" s="15">
        <f t="shared" si="544"/>
        <v>704899</v>
      </c>
      <c r="P5672" s="16">
        <f t="shared" si="540"/>
        <v>22503</v>
      </c>
      <c r="Q5672" s="17">
        <f t="shared" si="541"/>
        <v>1.0329764535548274</v>
      </c>
    </row>
    <row r="5673" spans="11:17" x14ac:dyDescent="0.15">
      <c r="K5673" s="12">
        <v>5667</v>
      </c>
      <c r="L5673" s="13">
        <f t="shared" si="543"/>
        <v>2733.5</v>
      </c>
      <c r="M5673" s="13">
        <f t="shared" si="545"/>
        <v>2823.5</v>
      </c>
      <c r="N5673" s="14">
        <f t="shared" si="542"/>
        <v>682517</v>
      </c>
      <c r="O5673" s="15">
        <f t="shared" si="544"/>
        <v>705024</v>
      </c>
      <c r="P5673" s="16">
        <f t="shared" si="540"/>
        <v>22507</v>
      </c>
      <c r="Q5673" s="17">
        <f t="shared" si="541"/>
        <v>1.0329764679854128</v>
      </c>
    </row>
    <row r="5674" spans="11:17" x14ac:dyDescent="0.15">
      <c r="K5674" s="12">
        <v>5668</v>
      </c>
      <c r="L5674" s="13">
        <f t="shared" si="543"/>
        <v>2734</v>
      </c>
      <c r="M5674" s="13">
        <f t="shared" si="545"/>
        <v>2824</v>
      </c>
      <c r="N5674" s="14">
        <f t="shared" si="542"/>
        <v>682638</v>
      </c>
      <c r="O5674" s="15">
        <f t="shared" si="544"/>
        <v>705148</v>
      </c>
      <c r="P5674" s="16">
        <f t="shared" si="540"/>
        <v>22510</v>
      </c>
      <c r="Q5674" s="17">
        <f t="shared" si="541"/>
        <v>1.0329750175056178</v>
      </c>
    </row>
    <row r="5675" spans="11:17" x14ac:dyDescent="0.15">
      <c r="K5675" s="12">
        <v>5669</v>
      </c>
      <c r="L5675" s="13">
        <f t="shared" si="543"/>
        <v>2734.5</v>
      </c>
      <c r="M5675" s="13">
        <f t="shared" si="545"/>
        <v>2824.5</v>
      </c>
      <c r="N5675" s="14">
        <f t="shared" si="542"/>
        <v>682759</v>
      </c>
      <c r="O5675" s="15">
        <f t="shared" si="544"/>
        <v>705272</v>
      </c>
      <c r="P5675" s="16">
        <f t="shared" si="540"/>
        <v>22513</v>
      </c>
      <c r="Q5675" s="17">
        <f t="shared" si="541"/>
        <v>1.0329735675399372</v>
      </c>
    </row>
    <row r="5676" spans="11:17" x14ac:dyDescent="0.15">
      <c r="K5676" s="12">
        <v>5670</v>
      </c>
      <c r="L5676" s="13">
        <f t="shared" si="543"/>
        <v>2735</v>
      </c>
      <c r="M5676" s="13">
        <f t="shared" si="545"/>
        <v>2825</v>
      </c>
      <c r="N5676" s="14">
        <f t="shared" si="542"/>
        <v>682880</v>
      </c>
      <c r="O5676" s="15">
        <f t="shared" si="544"/>
        <v>705397</v>
      </c>
      <c r="P5676" s="16">
        <f t="shared" si="540"/>
        <v>22517</v>
      </c>
      <c r="Q5676" s="17">
        <f t="shared" si="541"/>
        <v>1.0329735824742268</v>
      </c>
    </row>
    <row r="5677" spans="11:17" x14ac:dyDescent="0.15">
      <c r="K5677" s="12">
        <v>5671</v>
      </c>
      <c r="L5677" s="13">
        <f t="shared" si="543"/>
        <v>2735.5</v>
      </c>
      <c r="M5677" s="13">
        <f t="shared" si="545"/>
        <v>2825.5</v>
      </c>
      <c r="N5677" s="14">
        <f t="shared" si="542"/>
        <v>683001</v>
      </c>
      <c r="O5677" s="15">
        <f t="shared" si="544"/>
        <v>705521</v>
      </c>
      <c r="P5677" s="16">
        <f t="shared" si="540"/>
        <v>22520</v>
      </c>
      <c r="Q5677" s="17">
        <f t="shared" si="541"/>
        <v>1.0329721332765252</v>
      </c>
    </row>
    <row r="5678" spans="11:17" x14ac:dyDescent="0.15">
      <c r="K5678" s="12">
        <v>5672</v>
      </c>
      <c r="L5678" s="13">
        <f t="shared" si="543"/>
        <v>2736</v>
      </c>
      <c r="M5678" s="13">
        <f t="shared" si="545"/>
        <v>2826</v>
      </c>
      <c r="N5678" s="14">
        <f t="shared" si="542"/>
        <v>683122</v>
      </c>
      <c r="O5678" s="15">
        <f t="shared" si="544"/>
        <v>705645</v>
      </c>
      <c r="P5678" s="16">
        <f t="shared" si="540"/>
        <v>22523</v>
      </c>
      <c r="Q5678" s="17">
        <f t="shared" si="541"/>
        <v>1.0329706845922104</v>
      </c>
    </row>
    <row r="5679" spans="11:17" x14ac:dyDescent="0.15">
      <c r="K5679" s="12">
        <v>5673</v>
      </c>
      <c r="L5679" s="13">
        <f t="shared" si="543"/>
        <v>2736.5</v>
      </c>
      <c r="M5679" s="13">
        <f t="shared" si="545"/>
        <v>2826.5</v>
      </c>
      <c r="N5679" s="14">
        <f t="shared" si="542"/>
        <v>683243</v>
      </c>
      <c r="O5679" s="15">
        <f t="shared" si="544"/>
        <v>705769</v>
      </c>
      <c r="P5679" s="16">
        <f t="shared" ref="P5679:P5742" si="546">O5679-N5679</f>
        <v>22526</v>
      </c>
      <c r="Q5679" s="17">
        <f t="shared" ref="Q5679:Q5742" si="547">O5679/N5679</f>
        <v>1.0329692364210099</v>
      </c>
    </row>
    <row r="5680" spans="11:17" x14ac:dyDescent="0.15">
      <c r="K5680" s="12">
        <v>5674</v>
      </c>
      <c r="L5680" s="13">
        <f t="shared" si="543"/>
        <v>2737</v>
      </c>
      <c r="M5680" s="13">
        <f t="shared" si="545"/>
        <v>2827</v>
      </c>
      <c r="N5680" s="14">
        <f t="shared" si="542"/>
        <v>683364</v>
      </c>
      <c r="O5680" s="15">
        <f t="shared" si="544"/>
        <v>705894</v>
      </c>
      <c r="P5680" s="16">
        <f t="shared" si="546"/>
        <v>22530</v>
      </c>
      <c r="Q5680" s="17">
        <f t="shared" si="547"/>
        <v>1.0329692521116125</v>
      </c>
    </row>
    <row r="5681" spans="11:17" x14ac:dyDescent="0.15">
      <c r="K5681" s="12">
        <v>5675</v>
      </c>
      <c r="L5681" s="13">
        <f t="shared" si="543"/>
        <v>2737.5</v>
      </c>
      <c r="M5681" s="13">
        <f t="shared" si="545"/>
        <v>2827.5</v>
      </c>
      <c r="N5681" s="14">
        <f t="shared" si="542"/>
        <v>683485</v>
      </c>
      <c r="O5681" s="15">
        <f t="shared" si="544"/>
        <v>706018</v>
      </c>
      <c r="P5681" s="16">
        <f t="shared" si="546"/>
        <v>22533</v>
      </c>
      <c r="Q5681" s="17">
        <f t="shared" si="547"/>
        <v>1.0329678047067603</v>
      </c>
    </row>
    <row r="5682" spans="11:17" x14ac:dyDescent="0.15">
      <c r="K5682" s="12">
        <v>5676</v>
      </c>
      <c r="L5682" s="13">
        <f t="shared" si="543"/>
        <v>2738</v>
      </c>
      <c r="M5682" s="13">
        <f t="shared" si="545"/>
        <v>2828</v>
      </c>
      <c r="N5682" s="14">
        <f t="shared" si="542"/>
        <v>683606</v>
      </c>
      <c r="O5682" s="15">
        <f t="shared" si="544"/>
        <v>706142</v>
      </c>
      <c r="P5682" s="16">
        <f t="shared" si="546"/>
        <v>22536</v>
      </c>
      <c r="Q5682" s="17">
        <f t="shared" si="547"/>
        <v>1.0329663578142965</v>
      </c>
    </row>
    <row r="5683" spans="11:17" x14ac:dyDescent="0.15">
      <c r="K5683" s="12">
        <v>5677</v>
      </c>
      <c r="L5683" s="13">
        <f t="shared" si="543"/>
        <v>2738.5</v>
      </c>
      <c r="M5683" s="13">
        <f t="shared" si="545"/>
        <v>2828.5</v>
      </c>
      <c r="N5683" s="14">
        <f t="shared" si="542"/>
        <v>683727</v>
      </c>
      <c r="O5683" s="15">
        <f t="shared" si="544"/>
        <v>706267</v>
      </c>
      <c r="P5683" s="16">
        <f t="shared" si="546"/>
        <v>22540</v>
      </c>
      <c r="Q5683" s="17">
        <f t="shared" si="547"/>
        <v>1.0329663740059996</v>
      </c>
    </row>
    <row r="5684" spans="11:17" x14ac:dyDescent="0.15">
      <c r="K5684" s="12">
        <v>5678</v>
      </c>
      <c r="L5684" s="13">
        <f t="shared" si="543"/>
        <v>2739</v>
      </c>
      <c r="M5684" s="13">
        <f t="shared" si="545"/>
        <v>2829</v>
      </c>
      <c r="N5684" s="14">
        <f t="shared" si="542"/>
        <v>683848</v>
      </c>
      <c r="O5684" s="15">
        <f t="shared" si="544"/>
        <v>706391</v>
      </c>
      <c r="P5684" s="16">
        <f t="shared" si="546"/>
        <v>22543</v>
      </c>
      <c r="Q5684" s="17">
        <f t="shared" si="547"/>
        <v>1.0329649278787099</v>
      </c>
    </row>
    <row r="5685" spans="11:17" x14ac:dyDescent="0.15">
      <c r="K5685" s="12">
        <v>5679</v>
      </c>
      <c r="L5685" s="13">
        <f t="shared" si="543"/>
        <v>2739.5</v>
      </c>
      <c r="M5685" s="13">
        <f t="shared" si="545"/>
        <v>2829.5</v>
      </c>
      <c r="N5685" s="14">
        <f t="shared" si="542"/>
        <v>683969</v>
      </c>
      <c r="O5685" s="15">
        <f t="shared" si="544"/>
        <v>706515</v>
      </c>
      <c r="P5685" s="16">
        <f t="shared" si="546"/>
        <v>22546</v>
      </c>
      <c r="Q5685" s="17">
        <f t="shared" si="547"/>
        <v>1.0329634822630851</v>
      </c>
    </row>
    <row r="5686" spans="11:17" x14ac:dyDescent="0.15">
      <c r="K5686" s="12">
        <v>5680</v>
      </c>
      <c r="L5686" s="13">
        <f t="shared" si="543"/>
        <v>2740</v>
      </c>
      <c r="M5686" s="13">
        <f t="shared" si="545"/>
        <v>2830</v>
      </c>
      <c r="N5686" s="14">
        <f t="shared" si="542"/>
        <v>684090</v>
      </c>
      <c r="O5686" s="15">
        <f t="shared" si="544"/>
        <v>706640</v>
      </c>
      <c r="P5686" s="16">
        <f t="shared" si="546"/>
        <v>22550</v>
      </c>
      <c r="Q5686" s="17">
        <f t="shared" si="547"/>
        <v>1.032963498954816</v>
      </c>
    </row>
    <row r="5687" spans="11:17" x14ac:dyDescent="0.15">
      <c r="K5687" s="12">
        <v>5681</v>
      </c>
      <c r="L5687" s="13">
        <f t="shared" si="543"/>
        <v>2740.5</v>
      </c>
      <c r="M5687" s="13">
        <f t="shared" si="545"/>
        <v>2830.5</v>
      </c>
      <c r="N5687" s="14">
        <f t="shared" si="542"/>
        <v>684211</v>
      </c>
      <c r="O5687" s="15">
        <f t="shared" si="544"/>
        <v>706764</v>
      </c>
      <c r="P5687" s="16">
        <f t="shared" si="546"/>
        <v>22553</v>
      </c>
      <c r="Q5687" s="17">
        <f t="shared" si="547"/>
        <v>1.0329620541031934</v>
      </c>
    </row>
    <row r="5688" spans="11:17" x14ac:dyDescent="0.15">
      <c r="K5688" s="12">
        <v>5682</v>
      </c>
      <c r="L5688" s="13">
        <f t="shared" si="543"/>
        <v>2741</v>
      </c>
      <c r="M5688" s="13">
        <f t="shared" si="545"/>
        <v>2831</v>
      </c>
      <c r="N5688" s="14">
        <f t="shared" si="542"/>
        <v>684332</v>
      </c>
      <c r="O5688" s="15">
        <f t="shared" si="544"/>
        <v>706888</v>
      </c>
      <c r="P5688" s="16">
        <f t="shared" si="546"/>
        <v>22556</v>
      </c>
      <c r="Q5688" s="17">
        <f t="shared" si="547"/>
        <v>1.032960609762513</v>
      </c>
    </row>
    <row r="5689" spans="11:17" x14ac:dyDescent="0.15">
      <c r="K5689" s="12">
        <v>5683</v>
      </c>
      <c r="L5689" s="13">
        <f t="shared" si="543"/>
        <v>2741.5</v>
      </c>
      <c r="M5689" s="13">
        <f t="shared" si="545"/>
        <v>2831.5</v>
      </c>
      <c r="N5689" s="14">
        <f t="shared" si="542"/>
        <v>684453</v>
      </c>
      <c r="O5689" s="15">
        <f t="shared" si="544"/>
        <v>707012</v>
      </c>
      <c r="P5689" s="16">
        <f t="shared" si="546"/>
        <v>22559</v>
      </c>
      <c r="Q5689" s="17">
        <f t="shared" si="547"/>
        <v>1.0329591659325037</v>
      </c>
    </row>
    <row r="5690" spans="11:17" x14ac:dyDescent="0.15">
      <c r="K5690" s="12">
        <v>5684</v>
      </c>
      <c r="L5690" s="13">
        <f t="shared" si="543"/>
        <v>2742</v>
      </c>
      <c r="M5690" s="13">
        <f t="shared" si="545"/>
        <v>2832</v>
      </c>
      <c r="N5690" s="14">
        <f t="shared" si="542"/>
        <v>684574</v>
      </c>
      <c r="O5690" s="15">
        <f t="shared" si="544"/>
        <v>707137</v>
      </c>
      <c r="P5690" s="16">
        <f t="shared" si="546"/>
        <v>22563</v>
      </c>
      <c r="Q5690" s="17">
        <f t="shared" si="547"/>
        <v>1.0329591833753546</v>
      </c>
    </row>
    <row r="5691" spans="11:17" x14ac:dyDescent="0.15">
      <c r="K5691" s="12">
        <v>5685</v>
      </c>
      <c r="L5691" s="13">
        <f t="shared" si="543"/>
        <v>2742.5</v>
      </c>
      <c r="M5691" s="13">
        <f t="shared" si="545"/>
        <v>2832.5</v>
      </c>
      <c r="N5691" s="14">
        <f t="shared" si="542"/>
        <v>684695</v>
      </c>
      <c r="O5691" s="15">
        <f t="shared" si="544"/>
        <v>707261</v>
      </c>
      <c r="P5691" s="16">
        <f t="shared" si="546"/>
        <v>22566</v>
      </c>
      <c r="Q5691" s="17">
        <f t="shared" si="547"/>
        <v>1.0329577403077284</v>
      </c>
    </row>
    <row r="5692" spans="11:17" x14ac:dyDescent="0.15">
      <c r="K5692" s="12">
        <v>5686</v>
      </c>
      <c r="L5692" s="13">
        <f t="shared" si="543"/>
        <v>2743</v>
      </c>
      <c r="M5692" s="13">
        <f t="shared" si="545"/>
        <v>2833</v>
      </c>
      <c r="N5692" s="14">
        <f t="shared" si="542"/>
        <v>684816</v>
      </c>
      <c r="O5692" s="15">
        <f t="shared" si="544"/>
        <v>707385</v>
      </c>
      <c r="P5692" s="16">
        <f t="shared" si="546"/>
        <v>22569</v>
      </c>
      <c r="Q5692" s="17">
        <f t="shared" si="547"/>
        <v>1.0329562977500526</v>
      </c>
    </row>
    <row r="5693" spans="11:17" x14ac:dyDescent="0.15">
      <c r="K5693" s="12">
        <v>5687</v>
      </c>
      <c r="L5693" s="13">
        <f t="shared" si="543"/>
        <v>2743.5</v>
      </c>
      <c r="M5693" s="13">
        <f t="shared" si="545"/>
        <v>2833.5</v>
      </c>
      <c r="N5693" s="14">
        <f t="shared" si="542"/>
        <v>684937</v>
      </c>
      <c r="O5693" s="15">
        <f t="shared" si="544"/>
        <v>707510</v>
      </c>
      <c r="P5693" s="16">
        <f t="shared" si="546"/>
        <v>22573</v>
      </c>
      <c r="Q5693" s="17">
        <f t="shared" si="547"/>
        <v>1.0329563156903481</v>
      </c>
    </row>
    <row r="5694" spans="11:17" x14ac:dyDescent="0.15">
      <c r="K5694" s="12">
        <v>5688</v>
      </c>
      <c r="L5694" s="13">
        <f t="shared" si="543"/>
        <v>2744</v>
      </c>
      <c r="M5694" s="13">
        <f t="shared" si="545"/>
        <v>2834</v>
      </c>
      <c r="N5694" s="14">
        <f t="shared" si="542"/>
        <v>685058</v>
      </c>
      <c r="O5694" s="15">
        <f t="shared" si="544"/>
        <v>707634</v>
      </c>
      <c r="P5694" s="16">
        <f t="shared" si="546"/>
        <v>22576</v>
      </c>
      <c r="Q5694" s="17">
        <f t="shared" si="547"/>
        <v>1.0329548738938892</v>
      </c>
    </row>
    <row r="5695" spans="11:17" x14ac:dyDescent="0.15">
      <c r="K5695" s="12">
        <v>5689</v>
      </c>
      <c r="L5695" s="13">
        <f t="shared" si="543"/>
        <v>2744.5</v>
      </c>
      <c r="M5695" s="13">
        <f t="shared" si="545"/>
        <v>2834.5</v>
      </c>
      <c r="N5695" s="14">
        <f t="shared" si="542"/>
        <v>685179</v>
      </c>
      <c r="O5695" s="15">
        <f t="shared" si="544"/>
        <v>707758</v>
      </c>
      <c r="P5695" s="16">
        <f t="shared" si="546"/>
        <v>22579</v>
      </c>
      <c r="Q5695" s="17">
        <f t="shared" si="547"/>
        <v>1.0329534326066618</v>
      </c>
    </row>
    <row r="5696" spans="11:17" x14ac:dyDescent="0.15">
      <c r="K5696" s="12">
        <v>5690</v>
      </c>
      <c r="L5696" s="13">
        <f t="shared" si="543"/>
        <v>2745</v>
      </c>
      <c r="M5696" s="13">
        <f t="shared" si="545"/>
        <v>2835</v>
      </c>
      <c r="N5696" s="14">
        <f t="shared" si="542"/>
        <v>685300</v>
      </c>
      <c r="O5696" s="15">
        <f t="shared" si="544"/>
        <v>707883</v>
      </c>
      <c r="P5696" s="16">
        <f t="shared" si="546"/>
        <v>22583</v>
      </c>
      <c r="Q5696" s="17">
        <f t="shared" si="547"/>
        <v>1.0329534510433387</v>
      </c>
    </row>
    <row r="5697" spans="11:17" x14ac:dyDescent="0.15">
      <c r="K5697" s="12">
        <v>5691</v>
      </c>
      <c r="L5697" s="13">
        <f t="shared" si="543"/>
        <v>2745.5</v>
      </c>
      <c r="M5697" s="13">
        <f t="shared" si="545"/>
        <v>2835.5</v>
      </c>
      <c r="N5697" s="14">
        <f t="shared" si="542"/>
        <v>685421</v>
      </c>
      <c r="O5697" s="15">
        <f t="shared" si="544"/>
        <v>708007</v>
      </c>
      <c r="P5697" s="16">
        <f t="shared" si="546"/>
        <v>22586</v>
      </c>
      <c r="Q5697" s="17">
        <f t="shared" si="547"/>
        <v>1.0329520105161645</v>
      </c>
    </row>
    <row r="5698" spans="11:17" x14ac:dyDescent="0.15">
      <c r="K5698" s="12">
        <v>5692</v>
      </c>
      <c r="L5698" s="13">
        <f t="shared" si="543"/>
        <v>2746</v>
      </c>
      <c r="M5698" s="13">
        <f t="shared" si="545"/>
        <v>2836</v>
      </c>
      <c r="N5698" s="14">
        <f t="shared" si="542"/>
        <v>685542</v>
      </c>
      <c r="O5698" s="15">
        <f t="shared" si="544"/>
        <v>708131</v>
      </c>
      <c r="P5698" s="16">
        <f t="shared" si="546"/>
        <v>22589</v>
      </c>
      <c r="Q5698" s="17">
        <f t="shared" si="547"/>
        <v>1.0329505704975042</v>
      </c>
    </row>
    <row r="5699" spans="11:17" x14ac:dyDescent="0.15">
      <c r="K5699" s="12">
        <v>5693</v>
      </c>
      <c r="L5699" s="13">
        <f t="shared" si="543"/>
        <v>2746.5</v>
      </c>
      <c r="M5699" s="13">
        <f t="shared" si="545"/>
        <v>2836.5</v>
      </c>
      <c r="N5699" s="14">
        <f t="shared" si="542"/>
        <v>685663</v>
      </c>
      <c r="O5699" s="15">
        <f t="shared" si="544"/>
        <v>708255</v>
      </c>
      <c r="P5699" s="16">
        <f t="shared" si="546"/>
        <v>22592</v>
      </c>
      <c r="Q5699" s="17">
        <f t="shared" si="547"/>
        <v>1.0329491309870884</v>
      </c>
    </row>
    <row r="5700" spans="11:17" x14ac:dyDescent="0.15">
      <c r="K5700" s="12">
        <v>5694</v>
      </c>
      <c r="L5700" s="13">
        <f t="shared" si="543"/>
        <v>2747</v>
      </c>
      <c r="M5700" s="13">
        <f t="shared" si="545"/>
        <v>2837</v>
      </c>
      <c r="N5700" s="14">
        <f t="shared" si="542"/>
        <v>685784</v>
      </c>
      <c r="O5700" s="15">
        <f t="shared" si="544"/>
        <v>708380</v>
      </c>
      <c r="P5700" s="16">
        <f t="shared" si="546"/>
        <v>22596</v>
      </c>
      <c r="Q5700" s="17">
        <f t="shared" si="547"/>
        <v>1.0329491501697328</v>
      </c>
    </row>
    <row r="5701" spans="11:17" x14ac:dyDescent="0.15">
      <c r="K5701" s="12">
        <v>5695</v>
      </c>
      <c r="L5701" s="13">
        <f t="shared" si="543"/>
        <v>2747.5</v>
      </c>
      <c r="M5701" s="13">
        <f t="shared" si="545"/>
        <v>2837.5</v>
      </c>
      <c r="N5701" s="14">
        <f t="shared" si="542"/>
        <v>685905</v>
      </c>
      <c r="O5701" s="15">
        <f t="shared" si="544"/>
        <v>708504</v>
      </c>
      <c r="P5701" s="16">
        <f t="shared" si="546"/>
        <v>22599</v>
      </c>
      <c r="Q5701" s="17">
        <f t="shared" si="547"/>
        <v>1.0329477114177619</v>
      </c>
    </row>
    <row r="5702" spans="11:17" x14ac:dyDescent="0.15">
      <c r="K5702" s="12">
        <v>5696</v>
      </c>
      <c r="L5702" s="13">
        <f t="shared" si="543"/>
        <v>2748</v>
      </c>
      <c r="M5702" s="13">
        <f t="shared" si="545"/>
        <v>2838</v>
      </c>
      <c r="N5702" s="14">
        <f t="shared" si="542"/>
        <v>686026</v>
      </c>
      <c r="O5702" s="15">
        <f t="shared" si="544"/>
        <v>708628</v>
      </c>
      <c r="P5702" s="16">
        <f t="shared" si="546"/>
        <v>22602</v>
      </c>
      <c r="Q5702" s="17">
        <f t="shared" si="547"/>
        <v>1.0329462731733199</v>
      </c>
    </row>
    <row r="5703" spans="11:17" x14ac:dyDescent="0.15">
      <c r="K5703" s="12">
        <v>5697</v>
      </c>
      <c r="L5703" s="13">
        <f t="shared" si="543"/>
        <v>2748.5</v>
      </c>
      <c r="M5703" s="13">
        <f t="shared" si="545"/>
        <v>2838.5</v>
      </c>
      <c r="N5703" s="14">
        <f t="shared" si="542"/>
        <v>686147</v>
      </c>
      <c r="O5703" s="15">
        <f t="shared" si="544"/>
        <v>708753</v>
      </c>
      <c r="P5703" s="16">
        <f t="shared" si="546"/>
        <v>22606</v>
      </c>
      <c r="Q5703" s="17">
        <f t="shared" si="547"/>
        <v>1.032946292849783</v>
      </c>
    </row>
    <row r="5704" spans="11:17" x14ac:dyDescent="0.15">
      <c r="K5704" s="12">
        <v>5698</v>
      </c>
      <c r="L5704" s="13">
        <f t="shared" si="543"/>
        <v>2749</v>
      </c>
      <c r="M5704" s="13">
        <f t="shared" si="545"/>
        <v>2839</v>
      </c>
      <c r="N5704" s="14">
        <f t="shared" si="542"/>
        <v>686268</v>
      </c>
      <c r="O5704" s="15">
        <f t="shared" si="544"/>
        <v>708877</v>
      </c>
      <c r="P5704" s="16">
        <f t="shared" si="546"/>
        <v>22609</v>
      </c>
      <c r="Q5704" s="17">
        <f t="shared" si="547"/>
        <v>1.0329448553626279</v>
      </c>
    </row>
    <row r="5705" spans="11:17" x14ac:dyDescent="0.15">
      <c r="K5705" s="12">
        <v>5699</v>
      </c>
      <c r="L5705" s="13">
        <f t="shared" si="543"/>
        <v>2749.5</v>
      </c>
      <c r="M5705" s="13">
        <f t="shared" si="545"/>
        <v>2839.5</v>
      </c>
      <c r="N5705" s="14">
        <f t="shared" si="542"/>
        <v>686389</v>
      </c>
      <c r="O5705" s="15">
        <f t="shared" si="544"/>
        <v>709001</v>
      </c>
      <c r="P5705" s="16">
        <f t="shared" si="546"/>
        <v>22612</v>
      </c>
      <c r="Q5705" s="17">
        <f t="shared" si="547"/>
        <v>1.0329434183822876</v>
      </c>
    </row>
    <row r="5706" spans="11:17" x14ac:dyDescent="0.15">
      <c r="K5706" s="12">
        <v>5700</v>
      </c>
      <c r="L5706" s="13">
        <f t="shared" si="543"/>
        <v>2750</v>
      </c>
      <c r="M5706" s="13">
        <f t="shared" si="545"/>
        <v>2840</v>
      </c>
      <c r="N5706" s="14">
        <f t="shared" si="542"/>
        <v>686510</v>
      </c>
      <c r="O5706" s="15">
        <f t="shared" si="544"/>
        <v>709126</v>
      </c>
      <c r="P5706" s="16">
        <f t="shared" si="546"/>
        <v>22616</v>
      </c>
      <c r="Q5706" s="17">
        <f t="shared" si="547"/>
        <v>1.0329434385515142</v>
      </c>
    </row>
    <row r="5707" spans="11:17" x14ac:dyDescent="0.15">
      <c r="K5707" s="12">
        <v>5701</v>
      </c>
      <c r="L5707" s="13">
        <f t="shared" si="543"/>
        <v>2750.5</v>
      </c>
      <c r="M5707" s="13">
        <f t="shared" si="545"/>
        <v>2840.5</v>
      </c>
      <c r="N5707" s="14">
        <f t="shared" si="542"/>
        <v>686631</v>
      </c>
      <c r="O5707" s="15">
        <f t="shared" si="544"/>
        <v>709250</v>
      </c>
      <c r="P5707" s="16">
        <f t="shared" si="546"/>
        <v>22619</v>
      </c>
      <c r="Q5707" s="17">
        <f t="shared" si="547"/>
        <v>1.0329420023273053</v>
      </c>
    </row>
    <row r="5708" spans="11:17" x14ac:dyDescent="0.15">
      <c r="K5708" s="12">
        <v>5702</v>
      </c>
      <c r="L5708" s="13">
        <f t="shared" si="543"/>
        <v>2751</v>
      </c>
      <c r="M5708" s="13">
        <f t="shared" si="545"/>
        <v>2841</v>
      </c>
      <c r="N5708" s="14">
        <f t="shared" si="542"/>
        <v>686752</v>
      </c>
      <c r="O5708" s="15">
        <f t="shared" si="544"/>
        <v>709374</v>
      </c>
      <c r="P5708" s="16">
        <f t="shared" si="546"/>
        <v>22622</v>
      </c>
      <c r="Q5708" s="17">
        <f t="shared" si="547"/>
        <v>1.032940566609198</v>
      </c>
    </row>
    <row r="5709" spans="11:17" x14ac:dyDescent="0.15">
      <c r="K5709" s="12">
        <v>5703</v>
      </c>
      <c r="L5709" s="13">
        <f t="shared" si="543"/>
        <v>2751.5</v>
      </c>
      <c r="M5709" s="13">
        <f t="shared" si="545"/>
        <v>2841.5</v>
      </c>
      <c r="N5709" s="14">
        <f t="shared" si="542"/>
        <v>686873</v>
      </c>
      <c r="O5709" s="15">
        <f t="shared" si="544"/>
        <v>709498</v>
      </c>
      <c r="P5709" s="16">
        <f t="shared" si="546"/>
        <v>22625</v>
      </c>
      <c r="Q5709" s="17">
        <f t="shared" si="547"/>
        <v>1.0329391313969249</v>
      </c>
    </row>
    <row r="5710" spans="11:17" x14ac:dyDescent="0.15">
      <c r="K5710" s="12">
        <v>5704</v>
      </c>
      <c r="L5710" s="13">
        <f t="shared" si="543"/>
        <v>2752</v>
      </c>
      <c r="M5710" s="13">
        <f t="shared" si="545"/>
        <v>2842</v>
      </c>
      <c r="N5710" s="14">
        <f t="shared" si="542"/>
        <v>686994</v>
      </c>
      <c r="O5710" s="15">
        <f t="shared" si="544"/>
        <v>709623</v>
      </c>
      <c r="P5710" s="16">
        <f t="shared" si="546"/>
        <v>22629</v>
      </c>
      <c r="Q5710" s="17">
        <f t="shared" si="547"/>
        <v>1.0329391523070071</v>
      </c>
    </row>
    <row r="5711" spans="11:17" x14ac:dyDescent="0.15">
      <c r="K5711" s="12">
        <v>5705</v>
      </c>
      <c r="L5711" s="13">
        <f t="shared" si="543"/>
        <v>2752.5</v>
      </c>
      <c r="M5711" s="13">
        <f t="shared" si="545"/>
        <v>2842.5</v>
      </c>
      <c r="N5711" s="14">
        <f t="shared" ref="N5711:N5774" si="548">ROUNDDOWN(ROUNDDOWN(($T$4+40*$T$5+50*$T$6+L5711*$T$7)*2,0)*1.1,0)</f>
        <v>687115</v>
      </c>
      <c r="O5711" s="15">
        <f t="shared" si="544"/>
        <v>709747</v>
      </c>
      <c r="P5711" s="16">
        <f t="shared" si="546"/>
        <v>22632</v>
      </c>
      <c r="Q5711" s="17">
        <f t="shared" si="547"/>
        <v>1.0329377178492682</v>
      </c>
    </row>
    <row r="5712" spans="11:17" x14ac:dyDescent="0.15">
      <c r="K5712" s="12">
        <v>5706</v>
      </c>
      <c r="L5712" s="13">
        <f t="shared" ref="L5712:L5775" si="549">K5712/2-100</f>
        <v>2753</v>
      </c>
      <c r="M5712" s="13">
        <f t="shared" si="545"/>
        <v>2843</v>
      </c>
      <c r="N5712" s="14">
        <f t="shared" si="548"/>
        <v>687236</v>
      </c>
      <c r="O5712" s="15">
        <f t="shared" si="544"/>
        <v>709871</v>
      </c>
      <c r="P5712" s="16">
        <f t="shared" si="546"/>
        <v>22635</v>
      </c>
      <c r="Q5712" s="17">
        <f t="shared" si="547"/>
        <v>1.0329362838966527</v>
      </c>
    </row>
    <row r="5713" spans="11:17" x14ac:dyDescent="0.15">
      <c r="K5713" s="12">
        <v>5707</v>
      </c>
      <c r="L5713" s="13">
        <f t="shared" si="549"/>
        <v>2753.5</v>
      </c>
      <c r="M5713" s="13">
        <f t="shared" si="545"/>
        <v>2843.5</v>
      </c>
      <c r="N5713" s="14">
        <f t="shared" si="548"/>
        <v>687357</v>
      </c>
      <c r="O5713" s="15">
        <f t="shared" si="544"/>
        <v>709996</v>
      </c>
      <c r="P5713" s="16">
        <f t="shared" si="546"/>
        <v>22639</v>
      </c>
      <c r="Q5713" s="17">
        <f t="shared" si="547"/>
        <v>1.0329363052969562</v>
      </c>
    </row>
    <row r="5714" spans="11:17" x14ac:dyDescent="0.15">
      <c r="K5714" s="12">
        <v>5708</v>
      </c>
      <c r="L5714" s="13">
        <f t="shared" si="549"/>
        <v>2754</v>
      </c>
      <c r="M5714" s="13">
        <f t="shared" si="545"/>
        <v>2844</v>
      </c>
      <c r="N5714" s="14">
        <f t="shared" si="548"/>
        <v>687478</v>
      </c>
      <c r="O5714" s="15">
        <f t="shared" si="544"/>
        <v>710120</v>
      </c>
      <c r="P5714" s="16">
        <f t="shared" si="546"/>
        <v>22642</v>
      </c>
      <c r="Q5714" s="17">
        <f t="shared" si="547"/>
        <v>1.0329348720977254</v>
      </c>
    </row>
    <row r="5715" spans="11:17" x14ac:dyDescent="0.15">
      <c r="K5715" s="12">
        <v>5709</v>
      </c>
      <c r="L5715" s="13">
        <f t="shared" si="549"/>
        <v>2754.5</v>
      </c>
      <c r="M5715" s="13">
        <f t="shared" si="545"/>
        <v>2844.5</v>
      </c>
      <c r="N5715" s="14">
        <f t="shared" si="548"/>
        <v>687599</v>
      </c>
      <c r="O5715" s="15">
        <f t="shared" si="544"/>
        <v>710244</v>
      </c>
      <c r="P5715" s="16">
        <f t="shared" si="546"/>
        <v>22645</v>
      </c>
      <c r="Q5715" s="17">
        <f t="shared" si="547"/>
        <v>1.0329334394029077</v>
      </c>
    </row>
    <row r="5716" spans="11:17" x14ac:dyDescent="0.15">
      <c r="K5716" s="12">
        <v>5710</v>
      </c>
      <c r="L5716" s="13">
        <f t="shared" si="549"/>
        <v>2755</v>
      </c>
      <c r="M5716" s="13">
        <f t="shared" si="545"/>
        <v>2845</v>
      </c>
      <c r="N5716" s="14">
        <f t="shared" si="548"/>
        <v>687720</v>
      </c>
      <c r="O5716" s="15">
        <f t="shared" si="544"/>
        <v>710369</v>
      </c>
      <c r="P5716" s="16">
        <f t="shared" si="546"/>
        <v>22649</v>
      </c>
      <c r="Q5716" s="17">
        <f t="shared" si="547"/>
        <v>1.0329334612923864</v>
      </c>
    </row>
    <row r="5717" spans="11:17" x14ac:dyDescent="0.15">
      <c r="K5717" s="12">
        <v>5711</v>
      </c>
      <c r="L5717" s="13">
        <f t="shared" si="549"/>
        <v>2755.5</v>
      </c>
      <c r="M5717" s="13">
        <f t="shared" si="545"/>
        <v>2845.5</v>
      </c>
      <c r="N5717" s="14">
        <f t="shared" si="548"/>
        <v>687841</v>
      </c>
      <c r="O5717" s="15">
        <f t="shared" si="544"/>
        <v>710493</v>
      </c>
      <c r="P5717" s="16">
        <f t="shared" si="546"/>
        <v>22652</v>
      </c>
      <c r="Q5717" s="17">
        <f t="shared" si="547"/>
        <v>1.0329320293498061</v>
      </c>
    </row>
    <row r="5718" spans="11:17" x14ac:dyDescent="0.15">
      <c r="K5718" s="12">
        <v>5712</v>
      </c>
      <c r="L5718" s="13">
        <f t="shared" si="549"/>
        <v>2756</v>
      </c>
      <c r="M5718" s="13">
        <f t="shared" si="545"/>
        <v>2846</v>
      </c>
      <c r="N5718" s="14">
        <f t="shared" si="548"/>
        <v>687962</v>
      </c>
      <c r="O5718" s="15">
        <f t="shared" si="544"/>
        <v>710617</v>
      </c>
      <c r="P5718" s="16">
        <f t="shared" si="546"/>
        <v>22655</v>
      </c>
      <c r="Q5718" s="17">
        <f t="shared" si="547"/>
        <v>1.0329305979109311</v>
      </c>
    </row>
    <row r="5719" spans="11:17" x14ac:dyDescent="0.15">
      <c r="K5719" s="12">
        <v>5713</v>
      </c>
      <c r="L5719" s="13">
        <f t="shared" si="549"/>
        <v>2756.5</v>
      </c>
      <c r="M5719" s="13">
        <f t="shared" si="545"/>
        <v>2846.5</v>
      </c>
      <c r="N5719" s="14">
        <f t="shared" si="548"/>
        <v>688083</v>
      </c>
      <c r="O5719" s="15">
        <f t="shared" si="544"/>
        <v>710741</v>
      </c>
      <c r="P5719" s="16">
        <f t="shared" si="546"/>
        <v>22658</v>
      </c>
      <c r="Q5719" s="17">
        <f t="shared" si="547"/>
        <v>1.0329291669754956</v>
      </c>
    </row>
    <row r="5720" spans="11:17" x14ac:dyDescent="0.15">
      <c r="K5720" s="12">
        <v>5714</v>
      </c>
      <c r="L5720" s="13">
        <f t="shared" si="549"/>
        <v>2757</v>
      </c>
      <c r="M5720" s="13">
        <f t="shared" si="545"/>
        <v>2847</v>
      </c>
      <c r="N5720" s="14">
        <f t="shared" si="548"/>
        <v>688204</v>
      </c>
      <c r="O5720" s="15">
        <f t="shared" si="544"/>
        <v>710866</v>
      </c>
      <c r="P5720" s="16">
        <f t="shared" si="546"/>
        <v>22662</v>
      </c>
      <c r="Q5720" s="17">
        <f t="shared" si="547"/>
        <v>1.032929189600758</v>
      </c>
    </row>
    <row r="5721" spans="11:17" x14ac:dyDescent="0.15">
      <c r="K5721" s="12">
        <v>5715</v>
      </c>
      <c r="L5721" s="13">
        <f t="shared" si="549"/>
        <v>2757.5</v>
      </c>
      <c r="M5721" s="13">
        <f t="shared" si="545"/>
        <v>2847.5</v>
      </c>
      <c r="N5721" s="14">
        <f t="shared" si="548"/>
        <v>688325</v>
      </c>
      <c r="O5721" s="15">
        <f t="shared" si="544"/>
        <v>710990</v>
      </c>
      <c r="P5721" s="16">
        <f t="shared" si="546"/>
        <v>22665</v>
      </c>
      <c r="Q5721" s="17">
        <f t="shared" si="547"/>
        <v>1.0329277594159736</v>
      </c>
    </row>
    <row r="5722" spans="11:17" x14ac:dyDescent="0.15">
      <c r="K5722" s="12">
        <v>5716</v>
      </c>
      <c r="L5722" s="13">
        <f t="shared" si="549"/>
        <v>2758</v>
      </c>
      <c r="M5722" s="13">
        <f t="shared" si="545"/>
        <v>2848</v>
      </c>
      <c r="N5722" s="14">
        <f t="shared" si="548"/>
        <v>688446</v>
      </c>
      <c r="O5722" s="15">
        <f t="shared" si="544"/>
        <v>711114</v>
      </c>
      <c r="P5722" s="16">
        <f t="shared" si="546"/>
        <v>22668</v>
      </c>
      <c r="Q5722" s="17">
        <f t="shared" si="547"/>
        <v>1.0329263297339224</v>
      </c>
    </row>
    <row r="5723" spans="11:17" x14ac:dyDescent="0.15">
      <c r="K5723" s="12">
        <v>5717</v>
      </c>
      <c r="L5723" s="13">
        <f t="shared" si="549"/>
        <v>2758.5</v>
      </c>
      <c r="M5723" s="13">
        <f t="shared" si="545"/>
        <v>2848.5</v>
      </c>
      <c r="N5723" s="14">
        <f t="shared" si="548"/>
        <v>688567</v>
      </c>
      <c r="O5723" s="15">
        <f t="shared" ref="O5723:O5786" si="550">ROUNDDOWN(ROUNDDOWN(($U$4+10*$U$5+M5723*$U$6)*2,0)*1.1,0)</f>
        <v>711239</v>
      </c>
      <c r="P5723" s="16">
        <f t="shared" si="546"/>
        <v>22672</v>
      </c>
      <c r="Q5723" s="17">
        <f t="shared" si="547"/>
        <v>1.0329263528458379</v>
      </c>
    </row>
    <row r="5724" spans="11:17" x14ac:dyDescent="0.15">
      <c r="K5724" s="12">
        <v>5718</v>
      </c>
      <c r="L5724" s="13">
        <f t="shared" si="549"/>
        <v>2759</v>
      </c>
      <c r="M5724" s="13">
        <f t="shared" si="545"/>
        <v>2849</v>
      </c>
      <c r="N5724" s="14">
        <f t="shared" si="548"/>
        <v>688688</v>
      </c>
      <c r="O5724" s="15">
        <f t="shared" si="550"/>
        <v>711363</v>
      </c>
      <c r="P5724" s="16">
        <f t="shared" si="546"/>
        <v>22675</v>
      </c>
      <c r="Q5724" s="17">
        <f t="shared" si="547"/>
        <v>1.032924923913296</v>
      </c>
    </row>
    <row r="5725" spans="11:17" x14ac:dyDescent="0.15">
      <c r="K5725" s="12">
        <v>5719</v>
      </c>
      <c r="L5725" s="13">
        <f t="shared" si="549"/>
        <v>2759.5</v>
      </c>
      <c r="M5725" s="13">
        <f t="shared" si="545"/>
        <v>2849.5</v>
      </c>
      <c r="N5725" s="14">
        <f t="shared" si="548"/>
        <v>688809</v>
      </c>
      <c r="O5725" s="15">
        <f t="shared" si="550"/>
        <v>711487</v>
      </c>
      <c r="P5725" s="16">
        <f t="shared" si="546"/>
        <v>22678</v>
      </c>
      <c r="Q5725" s="17">
        <f t="shared" si="547"/>
        <v>1.0329234954827826</v>
      </c>
    </row>
    <row r="5726" spans="11:17" x14ac:dyDescent="0.15">
      <c r="K5726" s="12">
        <v>5720</v>
      </c>
      <c r="L5726" s="13">
        <f t="shared" si="549"/>
        <v>2760</v>
      </c>
      <c r="M5726" s="13">
        <f t="shared" si="545"/>
        <v>2850</v>
      </c>
      <c r="N5726" s="14">
        <f t="shared" si="548"/>
        <v>688930</v>
      </c>
      <c r="O5726" s="15">
        <f t="shared" si="550"/>
        <v>711612</v>
      </c>
      <c r="P5726" s="16">
        <f t="shared" si="546"/>
        <v>22682</v>
      </c>
      <c r="Q5726" s="17">
        <f t="shared" si="547"/>
        <v>1.032923519080313</v>
      </c>
    </row>
    <row r="5727" spans="11:17" x14ac:dyDescent="0.15">
      <c r="K5727" s="12">
        <v>5721</v>
      </c>
      <c r="L5727" s="13">
        <f t="shared" si="549"/>
        <v>2760.5</v>
      </c>
      <c r="M5727" s="13">
        <f t="shared" si="545"/>
        <v>2850.5</v>
      </c>
      <c r="N5727" s="14">
        <f t="shared" si="548"/>
        <v>689051</v>
      </c>
      <c r="O5727" s="15">
        <f t="shared" si="550"/>
        <v>711736</v>
      </c>
      <c r="P5727" s="16">
        <f t="shared" si="546"/>
        <v>22685</v>
      </c>
      <c r="Q5727" s="17">
        <f t="shared" si="547"/>
        <v>1.0329220913981694</v>
      </c>
    </row>
    <row r="5728" spans="11:17" x14ac:dyDescent="0.15">
      <c r="K5728" s="12">
        <v>5722</v>
      </c>
      <c r="L5728" s="13">
        <f t="shared" si="549"/>
        <v>2761</v>
      </c>
      <c r="M5728" s="13">
        <f t="shared" ref="M5728:M5791" si="551">K5728/2-10</f>
        <v>2851</v>
      </c>
      <c r="N5728" s="14">
        <f t="shared" si="548"/>
        <v>689172</v>
      </c>
      <c r="O5728" s="15">
        <f t="shared" si="550"/>
        <v>711860</v>
      </c>
      <c r="P5728" s="16">
        <f t="shared" si="546"/>
        <v>22688</v>
      </c>
      <c r="Q5728" s="17">
        <f t="shared" si="547"/>
        <v>1.0329206642173507</v>
      </c>
    </row>
    <row r="5729" spans="11:17" x14ac:dyDescent="0.15">
      <c r="K5729" s="12">
        <v>5723</v>
      </c>
      <c r="L5729" s="13">
        <f t="shared" si="549"/>
        <v>2761.5</v>
      </c>
      <c r="M5729" s="13">
        <f t="shared" si="551"/>
        <v>2851.5</v>
      </c>
      <c r="N5729" s="14">
        <f t="shared" si="548"/>
        <v>689293</v>
      </c>
      <c r="O5729" s="15">
        <f t="shared" si="550"/>
        <v>711984</v>
      </c>
      <c r="P5729" s="16">
        <f t="shared" si="546"/>
        <v>22691</v>
      </c>
      <c r="Q5729" s="17">
        <f t="shared" si="547"/>
        <v>1.0329192375375928</v>
      </c>
    </row>
    <row r="5730" spans="11:17" x14ac:dyDescent="0.15">
      <c r="K5730" s="12">
        <v>5724</v>
      </c>
      <c r="L5730" s="13">
        <f t="shared" si="549"/>
        <v>2762</v>
      </c>
      <c r="M5730" s="13">
        <f t="shared" si="551"/>
        <v>2852</v>
      </c>
      <c r="N5730" s="14">
        <f t="shared" si="548"/>
        <v>689414</v>
      </c>
      <c r="O5730" s="15">
        <f t="shared" si="550"/>
        <v>712109</v>
      </c>
      <c r="P5730" s="16">
        <f t="shared" si="546"/>
        <v>22695</v>
      </c>
      <c r="Q5730" s="17">
        <f t="shared" si="547"/>
        <v>1.0329192618658745</v>
      </c>
    </row>
    <row r="5731" spans="11:17" x14ac:dyDescent="0.15">
      <c r="K5731" s="12">
        <v>5725</v>
      </c>
      <c r="L5731" s="13">
        <f t="shared" si="549"/>
        <v>2762.5</v>
      </c>
      <c r="M5731" s="13">
        <f t="shared" si="551"/>
        <v>2852.5</v>
      </c>
      <c r="N5731" s="14">
        <f t="shared" si="548"/>
        <v>689535</v>
      </c>
      <c r="O5731" s="15">
        <f t="shared" si="550"/>
        <v>712233</v>
      </c>
      <c r="P5731" s="16">
        <f t="shared" si="546"/>
        <v>22698</v>
      </c>
      <c r="Q5731" s="17">
        <f t="shared" si="547"/>
        <v>1.0329178359329112</v>
      </c>
    </row>
    <row r="5732" spans="11:17" x14ac:dyDescent="0.15">
      <c r="K5732" s="12">
        <v>5726</v>
      </c>
      <c r="L5732" s="13">
        <f t="shared" si="549"/>
        <v>2763</v>
      </c>
      <c r="M5732" s="13">
        <f t="shared" si="551"/>
        <v>2853</v>
      </c>
      <c r="N5732" s="14">
        <f t="shared" si="548"/>
        <v>689656</v>
      </c>
      <c r="O5732" s="15">
        <f t="shared" si="550"/>
        <v>712357</v>
      </c>
      <c r="P5732" s="16">
        <f t="shared" si="546"/>
        <v>22701</v>
      </c>
      <c r="Q5732" s="17">
        <f t="shared" si="547"/>
        <v>1.0329164105003075</v>
      </c>
    </row>
    <row r="5733" spans="11:17" x14ac:dyDescent="0.15">
      <c r="K5733" s="12">
        <v>5727</v>
      </c>
      <c r="L5733" s="13">
        <f t="shared" si="549"/>
        <v>2763.5</v>
      </c>
      <c r="M5733" s="13">
        <f t="shared" si="551"/>
        <v>2853.5</v>
      </c>
      <c r="N5733" s="14">
        <f t="shared" si="548"/>
        <v>689777</v>
      </c>
      <c r="O5733" s="15">
        <f t="shared" si="550"/>
        <v>712482</v>
      </c>
      <c r="P5733" s="16">
        <f t="shared" si="546"/>
        <v>22705</v>
      </c>
      <c r="Q5733" s="17">
        <f t="shared" si="547"/>
        <v>1.0329164353117022</v>
      </c>
    </row>
    <row r="5734" spans="11:17" x14ac:dyDescent="0.15">
      <c r="K5734" s="12">
        <v>5728</v>
      </c>
      <c r="L5734" s="13">
        <f t="shared" si="549"/>
        <v>2764</v>
      </c>
      <c r="M5734" s="13">
        <f t="shared" si="551"/>
        <v>2854</v>
      </c>
      <c r="N5734" s="14">
        <f t="shared" si="548"/>
        <v>689898</v>
      </c>
      <c r="O5734" s="15">
        <f t="shared" si="550"/>
        <v>712606</v>
      </c>
      <c r="P5734" s="16">
        <f t="shared" si="546"/>
        <v>22708</v>
      </c>
      <c r="Q5734" s="17">
        <f t="shared" si="547"/>
        <v>1.0329150106247591</v>
      </c>
    </row>
    <row r="5735" spans="11:17" x14ac:dyDescent="0.15">
      <c r="K5735" s="12">
        <v>5729</v>
      </c>
      <c r="L5735" s="13">
        <f t="shared" si="549"/>
        <v>2764.5</v>
      </c>
      <c r="M5735" s="13">
        <f t="shared" si="551"/>
        <v>2854.5</v>
      </c>
      <c r="N5735" s="14">
        <f t="shared" si="548"/>
        <v>690019</v>
      </c>
      <c r="O5735" s="15">
        <f t="shared" si="550"/>
        <v>712730</v>
      </c>
      <c r="P5735" s="16">
        <f t="shared" si="546"/>
        <v>22711</v>
      </c>
      <c r="Q5735" s="17">
        <f t="shared" si="547"/>
        <v>1.032913586437475</v>
      </c>
    </row>
    <row r="5736" spans="11:17" x14ac:dyDescent="0.15">
      <c r="K5736" s="12">
        <v>5730</v>
      </c>
      <c r="L5736" s="13">
        <f t="shared" si="549"/>
        <v>2765</v>
      </c>
      <c r="M5736" s="13">
        <f t="shared" si="551"/>
        <v>2855</v>
      </c>
      <c r="N5736" s="14">
        <f t="shared" si="548"/>
        <v>690140</v>
      </c>
      <c r="O5736" s="15">
        <f t="shared" si="550"/>
        <v>712855</v>
      </c>
      <c r="P5736" s="16">
        <f t="shared" si="546"/>
        <v>22715</v>
      </c>
      <c r="Q5736" s="17">
        <f t="shared" si="547"/>
        <v>1.0329136117309532</v>
      </c>
    </row>
    <row r="5737" spans="11:17" x14ac:dyDescent="0.15">
      <c r="K5737" s="12">
        <v>5731</v>
      </c>
      <c r="L5737" s="13">
        <f t="shared" si="549"/>
        <v>2765.5</v>
      </c>
      <c r="M5737" s="13">
        <f t="shared" si="551"/>
        <v>2855.5</v>
      </c>
      <c r="N5737" s="14">
        <f t="shared" si="548"/>
        <v>690261</v>
      </c>
      <c r="O5737" s="15">
        <f t="shared" si="550"/>
        <v>712979</v>
      </c>
      <c r="P5737" s="16">
        <f t="shared" si="546"/>
        <v>22718</v>
      </c>
      <c r="Q5737" s="17">
        <f t="shared" si="547"/>
        <v>1.0329121882881982</v>
      </c>
    </row>
    <row r="5738" spans="11:17" x14ac:dyDescent="0.15">
      <c r="K5738" s="12">
        <v>5732</v>
      </c>
      <c r="L5738" s="13">
        <f t="shared" si="549"/>
        <v>2766</v>
      </c>
      <c r="M5738" s="13">
        <f t="shared" si="551"/>
        <v>2856</v>
      </c>
      <c r="N5738" s="14">
        <f t="shared" si="548"/>
        <v>690382</v>
      </c>
      <c r="O5738" s="15">
        <f t="shared" si="550"/>
        <v>713103</v>
      </c>
      <c r="P5738" s="16">
        <f t="shared" si="546"/>
        <v>22721</v>
      </c>
      <c r="Q5738" s="17">
        <f t="shared" si="547"/>
        <v>1.0329107653444036</v>
      </c>
    </row>
    <row r="5739" spans="11:17" x14ac:dyDescent="0.15">
      <c r="K5739" s="12">
        <v>5733</v>
      </c>
      <c r="L5739" s="13">
        <f t="shared" si="549"/>
        <v>2766.5</v>
      </c>
      <c r="M5739" s="13">
        <f t="shared" si="551"/>
        <v>2856.5</v>
      </c>
      <c r="N5739" s="14">
        <f t="shared" si="548"/>
        <v>690503</v>
      </c>
      <c r="O5739" s="15">
        <f t="shared" si="550"/>
        <v>713227</v>
      </c>
      <c r="P5739" s="16">
        <f t="shared" si="546"/>
        <v>22724</v>
      </c>
      <c r="Q5739" s="17">
        <f t="shared" si="547"/>
        <v>1.0329093428993068</v>
      </c>
    </row>
    <row r="5740" spans="11:17" x14ac:dyDescent="0.15">
      <c r="K5740" s="12">
        <v>5734</v>
      </c>
      <c r="L5740" s="13">
        <f t="shared" si="549"/>
        <v>2767</v>
      </c>
      <c r="M5740" s="13">
        <f t="shared" si="551"/>
        <v>2857</v>
      </c>
      <c r="N5740" s="14">
        <f t="shared" si="548"/>
        <v>690624</v>
      </c>
      <c r="O5740" s="15">
        <f t="shared" si="550"/>
        <v>713352</v>
      </c>
      <c r="P5740" s="16">
        <f t="shared" si="546"/>
        <v>22728</v>
      </c>
      <c r="Q5740" s="17">
        <f t="shared" si="547"/>
        <v>1.0329093689185431</v>
      </c>
    </row>
    <row r="5741" spans="11:17" x14ac:dyDescent="0.15">
      <c r="K5741" s="12">
        <v>5735</v>
      </c>
      <c r="L5741" s="13">
        <f t="shared" si="549"/>
        <v>2767.5</v>
      </c>
      <c r="M5741" s="13">
        <f t="shared" si="551"/>
        <v>2857.5</v>
      </c>
      <c r="N5741" s="14">
        <f t="shared" si="548"/>
        <v>690745</v>
      </c>
      <c r="O5741" s="15">
        <f t="shared" si="550"/>
        <v>713476</v>
      </c>
      <c r="P5741" s="16">
        <f t="shared" si="546"/>
        <v>22731</v>
      </c>
      <c r="Q5741" s="17">
        <f t="shared" si="547"/>
        <v>1.0329079472164113</v>
      </c>
    </row>
    <row r="5742" spans="11:17" x14ac:dyDescent="0.15">
      <c r="K5742" s="12">
        <v>5736</v>
      </c>
      <c r="L5742" s="13">
        <f t="shared" si="549"/>
        <v>2768</v>
      </c>
      <c r="M5742" s="13">
        <f t="shared" si="551"/>
        <v>2858</v>
      </c>
      <c r="N5742" s="14">
        <f t="shared" si="548"/>
        <v>690866</v>
      </c>
      <c r="O5742" s="15">
        <f t="shared" si="550"/>
        <v>713600</v>
      </c>
      <c r="P5742" s="16">
        <f t="shared" si="546"/>
        <v>22734</v>
      </c>
      <c r="Q5742" s="17">
        <f t="shared" si="547"/>
        <v>1.0329065260122803</v>
      </c>
    </row>
    <row r="5743" spans="11:17" x14ac:dyDescent="0.15">
      <c r="K5743" s="12">
        <v>5737</v>
      </c>
      <c r="L5743" s="13">
        <f t="shared" si="549"/>
        <v>2768.5</v>
      </c>
      <c r="M5743" s="13">
        <f t="shared" si="551"/>
        <v>2858.5</v>
      </c>
      <c r="N5743" s="14">
        <f t="shared" si="548"/>
        <v>690987</v>
      </c>
      <c r="O5743" s="15">
        <f t="shared" si="550"/>
        <v>713725</v>
      </c>
      <c r="P5743" s="16">
        <f t="shared" ref="P5743:P5806" si="552">O5743-N5743</f>
        <v>22738</v>
      </c>
      <c r="Q5743" s="17">
        <f t="shared" ref="Q5743:Q5806" si="553">O5743/N5743</f>
        <v>1.0329065525111181</v>
      </c>
    </row>
    <row r="5744" spans="11:17" x14ac:dyDescent="0.15">
      <c r="K5744" s="12">
        <v>5738</v>
      </c>
      <c r="L5744" s="13">
        <f t="shared" si="549"/>
        <v>2769</v>
      </c>
      <c r="M5744" s="13">
        <f t="shared" si="551"/>
        <v>2859</v>
      </c>
      <c r="N5744" s="14">
        <f t="shared" si="548"/>
        <v>691108</v>
      </c>
      <c r="O5744" s="15">
        <f t="shared" si="550"/>
        <v>713849</v>
      </c>
      <c r="P5744" s="16">
        <f t="shared" si="552"/>
        <v>22741</v>
      </c>
      <c r="Q5744" s="17">
        <f t="shared" si="553"/>
        <v>1.0329051320488258</v>
      </c>
    </row>
    <row r="5745" spans="11:17" x14ac:dyDescent="0.15">
      <c r="K5745" s="12">
        <v>5739</v>
      </c>
      <c r="L5745" s="13">
        <f t="shared" si="549"/>
        <v>2769.5</v>
      </c>
      <c r="M5745" s="13">
        <f t="shared" si="551"/>
        <v>2859.5</v>
      </c>
      <c r="N5745" s="14">
        <f t="shared" si="548"/>
        <v>691229</v>
      </c>
      <c r="O5745" s="15">
        <f t="shared" si="550"/>
        <v>713973</v>
      </c>
      <c r="P5745" s="16">
        <f t="shared" si="552"/>
        <v>22744</v>
      </c>
      <c r="Q5745" s="17">
        <f t="shared" si="553"/>
        <v>1.0329037120838391</v>
      </c>
    </row>
    <row r="5746" spans="11:17" x14ac:dyDescent="0.15">
      <c r="K5746" s="12">
        <v>5740</v>
      </c>
      <c r="L5746" s="13">
        <f t="shared" si="549"/>
        <v>2770</v>
      </c>
      <c r="M5746" s="13">
        <f t="shared" si="551"/>
        <v>2860</v>
      </c>
      <c r="N5746" s="14">
        <f t="shared" si="548"/>
        <v>691350</v>
      </c>
      <c r="O5746" s="15">
        <f t="shared" si="550"/>
        <v>714098</v>
      </c>
      <c r="P5746" s="16">
        <f t="shared" si="552"/>
        <v>22748</v>
      </c>
      <c r="Q5746" s="17">
        <f t="shared" si="553"/>
        <v>1.032903739061257</v>
      </c>
    </row>
    <row r="5747" spans="11:17" x14ac:dyDescent="0.15">
      <c r="K5747" s="12">
        <v>5741</v>
      </c>
      <c r="L5747" s="13">
        <f t="shared" si="549"/>
        <v>2770.5</v>
      </c>
      <c r="M5747" s="13">
        <f t="shared" si="551"/>
        <v>2860.5</v>
      </c>
      <c r="N5747" s="14">
        <f t="shared" si="548"/>
        <v>691471</v>
      </c>
      <c r="O5747" s="15">
        <f t="shared" si="550"/>
        <v>714222</v>
      </c>
      <c r="P5747" s="16">
        <f t="shared" si="552"/>
        <v>22751</v>
      </c>
      <c r="Q5747" s="17">
        <f t="shared" si="553"/>
        <v>1.0329023198369851</v>
      </c>
    </row>
    <row r="5748" spans="11:17" x14ac:dyDescent="0.15">
      <c r="K5748" s="12">
        <v>5742</v>
      </c>
      <c r="L5748" s="13">
        <f t="shared" si="549"/>
        <v>2771</v>
      </c>
      <c r="M5748" s="13">
        <f t="shared" si="551"/>
        <v>2861</v>
      </c>
      <c r="N5748" s="14">
        <f t="shared" si="548"/>
        <v>691592</v>
      </c>
      <c r="O5748" s="15">
        <f t="shared" si="550"/>
        <v>714346</v>
      </c>
      <c r="P5748" s="16">
        <f t="shared" si="552"/>
        <v>22754</v>
      </c>
      <c r="Q5748" s="17">
        <f t="shared" si="553"/>
        <v>1.0329009011093246</v>
      </c>
    </row>
    <row r="5749" spans="11:17" x14ac:dyDescent="0.15">
      <c r="K5749" s="12">
        <v>5743</v>
      </c>
      <c r="L5749" s="13">
        <f t="shared" si="549"/>
        <v>2771.5</v>
      </c>
      <c r="M5749" s="13">
        <f t="shared" si="551"/>
        <v>2861.5</v>
      </c>
      <c r="N5749" s="14">
        <f t="shared" si="548"/>
        <v>691713</v>
      </c>
      <c r="O5749" s="15">
        <f t="shared" si="550"/>
        <v>714470</v>
      </c>
      <c r="P5749" s="16">
        <f t="shared" si="552"/>
        <v>22757</v>
      </c>
      <c r="Q5749" s="17">
        <f t="shared" si="553"/>
        <v>1.0328994828780145</v>
      </c>
    </row>
    <row r="5750" spans="11:17" x14ac:dyDescent="0.15">
      <c r="K5750" s="12">
        <v>5744</v>
      </c>
      <c r="L5750" s="13">
        <f t="shared" si="549"/>
        <v>2772</v>
      </c>
      <c r="M5750" s="13">
        <f t="shared" si="551"/>
        <v>2862</v>
      </c>
      <c r="N5750" s="14">
        <f t="shared" si="548"/>
        <v>691834</v>
      </c>
      <c r="O5750" s="15">
        <f t="shared" si="550"/>
        <v>714595</v>
      </c>
      <c r="P5750" s="16">
        <f t="shared" si="552"/>
        <v>22761</v>
      </c>
      <c r="Q5750" s="17">
        <f t="shared" si="553"/>
        <v>1.0328995105762364</v>
      </c>
    </row>
    <row r="5751" spans="11:17" x14ac:dyDescent="0.15">
      <c r="K5751" s="12">
        <v>5745</v>
      </c>
      <c r="L5751" s="13">
        <f t="shared" si="549"/>
        <v>2772.5</v>
      </c>
      <c r="M5751" s="13">
        <f t="shared" si="551"/>
        <v>2862.5</v>
      </c>
      <c r="N5751" s="14">
        <f t="shared" si="548"/>
        <v>691955</v>
      </c>
      <c r="O5751" s="15">
        <f t="shared" si="550"/>
        <v>714719</v>
      </c>
      <c r="P5751" s="16">
        <f t="shared" si="552"/>
        <v>22764</v>
      </c>
      <c r="Q5751" s="17">
        <f t="shared" si="553"/>
        <v>1.0328980930840879</v>
      </c>
    </row>
    <row r="5752" spans="11:17" x14ac:dyDescent="0.15">
      <c r="K5752" s="12">
        <v>5746</v>
      </c>
      <c r="L5752" s="13">
        <f t="shared" si="549"/>
        <v>2773</v>
      </c>
      <c r="M5752" s="13">
        <f t="shared" si="551"/>
        <v>2863</v>
      </c>
      <c r="N5752" s="14">
        <f t="shared" si="548"/>
        <v>692076</v>
      </c>
      <c r="O5752" s="15">
        <f t="shared" si="550"/>
        <v>714843</v>
      </c>
      <c r="P5752" s="16">
        <f t="shared" si="552"/>
        <v>22767</v>
      </c>
      <c r="Q5752" s="17">
        <f t="shared" si="553"/>
        <v>1.0328966760875973</v>
      </c>
    </row>
    <row r="5753" spans="11:17" x14ac:dyDescent="0.15">
      <c r="K5753" s="12">
        <v>5747</v>
      </c>
      <c r="L5753" s="13">
        <f t="shared" si="549"/>
        <v>2773.5</v>
      </c>
      <c r="M5753" s="13">
        <f t="shared" si="551"/>
        <v>2863.5</v>
      </c>
      <c r="N5753" s="14">
        <f t="shared" si="548"/>
        <v>692197</v>
      </c>
      <c r="O5753" s="15">
        <f t="shared" si="550"/>
        <v>714968</v>
      </c>
      <c r="P5753" s="16">
        <f t="shared" si="552"/>
        <v>22771</v>
      </c>
      <c r="Q5753" s="17">
        <f t="shared" si="553"/>
        <v>1.032896704261937</v>
      </c>
    </row>
    <row r="5754" spans="11:17" x14ac:dyDescent="0.15">
      <c r="K5754" s="12">
        <v>5748</v>
      </c>
      <c r="L5754" s="13">
        <f t="shared" si="549"/>
        <v>2774</v>
      </c>
      <c r="M5754" s="13">
        <f t="shared" si="551"/>
        <v>2864</v>
      </c>
      <c r="N5754" s="14">
        <f t="shared" si="548"/>
        <v>692318</v>
      </c>
      <c r="O5754" s="15">
        <f t="shared" si="550"/>
        <v>715092</v>
      </c>
      <c r="P5754" s="16">
        <f t="shared" si="552"/>
        <v>22774</v>
      </c>
      <c r="Q5754" s="17">
        <f t="shared" si="553"/>
        <v>1.0328952880034896</v>
      </c>
    </row>
    <row r="5755" spans="11:17" x14ac:dyDescent="0.15">
      <c r="K5755" s="12">
        <v>5749</v>
      </c>
      <c r="L5755" s="13">
        <f t="shared" si="549"/>
        <v>2774.5</v>
      </c>
      <c r="M5755" s="13">
        <f t="shared" si="551"/>
        <v>2864.5</v>
      </c>
      <c r="N5755" s="14">
        <f t="shared" si="548"/>
        <v>692439</v>
      </c>
      <c r="O5755" s="15">
        <f t="shared" si="550"/>
        <v>715216</v>
      </c>
      <c r="P5755" s="16">
        <f t="shared" si="552"/>
        <v>22777</v>
      </c>
      <c r="Q5755" s="17">
        <f t="shared" si="553"/>
        <v>1.0328938722400096</v>
      </c>
    </row>
    <row r="5756" spans="11:17" x14ac:dyDescent="0.15">
      <c r="K5756" s="12">
        <v>5750</v>
      </c>
      <c r="L5756" s="13">
        <f t="shared" si="549"/>
        <v>2775</v>
      </c>
      <c r="M5756" s="13">
        <f t="shared" si="551"/>
        <v>2865</v>
      </c>
      <c r="N5756" s="14">
        <f t="shared" si="548"/>
        <v>692560</v>
      </c>
      <c r="O5756" s="15">
        <f t="shared" si="550"/>
        <v>715341</v>
      </c>
      <c r="P5756" s="16">
        <f t="shared" si="552"/>
        <v>22781</v>
      </c>
      <c r="Q5756" s="17">
        <f t="shared" si="553"/>
        <v>1.0328939008894535</v>
      </c>
    </row>
    <row r="5757" spans="11:17" x14ac:dyDescent="0.15">
      <c r="K5757" s="12">
        <v>5751</v>
      </c>
      <c r="L5757" s="13">
        <f t="shared" si="549"/>
        <v>2775.5</v>
      </c>
      <c r="M5757" s="13">
        <f t="shared" si="551"/>
        <v>2865.5</v>
      </c>
      <c r="N5757" s="14">
        <f t="shared" si="548"/>
        <v>692681</v>
      </c>
      <c r="O5757" s="15">
        <f t="shared" si="550"/>
        <v>715465</v>
      </c>
      <c r="P5757" s="16">
        <f t="shared" si="552"/>
        <v>22784</v>
      </c>
      <c r="Q5757" s="17">
        <f t="shared" si="553"/>
        <v>1.0328924858629007</v>
      </c>
    </row>
    <row r="5758" spans="11:17" x14ac:dyDescent="0.15">
      <c r="K5758" s="12">
        <v>5752</v>
      </c>
      <c r="L5758" s="13">
        <f t="shared" si="549"/>
        <v>2776</v>
      </c>
      <c r="M5758" s="13">
        <f t="shared" si="551"/>
        <v>2866</v>
      </c>
      <c r="N5758" s="14">
        <f t="shared" si="548"/>
        <v>692802</v>
      </c>
      <c r="O5758" s="15">
        <f t="shared" si="550"/>
        <v>715589</v>
      </c>
      <c r="P5758" s="16">
        <f t="shared" si="552"/>
        <v>22787</v>
      </c>
      <c r="Q5758" s="17">
        <f t="shared" si="553"/>
        <v>1.0328910713306254</v>
      </c>
    </row>
    <row r="5759" spans="11:17" x14ac:dyDescent="0.15">
      <c r="K5759" s="12">
        <v>5753</v>
      </c>
      <c r="L5759" s="13">
        <f t="shared" si="549"/>
        <v>2776.5</v>
      </c>
      <c r="M5759" s="13">
        <f t="shared" si="551"/>
        <v>2866.5</v>
      </c>
      <c r="N5759" s="14">
        <f t="shared" si="548"/>
        <v>692923</v>
      </c>
      <c r="O5759" s="15">
        <f t="shared" si="550"/>
        <v>715713</v>
      </c>
      <c r="P5759" s="16">
        <f t="shared" si="552"/>
        <v>22790</v>
      </c>
      <c r="Q5759" s="17">
        <f t="shared" si="553"/>
        <v>1.0328896572923687</v>
      </c>
    </row>
    <row r="5760" spans="11:17" x14ac:dyDescent="0.15">
      <c r="K5760" s="12">
        <v>5754</v>
      </c>
      <c r="L5760" s="13">
        <f t="shared" si="549"/>
        <v>2777</v>
      </c>
      <c r="M5760" s="13">
        <f t="shared" si="551"/>
        <v>2867</v>
      </c>
      <c r="N5760" s="14">
        <f t="shared" si="548"/>
        <v>693044</v>
      </c>
      <c r="O5760" s="15">
        <f t="shared" si="550"/>
        <v>715838</v>
      </c>
      <c r="P5760" s="16">
        <f t="shared" si="552"/>
        <v>22794</v>
      </c>
      <c r="Q5760" s="17">
        <f t="shared" si="553"/>
        <v>1.0328896866577013</v>
      </c>
    </row>
    <row r="5761" spans="11:17" x14ac:dyDescent="0.15">
      <c r="K5761" s="12">
        <v>5755</v>
      </c>
      <c r="L5761" s="13">
        <f t="shared" si="549"/>
        <v>2777.5</v>
      </c>
      <c r="M5761" s="13">
        <f t="shared" si="551"/>
        <v>2867.5</v>
      </c>
      <c r="N5761" s="14">
        <f t="shared" si="548"/>
        <v>693165</v>
      </c>
      <c r="O5761" s="15">
        <f t="shared" si="550"/>
        <v>715962</v>
      </c>
      <c r="P5761" s="16">
        <f t="shared" si="552"/>
        <v>22797</v>
      </c>
      <c r="Q5761" s="17">
        <f t="shared" si="553"/>
        <v>1.032888273354829</v>
      </c>
    </row>
    <row r="5762" spans="11:17" x14ac:dyDescent="0.15">
      <c r="K5762" s="12">
        <v>5756</v>
      </c>
      <c r="L5762" s="13">
        <f t="shared" si="549"/>
        <v>2778</v>
      </c>
      <c r="M5762" s="13">
        <f t="shared" si="551"/>
        <v>2868</v>
      </c>
      <c r="N5762" s="14">
        <f t="shared" si="548"/>
        <v>693286</v>
      </c>
      <c r="O5762" s="15">
        <f t="shared" si="550"/>
        <v>716086</v>
      </c>
      <c r="P5762" s="16">
        <f t="shared" si="552"/>
        <v>22800</v>
      </c>
      <c r="Q5762" s="17">
        <f t="shared" si="553"/>
        <v>1.0328868605452872</v>
      </c>
    </row>
    <row r="5763" spans="11:17" x14ac:dyDescent="0.15">
      <c r="K5763" s="12">
        <v>5757</v>
      </c>
      <c r="L5763" s="13">
        <f t="shared" si="549"/>
        <v>2778.5</v>
      </c>
      <c r="M5763" s="13">
        <f t="shared" si="551"/>
        <v>2868.5</v>
      </c>
      <c r="N5763" s="14">
        <f t="shared" si="548"/>
        <v>693407</v>
      </c>
      <c r="O5763" s="15">
        <f t="shared" si="550"/>
        <v>716211</v>
      </c>
      <c r="P5763" s="16">
        <f t="shared" si="552"/>
        <v>22804</v>
      </c>
      <c r="Q5763" s="17">
        <f t="shared" si="553"/>
        <v>1.0328868903832813</v>
      </c>
    </row>
    <row r="5764" spans="11:17" x14ac:dyDescent="0.15">
      <c r="K5764" s="12">
        <v>5758</v>
      </c>
      <c r="L5764" s="13">
        <f t="shared" si="549"/>
        <v>2779</v>
      </c>
      <c r="M5764" s="13">
        <f t="shared" si="551"/>
        <v>2869</v>
      </c>
      <c r="N5764" s="14">
        <f t="shared" si="548"/>
        <v>693528</v>
      </c>
      <c r="O5764" s="15">
        <f t="shared" si="550"/>
        <v>716335</v>
      </c>
      <c r="P5764" s="16">
        <f t="shared" si="552"/>
        <v>22807</v>
      </c>
      <c r="Q5764" s="17">
        <f t="shared" si="553"/>
        <v>1.0328854783080135</v>
      </c>
    </row>
    <row r="5765" spans="11:17" x14ac:dyDescent="0.15">
      <c r="K5765" s="12">
        <v>5759</v>
      </c>
      <c r="L5765" s="13">
        <f t="shared" si="549"/>
        <v>2779.5</v>
      </c>
      <c r="M5765" s="13">
        <f t="shared" si="551"/>
        <v>2869.5</v>
      </c>
      <c r="N5765" s="14">
        <f t="shared" si="548"/>
        <v>693649</v>
      </c>
      <c r="O5765" s="15">
        <f t="shared" si="550"/>
        <v>716459</v>
      </c>
      <c r="P5765" s="16">
        <f t="shared" si="552"/>
        <v>22810</v>
      </c>
      <c r="Q5765" s="17">
        <f t="shared" si="553"/>
        <v>1.03288406672539</v>
      </c>
    </row>
    <row r="5766" spans="11:17" x14ac:dyDescent="0.15">
      <c r="K5766" s="12">
        <v>5760</v>
      </c>
      <c r="L5766" s="13">
        <f t="shared" si="549"/>
        <v>2780</v>
      </c>
      <c r="M5766" s="13">
        <f t="shared" si="551"/>
        <v>2870</v>
      </c>
      <c r="N5766" s="14">
        <f t="shared" si="548"/>
        <v>693770</v>
      </c>
      <c r="O5766" s="15">
        <f t="shared" si="550"/>
        <v>716584</v>
      </c>
      <c r="P5766" s="16">
        <f t="shared" si="552"/>
        <v>22814</v>
      </c>
      <c r="Q5766" s="17">
        <f t="shared" si="553"/>
        <v>1.0328840970350404</v>
      </c>
    </row>
    <row r="5767" spans="11:17" x14ac:dyDescent="0.15">
      <c r="K5767" s="12">
        <v>5761</v>
      </c>
      <c r="L5767" s="13">
        <f t="shared" si="549"/>
        <v>2780.5</v>
      </c>
      <c r="M5767" s="13">
        <f t="shared" si="551"/>
        <v>2870.5</v>
      </c>
      <c r="N5767" s="14">
        <f t="shared" si="548"/>
        <v>693891</v>
      </c>
      <c r="O5767" s="15">
        <f t="shared" si="550"/>
        <v>716708</v>
      </c>
      <c r="P5767" s="16">
        <f t="shared" si="552"/>
        <v>22817</v>
      </c>
      <c r="Q5767" s="17">
        <f t="shared" si="553"/>
        <v>1.0328826861855824</v>
      </c>
    </row>
    <row r="5768" spans="11:17" x14ac:dyDescent="0.15">
      <c r="K5768" s="12">
        <v>5762</v>
      </c>
      <c r="L5768" s="13">
        <f t="shared" si="549"/>
        <v>2781</v>
      </c>
      <c r="M5768" s="13">
        <f t="shared" si="551"/>
        <v>2871</v>
      </c>
      <c r="N5768" s="14">
        <f t="shared" si="548"/>
        <v>694012</v>
      </c>
      <c r="O5768" s="15">
        <f t="shared" si="550"/>
        <v>716832</v>
      </c>
      <c r="P5768" s="16">
        <f t="shared" si="552"/>
        <v>22820</v>
      </c>
      <c r="Q5768" s="17">
        <f t="shared" si="553"/>
        <v>1.0328812758280836</v>
      </c>
    </row>
    <row r="5769" spans="11:17" x14ac:dyDescent="0.15">
      <c r="K5769" s="12">
        <v>5763</v>
      </c>
      <c r="L5769" s="13">
        <f t="shared" si="549"/>
        <v>2781.5</v>
      </c>
      <c r="M5769" s="13">
        <f t="shared" si="551"/>
        <v>2871.5</v>
      </c>
      <c r="N5769" s="14">
        <f t="shared" si="548"/>
        <v>694133</v>
      </c>
      <c r="O5769" s="15">
        <f t="shared" si="550"/>
        <v>716956</v>
      </c>
      <c r="P5769" s="16">
        <f t="shared" si="552"/>
        <v>22823</v>
      </c>
      <c r="Q5769" s="17">
        <f t="shared" si="553"/>
        <v>1.0328798659622869</v>
      </c>
    </row>
    <row r="5770" spans="11:17" x14ac:dyDescent="0.15">
      <c r="K5770" s="12">
        <v>5764</v>
      </c>
      <c r="L5770" s="13">
        <f t="shared" si="549"/>
        <v>2782</v>
      </c>
      <c r="M5770" s="13">
        <f t="shared" si="551"/>
        <v>2872</v>
      </c>
      <c r="N5770" s="14">
        <f t="shared" si="548"/>
        <v>694254</v>
      </c>
      <c r="O5770" s="15">
        <f t="shared" si="550"/>
        <v>717081</v>
      </c>
      <c r="P5770" s="16">
        <f t="shared" si="552"/>
        <v>22827</v>
      </c>
      <c r="Q5770" s="17">
        <f t="shared" si="553"/>
        <v>1.0328798969829487</v>
      </c>
    </row>
    <row r="5771" spans="11:17" x14ac:dyDescent="0.15">
      <c r="K5771" s="12">
        <v>5765</v>
      </c>
      <c r="L5771" s="13">
        <f t="shared" si="549"/>
        <v>2782.5</v>
      </c>
      <c r="M5771" s="13">
        <f t="shared" si="551"/>
        <v>2872.5</v>
      </c>
      <c r="N5771" s="14">
        <f t="shared" si="548"/>
        <v>694375</v>
      </c>
      <c r="O5771" s="15">
        <f t="shared" si="550"/>
        <v>717205</v>
      </c>
      <c r="P5771" s="16">
        <f t="shared" si="552"/>
        <v>22830</v>
      </c>
      <c r="Q5771" s="17">
        <f t="shared" si="553"/>
        <v>1.0328784878487849</v>
      </c>
    </row>
    <row r="5772" spans="11:17" x14ac:dyDescent="0.15">
      <c r="K5772" s="12">
        <v>5766</v>
      </c>
      <c r="L5772" s="13">
        <f t="shared" si="549"/>
        <v>2783</v>
      </c>
      <c r="M5772" s="13">
        <f t="shared" si="551"/>
        <v>2873</v>
      </c>
      <c r="N5772" s="14">
        <f t="shared" si="548"/>
        <v>694496</v>
      </c>
      <c r="O5772" s="15">
        <f t="shared" si="550"/>
        <v>717329</v>
      </c>
      <c r="P5772" s="16">
        <f t="shared" si="552"/>
        <v>22833</v>
      </c>
      <c r="Q5772" s="17">
        <f t="shared" si="553"/>
        <v>1.0328770792056399</v>
      </c>
    </row>
    <row r="5773" spans="11:17" x14ac:dyDescent="0.15">
      <c r="K5773" s="12">
        <v>5767</v>
      </c>
      <c r="L5773" s="13">
        <f t="shared" si="549"/>
        <v>2783.5</v>
      </c>
      <c r="M5773" s="13">
        <f t="shared" si="551"/>
        <v>2873.5</v>
      </c>
      <c r="N5773" s="14">
        <f t="shared" si="548"/>
        <v>694617</v>
      </c>
      <c r="O5773" s="15">
        <f t="shared" si="550"/>
        <v>717454</v>
      </c>
      <c r="P5773" s="16">
        <f t="shared" si="552"/>
        <v>22837</v>
      </c>
      <c r="Q5773" s="17">
        <f t="shared" si="553"/>
        <v>1.0328771106955343</v>
      </c>
    </row>
    <row r="5774" spans="11:17" x14ac:dyDescent="0.15">
      <c r="K5774" s="12">
        <v>5768</v>
      </c>
      <c r="L5774" s="13">
        <f t="shared" si="549"/>
        <v>2784</v>
      </c>
      <c r="M5774" s="13">
        <f t="shared" si="551"/>
        <v>2874</v>
      </c>
      <c r="N5774" s="14">
        <f t="shared" si="548"/>
        <v>694738</v>
      </c>
      <c r="O5774" s="15">
        <f t="shared" si="550"/>
        <v>717578</v>
      </c>
      <c r="P5774" s="16">
        <f t="shared" si="552"/>
        <v>22840</v>
      </c>
      <c r="Q5774" s="17">
        <f t="shared" si="553"/>
        <v>1.0328757027829196</v>
      </c>
    </row>
    <row r="5775" spans="11:17" x14ac:dyDescent="0.15">
      <c r="K5775" s="12">
        <v>5769</v>
      </c>
      <c r="L5775" s="13">
        <f t="shared" si="549"/>
        <v>2784.5</v>
      </c>
      <c r="M5775" s="13">
        <f t="shared" si="551"/>
        <v>2874.5</v>
      </c>
      <c r="N5775" s="14">
        <f t="shared" ref="N5775:N5838" si="554">ROUNDDOWN(ROUNDDOWN(($T$4+40*$T$5+50*$T$6+L5775*$T$7)*2,0)*1.1,0)</f>
        <v>694859</v>
      </c>
      <c r="O5775" s="15">
        <f t="shared" si="550"/>
        <v>717702</v>
      </c>
      <c r="P5775" s="16">
        <f t="shared" si="552"/>
        <v>22843</v>
      </c>
      <c r="Q5775" s="17">
        <f t="shared" si="553"/>
        <v>1.0328742953606416</v>
      </c>
    </row>
    <row r="5776" spans="11:17" x14ac:dyDescent="0.15">
      <c r="K5776" s="12">
        <v>5770</v>
      </c>
      <c r="L5776" s="13">
        <f t="shared" ref="L5776:L5839" si="555">K5776/2-100</f>
        <v>2785</v>
      </c>
      <c r="M5776" s="13">
        <f t="shared" si="551"/>
        <v>2875</v>
      </c>
      <c r="N5776" s="14">
        <f t="shared" si="554"/>
        <v>694980</v>
      </c>
      <c r="O5776" s="15">
        <f t="shared" si="550"/>
        <v>717827</v>
      </c>
      <c r="P5776" s="16">
        <f t="shared" si="552"/>
        <v>22847</v>
      </c>
      <c r="Q5776" s="17">
        <f t="shared" si="553"/>
        <v>1.0328743273187717</v>
      </c>
    </row>
    <row r="5777" spans="11:17" x14ac:dyDescent="0.15">
      <c r="K5777" s="12">
        <v>5771</v>
      </c>
      <c r="L5777" s="13">
        <f t="shared" si="555"/>
        <v>2785.5</v>
      </c>
      <c r="M5777" s="13">
        <f t="shared" si="551"/>
        <v>2875.5</v>
      </c>
      <c r="N5777" s="14">
        <f t="shared" si="554"/>
        <v>695101</v>
      </c>
      <c r="O5777" s="15">
        <f t="shared" si="550"/>
        <v>717951</v>
      </c>
      <c r="P5777" s="16">
        <f t="shared" si="552"/>
        <v>22850</v>
      </c>
      <c r="Q5777" s="17">
        <f t="shared" si="553"/>
        <v>1.0328729206259235</v>
      </c>
    </row>
    <row r="5778" spans="11:17" x14ac:dyDescent="0.15">
      <c r="K5778" s="12">
        <v>5772</v>
      </c>
      <c r="L5778" s="13">
        <f t="shared" si="555"/>
        <v>2786</v>
      </c>
      <c r="M5778" s="13">
        <f t="shared" si="551"/>
        <v>2876</v>
      </c>
      <c r="N5778" s="14">
        <f t="shared" si="554"/>
        <v>695222</v>
      </c>
      <c r="O5778" s="15">
        <f t="shared" si="550"/>
        <v>718075</v>
      </c>
      <c r="P5778" s="16">
        <f t="shared" si="552"/>
        <v>22853</v>
      </c>
      <c r="Q5778" s="17">
        <f t="shared" si="553"/>
        <v>1.0328715144227312</v>
      </c>
    </row>
    <row r="5779" spans="11:17" x14ac:dyDescent="0.15">
      <c r="K5779" s="12">
        <v>5773</v>
      </c>
      <c r="L5779" s="13">
        <f t="shared" si="555"/>
        <v>2786.5</v>
      </c>
      <c r="M5779" s="13">
        <f t="shared" si="551"/>
        <v>2876.5</v>
      </c>
      <c r="N5779" s="14">
        <f t="shared" si="554"/>
        <v>695343</v>
      </c>
      <c r="O5779" s="15">
        <f t="shared" si="550"/>
        <v>718199</v>
      </c>
      <c r="P5779" s="16">
        <f t="shared" si="552"/>
        <v>22856</v>
      </c>
      <c r="Q5779" s="17">
        <f t="shared" si="553"/>
        <v>1.0328701087089394</v>
      </c>
    </row>
    <row r="5780" spans="11:17" x14ac:dyDescent="0.15">
      <c r="K5780" s="12">
        <v>5774</v>
      </c>
      <c r="L5780" s="13">
        <f t="shared" si="555"/>
        <v>2787</v>
      </c>
      <c r="M5780" s="13">
        <f t="shared" si="551"/>
        <v>2877</v>
      </c>
      <c r="N5780" s="14">
        <f t="shared" si="554"/>
        <v>695464</v>
      </c>
      <c r="O5780" s="15">
        <f t="shared" si="550"/>
        <v>718324</v>
      </c>
      <c r="P5780" s="16">
        <f t="shared" si="552"/>
        <v>22860</v>
      </c>
      <c r="Q5780" s="17">
        <f t="shared" si="553"/>
        <v>1.0328701413732415</v>
      </c>
    </row>
    <row r="5781" spans="11:17" x14ac:dyDescent="0.15">
      <c r="K5781" s="12">
        <v>5775</v>
      </c>
      <c r="L5781" s="13">
        <f t="shared" si="555"/>
        <v>2787.5</v>
      </c>
      <c r="M5781" s="13">
        <f t="shared" si="551"/>
        <v>2877.5</v>
      </c>
      <c r="N5781" s="14">
        <f t="shared" si="554"/>
        <v>695585</v>
      </c>
      <c r="O5781" s="15">
        <f t="shared" si="550"/>
        <v>718448</v>
      </c>
      <c r="P5781" s="16">
        <f t="shared" si="552"/>
        <v>22863</v>
      </c>
      <c r="Q5781" s="17">
        <f t="shared" si="553"/>
        <v>1.0328687363873574</v>
      </c>
    </row>
    <row r="5782" spans="11:17" x14ac:dyDescent="0.15">
      <c r="K5782" s="12">
        <v>5776</v>
      </c>
      <c r="L5782" s="13">
        <f t="shared" si="555"/>
        <v>2788</v>
      </c>
      <c r="M5782" s="13">
        <f t="shared" si="551"/>
        <v>2878</v>
      </c>
      <c r="N5782" s="14">
        <f t="shared" si="554"/>
        <v>695706</v>
      </c>
      <c r="O5782" s="15">
        <f t="shared" si="550"/>
        <v>718572</v>
      </c>
      <c r="P5782" s="16">
        <f t="shared" si="552"/>
        <v>22866</v>
      </c>
      <c r="Q5782" s="17">
        <f t="shared" si="553"/>
        <v>1.0328673318901951</v>
      </c>
    </row>
    <row r="5783" spans="11:17" x14ac:dyDescent="0.15">
      <c r="K5783" s="12">
        <v>5777</v>
      </c>
      <c r="L5783" s="13">
        <f t="shared" si="555"/>
        <v>2788.5</v>
      </c>
      <c r="M5783" s="13">
        <f t="shared" si="551"/>
        <v>2878.5</v>
      </c>
      <c r="N5783" s="14">
        <f t="shared" si="554"/>
        <v>695827</v>
      </c>
      <c r="O5783" s="15">
        <f t="shared" si="550"/>
        <v>718697</v>
      </c>
      <c r="P5783" s="16">
        <f t="shared" si="552"/>
        <v>22870</v>
      </c>
      <c r="Q5783" s="17">
        <f t="shared" si="553"/>
        <v>1.0328673650203284</v>
      </c>
    </row>
    <row r="5784" spans="11:17" x14ac:dyDescent="0.15">
      <c r="K5784" s="12">
        <v>5778</v>
      </c>
      <c r="L5784" s="13">
        <f t="shared" si="555"/>
        <v>2789</v>
      </c>
      <c r="M5784" s="13">
        <f t="shared" si="551"/>
        <v>2879</v>
      </c>
      <c r="N5784" s="14">
        <f t="shared" si="554"/>
        <v>695948</v>
      </c>
      <c r="O5784" s="15">
        <f t="shared" si="550"/>
        <v>718821</v>
      </c>
      <c r="P5784" s="16">
        <f t="shared" si="552"/>
        <v>22873</v>
      </c>
      <c r="Q5784" s="17">
        <f t="shared" si="553"/>
        <v>1.0328659612499784</v>
      </c>
    </row>
    <row r="5785" spans="11:17" x14ac:dyDescent="0.15">
      <c r="K5785" s="12">
        <v>5779</v>
      </c>
      <c r="L5785" s="13">
        <f t="shared" si="555"/>
        <v>2789.5</v>
      </c>
      <c r="M5785" s="13">
        <f t="shared" si="551"/>
        <v>2879.5</v>
      </c>
      <c r="N5785" s="14">
        <f t="shared" si="554"/>
        <v>696069</v>
      </c>
      <c r="O5785" s="15">
        <f t="shared" si="550"/>
        <v>718945</v>
      </c>
      <c r="P5785" s="16">
        <f t="shared" si="552"/>
        <v>22876</v>
      </c>
      <c r="Q5785" s="17">
        <f t="shared" si="553"/>
        <v>1.0328645579676727</v>
      </c>
    </row>
    <row r="5786" spans="11:17" x14ac:dyDescent="0.15">
      <c r="K5786" s="12">
        <v>5780</v>
      </c>
      <c r="L5786" s="13">
        <f t="shared" si="555"/>
        <v>2790</v>
      </c>
      <c r="M5786" s="13">
        <f t="shared" si="551"/>
        <v>2880</v>
      </c>
      <c r="N5786" s="14">
        <f t="shared" si="554"/>
        <v>696190</v>
      </c>
      <c r="O5786" s="15">
        <f t="shared" si="550"/>
        <v>719070</v>
      </c>
      <c r="P5786" s="16">
        <f t="shared" si="552"/>
        <v>22880</v>
      </c>
      <c r="Q5786" s="17">
        <f t="shared" si="553"/>
        <v>1.0328645915626482</v>
      </c>
    </row>
    <row r="5787" spans="11:17" x14ac:dyDescent="0.15">
      <c r="K5787" s="12">
        <v>5781</v>
      </c>
      <c r="L5787" s="13">
        <f t="shared" si="555"/>
        <v>2790.5</v>
      </c>
      <c r="M5787" s="13">
        <f t="shared" si="551"/>
        <v>2880.5</v>
      </c>
      <c r="N5787" s="14">
        <f t="shared" si="554"/>
        <v>696311</v>
      </c>
      <c r="O5787" s="15">
        <f t="shared" ref="O5787:O5850" si="556">ROUNDDOWN(ROUNDDOWN(($U$4+10*$U$5+M5787*$U$6)*2,0)*1.1,0)</f>
        <v>719194</v>
      </c>
      <c r="P5787" s="16">
        <f t="shared" si="552"/>
        <v>22883</v>
      </c>
      <c r="Q5787" s="17">
        <f t="shared" si="553"/>
        <v>1.032863189006062</v>
      </c>
    </row>
    <row r="5788" spans="11:17" x14ac:dyDescent="0.15">
      <c r="K5788" s="12">
        <v>5782</v>
      </c>
      <c r="L5788" s="13">
        <f t="shared" si="555"/>
        <v>2791</v>
      </c>
      <c r="M5788" s="13">
        <f t="shared" si="551"/>
        <v>2881</v>
      </c>
      <c r="N5788" s="14">
        <f t="shared" si="554"/>
        <v>696432</v>
      </c>
      <c r="O5788" s="15">
        <f t="shared" si="556"/>
        <v>719318</v>
      </c>
      <c r="P5788" s="16">
        <f t="shared" si="552"/>
        <v>22886</v>
      </c>
      <c r="Q5788" s="17">
        <f t="shared" si="553"/>
        <v>1.0328617869368437</v>
      </c>
    </row>
    <row r="5789" spans="11:17" x14ac:dyDescent="0.15">
      <c r="K5789" s="12">
        <v>5783</v>
      </c>
      <c r="L5789" s="13">
        <f t="shared" si="555"/>
        <v>2791.5</v>
      </c>
      <c r="M5789" s="13">
        <f t="shared" si="551"/>
        <v>2881.5</v>
      </c>
      <c r="N5789" s="14">
        <f t="shared" si="554"/>
        <v>696553</v>
      </c>
      <c r="O5789" s="15">
        <f t="shared" si="556"/>
        <v>719442</v>
      </c>
      <c r="P5789" s="16">
        <f t="shared" si="552"/>
        <v>22889</v>
      </c>
      <c r="Q5789" s="17">
        <f t="shared" si="553"/>
        <v>1.0328603853547398</v>
      </c>
    </row>
    <row r="5790" spans="11:17" x14ac:dyDescent="0.15">
      <c r="K5790" s="12">
        <v>5784</v>
      </c>
      <c r="L5790" s="13">
        <f t="shared" si="555"/>
        <v>2792</v>
      </c>
      <c r="M5790" s="13">
        <f t="shared" si="551"/>
        <v>2882</v>
      </c>
      <c r="N5790" s="14">
        <f t="shared" si="554"/>
        <v>696674</v>
      </c>
      <c r="O5790" s="15">
        <f t="shared" si="556"/>
        <v>719567</v>
      </c>
      <c r="P5790" s="16">
        <f t="shared" si="552"/>
        <v>22893</v>
      </c>
      <c r="Q5790" s="17">
        <f t="shared" si="553"/>
        <v>1.0328604196510851</v>
      </c>
    </row>
    <row r="5791" spans="11:17" x14ac:dyDescent="0.15">
      <c r="K5791" s="12">
        <v>5785</v>
      </c>
      <c r="L5791" s="13">
        <f t="shared" si="555"/>
        <v>2792.5</v>
      </c>
      <c r="M5791" s="13">
        <f t="shared" si="551"/>
        <v>2882.5</v>
      </c>
      <c r="N5791" s="14">
        <f t="shared" si="554"/>
        <v>696795</v>
      </c>
      <c r="O5791" s="15">
        <f t="shared" si="556"/>
        <v>719691</v>
      </c>
      <c r="P5791" s="16">
        <f t="shared" si="552"/>
        <v>22896</v>
      </c>
      <c r="Q5791" s="17">
        <f t="shared" si="553"/>
        <v>1.0328590187931888</v>
      </c>
    </row>
    <row r="5792" spans="11:17" x14ac:dyDescent="0.15">
      <c r="K5792" s="12">
        <v>5786</v>
      </c>
      <c r="L5792" s="13">
        <f t="shared" si="555"/>
        <v>2793</v>
      </c>
      <c r="M5792" s="13">
        <f t="shared" ref="M5792:M5855" si="557">K5792/2-10</f>
        <v>2883</v>
      </c>
      <c r="N5792" s="14">
        <f t="shared" si="554"/>
        <v>696916</v>
      </c>
      <c r="O5792" s="15">
        <f t="shared" si="556"/>
        <v>719815</v>
      </c>
      <c r="P5792" s="16">
        <f t="shared" si="552"/>
        <v>22899</v>
      </c>
      <c r="Q5792" s="17">
        <f t="shared" si="553"/>
        <v>1.0328576184217324</v>
      </c>
    </row>
    <row r="5793" spans="11:17" x14ac:dyDescent="0.15">
      <c r="K5793" s="12">
        <v>5787</v>
      </c>
      <c r="L5793" s="13">
        <f t="shared" si="555"/>
        <v>2793.5</v>
      </c>
      <c r="M5793" s="13">
        <f t="shared" si="557"/>
        <v>2883.5</v>
      </c>
      <c r="N5793" s="14">
        <f t="shared" si="554"/>
        <v>697037</v>
      </c>
      <c r="O5793" s="15">
        <f t="shared" si="556"/>
        <v>719940</v>
      </c>
      <c r="P5793" s="16">
        <f t="shared" si="552"/>
        <v>22903</v>
      </c>
      <c r="Q5793" s="17">
        <f t="shared" si="553"/>
        <v>1.0328576531805342</v>
      </c>
    </row>
    <row r="5794" spans="11:17" x14ac:dyDescent="0.15">
      <c r="K5794" s="12">
        <v>5788</v>
      </c>
      <c r="L5794" s="13">
        <f t="shared" si="555"/>
        <v>2794</v>
      </c>
      <c r="M5794" s="13">
        <f t="shared" si="557"/>
        <v>2884</v>
      </c>
      <c r="N5794" s="14">
        <f t="shared" si="554"/>
        <v>697158</v>
      </c>
      <c r="O5794" s="15">
        <f t="shared" si="556"/>
        <v>720064</v>
      </c>
      <c r="P5794" s="16">
        <f t="shared" si="552"/>
        <v>22906</v>
      </c>
      <c r="Q5794" s="17">
        <f t="shared" si="553"/>
        <v>1.0328562535321979</v>
      </c>
    </row>
    <row r="5795" spans="11:17" x14ac:dyDescent="0.15">
      <c r="K5795" s="12">
        <v>5789</v>
      </c>
      <c r="L5795" s="13">
        <f t="shared" si="555"/>
        <v>2794.5</v>
      </c>
      <c r="M5795" s="13">
        <f t="shared" si="557"/>
        <v>2884.5</v>
      </c>
      <c r="N5795" s="14">
        <f t="shared" si="554"/>
        <v>697279</v>
      </c>
      <c r="O5795" s="15">
        <f t="shared" si="556"/>
        <v>720188</v>
      </c>
      <c r="P5795" s="16">
        <f t="shared" si="552"/>
        <v>22909</v>
      </c>
      <c r="Q5795" s="17">
        <f t="shared" si="553"/>
        <v>1.0328548543696283</v>
      </c>
    </row>
    <row r="5796" spans="11:17" x14ac:dyDescent="0.15">
      <c r="K5796" s="12">
        <v>5790</v>
      </c>
      <c r="L5796" s="13">
        <f t="shared" si="555"/>
        <v>2795</v>
      </c>
      <c r="M5796" s="13">
        <f t="shared" si="557"/>
        <v>2885</v>
      </c>
      <c r="N5796" s="14">
        <f t="shared" si="554"/>
        <v>697400</v>
      </c>
      <c r="O5796" s="15">
        <f t="shared" si="556"/>
        <v>720313</v>
      </c>
      <c r="P5796" s="16">
        <f t="shared" si="552"/>
        <v>22913</v>
      </c>
      <c r="Q5796" s="17">
        <f t="shared" si="553"/>
        <v>1.0328548895899055</v>
      </c>
    </row>
    <row r="5797" spans="11:17" x14ac:dyDescent="0.15">
      <c r="K5797" s="12">
        <v>5791</v>
      </c>
      <c r="L5797" s="13">
        <f t="shared" si="555"/>
        <v>2795.5</v>
      </c>
      <c r="M5797" s="13">
        <f t="shared" si="557"/>
        <v>2885.5</v>
      </c>
      <c r="N5797" s="14">
        <f t="shared" si="554"/>
        <v>697521</v>
      </c>
      <c r="O5797" s="15">
        <f t="shared" si="556"/>
        <v>720437</v>
      </c>
      <c r="P5797" s="16">
        <f t="shared" si="552"/>
        <v>22916</v>
      </c>
      <c r="Q5797" s="17">
        <f t="shared" si="553"/>
        <v>1.0328534911493703</v>
      </c>
    </row>
    <row r="5798" spans="11:17" x14ac:dyDescent="0.15">
      <c r="K5798" s="12">
        <v>5792</v>
      </c>
      <c r="L5798" s="13">
        <f t="shared" si="555"/>
        <v>2796</v>
      </c>
      <c r="M5798" s="13">
        <f t="shared" si="557"/>
        <v>2886</v>
      </c>
      <c r="N5798" s="14">
        <f t="shared" si="554"/>
        <v>697642</v>
      </c>
      <c r="O5798" s="15">
        <f t="shared" si="556"/>
        <v>720561</v>
      </c>
      <c r="P5798" s="16">
        <f t="shared" si="552"/>
        <v>22919</v>
      </c>
      <c r="Q5798" s="17">
        <f t="shared" si="553"/>
        <v>1.0328520931939305</v>
      </c>
    </row>
    <row r="5799" spans="11:17" x14ac:dyDescent="0.15">
      <c r="K5799" s="12">
        <v>5793</v>
      </c>
      <c r="L5799" s="13">
        <f t="shared" si="555"/>
        <v>2796.5</v>
      </c>
      <c r="M5799" s="13">
        <f t="shared" si="557"/>
        <v>2886.5</v>
      </c>
      <c r="N5799" s="14">
        <f t="shared" si="554"/>
        <v>697763</v>
      </c>
      <c r="O5799" s="15">
        <f t="shared" si="556"/>
        <v>720685</v>
      </c>
      <c r="P5799" s="16">
        <f t="shared" si="552"/>
        <v>22922</v>
      </c>
      <c r="Q5799" s="17">
        <f t="shared" si="553"/>
        <v>1.032850695723333</v>
      </c>
    </row>
    <row r="5800" spans="11:17" x14ac:dyDescent="0.15">
      <c r="K5800" s="12">
        <v>5794</v>
      </c>
      <c r="L5800" s="13">
        <f t="shared" si="555"/>
        <v>2797</v>
      </c>
      <c r="M5800" s="13">
        <f t="shared" si="557"/>
        <v>2887</v>
      </c>
      <c r="N5800" s="14">
        <f t="shared" si="554"/>
        <v>697884</v>
      </c>
      <c r="O5800" s="15">
        <f t="shared" si="556"/>
        <v>720810</v>
      </c>
      <c r="P5800" s="16">
        <f t="shared" si="552"/>
        <v>22926</v>
      </c>
      <c r="Q5800" s="17">
        <f t="shared" si="553"/>
        <v>1.0328507316402153</v>
      </c>
    </row>
    <row r="5801" spans="11:17" x14ac:dyDescent="0.15">
      <c r="K5801" s="12">
        <v>5795</v>
      </c>
      <c r="L5801" s="13">
        <f t="shared" si="555"/>
        <v>2797.5</v>
      </c>
      <c r="M5801" s="13">
        <f t="shared" si="557"/>
        <v>2887.5</v>
      </c>
      <c r="N5801" s="14">
        <f t="shared" si="554"/>
        <v>698005</v>
      </c>
      <c r="O5801" s="15">
        <f t="shared" si="556"/>
        <v>720934</v>
      </c>
      <c r="P5801" s="16">
        <f t="shared" si="552"/>
        <v>22929</v>
      </c>
      <c r="Q5801" s="17">
        <f t="shared" si="553"/>
        <v>1.0328493348901513</v>
      </c>
    </row>
    <row r="5802" spans="11:17" x14ac:dyDescent="0.15">
      <c r="K5802" s="12">
        <v>5796</v>
      </c>
      <c r="L5802" s="13">
        <f t="shared" si="555"/>
        <v>2798</v>
      </c>
      <c r="M5802" s="13">
        <f t="shared" si="557"/>
        <v>2888</v>
      </c>
      <c r="N5802" s="14">
        <f t="shared" si="554"/>
        <v>698126</v>
      </c>
      <c r="O5802" s="15">
        <f t="shared" si="556"/>
        <v>721058</v>
      </c>
      <c r="P5802" s="16">
        <f t="shared" si="552"/>
        <v>22932</v>
      </c>
      <c r="Q5802" s="17">
        <f t="shared" si="553"/>
        <v>1.0328479386242597</v>
      </c>
    </row>
    <row r="5803" spans="11:17" x14ac:dyDescent="0.15">
      <c r="K5803" s="12">
        <v>5797</v>
      </c>
      <c r="L5803" s="13">
        <f t="shared" si="555"/>
        <v>2798.5</v>
      </c>
      <c r="M5803" s="13">
        <f t="shared" si="557"/>
        <v>2888.5</v>
      </c>
      <c r="N5803" s="14">
        <f t="shared" si="554"/>
        <v>698247</v>
      </c>
      <c r="O5803" s="15">
        <f t="shared" si="556"/>
        <v>721183</v>
      </c>
      <c r="P5803" s="16">
        <f t="shared" si="552"/>
        <v>22936</v>
      </c>
      <c r="Q5803" s="17">
        <f t="shared" si="553"/>
        <v>1.0328479750002506</v>
      </c>
    </row>
    <row r="5804" spans="11:17" x14ac:dyDescent="0.15">
      <c r="K5804" s="12">
        <v>5798</v>
      </c>
      <c r="L5804" s="13">
        <f t="shared" si="555"/>
        <v>2799</v>
      </c>
      <c r="M5804" s="13">
        <f t="shared" si="557"/>
        <v>2889</v>
      </c>
      <c r="N5804" s="14">
        <f t="shared" si="554"/>
        <v>698368</v>
      </c>
      <c r="O5804" s="15">
        <f t="shared" si="556"/>
        <v>721307</v>
      </c>
      <c r="P5804" s="16">
        <f t="shared" si="552"/>
        <v>22939</v>
      </c>
      <c r="Q5804" s="17">
        <f t="shared" si="553"/>
        <v>1.0328465794538124</v>
      </c>
    </row>
    <row r="5805" spans="11:17" x14ac:dyDescent="0.15">
      <c r="K5805" s="12">
        <v>5799</v>
      </c>
      <c r="L5805" s="13">
        <f t="shared" si="555"/>
        <v>2799.5</v>
      </c>
      <c r="M5805" s="13">
        <f t="shared" si="557"/>
        <v>2889.5</v>
      </c>
      <c r="N5805" s="14">
        <f t="shared" si="554"/>
        <v>698489</v>
      </c>
      <c r="O5805" s="15">
        <f t="shared" si="556"/>
        <v>721431</v>
      </c>
      <c r="P5805" s="16">
        <f t="shared" si="552"/>
        <v>22942</v>
      </c>
      <c r="Q5805" s="17">
        <f t="shared" si="553"/>
        <v>1.0328451843908781</v>
      </c>
    </row>
    <row r="5806" spans="11:17" x14ac:dyDescent="0.15">
      <c r="K5806" s="12">
        <v>5800</v>
      </c>
      <c r="L5806" s="13">
        <f t="shared" si="555"/>
        <v>2800</v>
      </c>
      <c r="M5806" s="13">
        <f t="shared" si="557"/>
        <v>2890</v>
      </c>
      <c r="N5806" s="14">
        <f t="shared" si="554"/>
        <v>698610</v>
      </c>
      <c r="O5806" s="15">
        <f t="shared" si="556"/>
        <v>721556</v>
      </c>
      <c r="P5806" s="16">
        <f t="shared" si="552"/>
        <v>22946</v>
      </c>
      <c r="Q5806" s="17">
        <f t="shared" si="553"/>
        <v>1.0328452212250039</v>
      </c>
    </row>
    <row r="5807" spans="11:17" x14ac:dyDescent="0.15">
      <c r="K5807" s="12">
        <v>5801</v>
      </c>
      <c r="L5807" s="13">
        <f t="shared" si="555"/>
        <v>2800.5</v>
      </c>
      <c r="M5807" s="13">
        <f t="shared" si="557"/>
        <v>2890.5</v>
      </c>
      <c r="N5807" s="14">
        <f t="shared" si="554"/>
        <v>698731</v>
      </c>
      <c r="O5807" s="15">
        <f t="shared" si="556"/>
        <v>721680</v>
      </c>
      <c r="P5807" s="16">
        <f t="shared" ref="P5807:P5870" si="558">O5807-N5807</f>
        <v>22949</v>
      </c>
      <c r="Q5807" s="17">
        <f t="shared" ref="Q5807:Q5870" si="559">O5807/N5807</f>
        <v>1.0328438268804447</v>
      </c>
    </row>
    <row r="5808" spans="11:17" x14ac:dyDescent="0.15">
      <c r="K5808" s="12">
        <v>5802</v>
      </c>
      <c r="L5808" s="13">
        <f t="shared" si="555"/>
        <v>2801</v>
      </c>
      <c r="M5808" s="13">
        <f t="shared" si="557"/>
        <v>2891</v>
      </c>
      <c r="N5808" s="14">
        <f t="shared" si="554"/>
        <v>698852</v>
      </c>
      <c r="O5808" s="15">
        <f t="shared" si="556"/>
        <v>721804</v>
      </c>
      <c r="P5808" s="16">
        <f t="shared" si="558"/>
        <v>22952</v>
      </c>
      <c r="Q5808" s="17">
        <f t="shared" si="559"/>
        <v>1.032842433018722</v>
      </c>
    </row>
    <row r="5809" spans="11:17" x14ac:dyDescent="0.15">
      <c r="K5809" s="12">
        <v>5803</v>
      </c>
      <c r="L5809" s="13">
        <f t="shared" si="555"/>
        <v>2801.5</v>
      </c>
      <c r="M5809" s="13">
        <f t="shared" si="557"/>
        <v>2891.5</v>
      </c>
      <c r="N5809" s="14">
        <f t="shared" si="554"/>
        <v>698973</v>
      </c>
      <c r="O5809" s="15">
        <f t="shared" si="556"/>
        <v>721928</v>
      </c>
      <c r="P5809" s="16">
        <f t="shared" si="558"/>
        <v>22955</v>
      </c>
      <c r="Q5809" s="17">
        <f t="shared" si="559"/>
        <v>1.0328410396395855</v>
      </c>
    </row>
    <row r="5810" spans="11:17" x14ac:dyDescent="0.15">
      <c r="K5810" s="12">
        <v>5804</v>
      </c>
      <c r="L5810" s="13">
        <f t="shared" si="555"/>
        <v>2802</v>
      </c>
      <c r="M5810" s="13">
        <f t="shared" si="557"/>
        <v>2892</v>
      </c>
      <c r="N5810" s="14">
        <f t="shared" si="554"/>
        <v>699094</v>
      </c>
      <c r="O5810" s="15">
        <f t="shared" si="556"/>
        <v>722053</v>
      </c>
      <c r="P5810" s="16">
        <f t="shared" si="558"/>
        <v>22959</v>
      </c>
      <c r="Q5810" s="17">
        <f t="shared" si="559"/>
        <v>1.0328410771655887</v>
      </c>
    </row>
    <row r="5811" spans="11:17" x14ac:dyDescent="0.15">
      <c r="K5811" s="12">
        <v>5805</v>
      </c>
      <c r="L5811" s="13">
        <f t="shared" si="555"/>
        <v>2802.5</v>
      </c>
      <c r="M5811" s="13">
        <f t="shared" si="557"/>
        <v>2892.5</v>
      </c>
      <c r="N5811" s="14">
        <f t="shared" si="554"/>
        <v>699215</v>
      </c>
      <c r="O5811" s="15">
        <f t="shared" si="556"/>
        <v>722177</v>
      </c>
      <c r="P5811" s="16">
        <f t="shared" si="558"/>
        <v>22962</v>
      </c>
      <c r="Q5811" s="17">
        <f t="shared" si="559"/>
        <v>1.0328396845033359</v>
      </c>
    </row>
    <row r="5812" spans="11:17" x14ac:dyDescent="0.15">
      <c r="K5812" s="12">
        <v>5806</v>
      </c>
      <c r="L5812" s="13">
        <f t="shared" si="555"/>
        <v>2803</v>
      </c>
      <c r="M5812" s="13">
        <f t="shared" si="557"/>
        <v>2893</v>
      </c>
      <c r="N5812" s="14">
        <f t="shared" si="554"/>
        <v>699336</v>
      </c>
      <c r="O5812" s="15">
        <f t="shared" si="556"/>
        <v>722301</v>
      </c>
      <c r="P5812" s="16">
        <f t="shared" si="558"/>
        <v>22965</v>
      </c>
      <c r="Q5812" s="17">
        <f t="shared" si="559"/>
        <v>1.0328382923230035</v>
      </c>
    </row>
    <row r="5813" spans="11:17" x14ac:dyDescent="0.15">
      <c r="K5813" s="12">
        <v>5807</v>
      </c>
      <c r="L5813" s="13">
        <f t="shared" si="555"/>
        <v>2803.5</v>
      </c>
      <c r="M5813" s="13">
        <f t="shared" si="557"/>
        <v>2893.5</v>
      </c>
      <c r="N5813" s="14">
        <f t="shared" si="554"/>
        <v>699457</v>
      </c>
      <c r="O5813" s="15">
        <f t="shared" si="556"/>
        <v>722426</v>
      </c>
      <c r="P5813" s="16">
        <f t="shared" si="558"/>
        <v>22969</v>
      </c>
      <c r="Q5813" s="17">
        <f t="shared" si="559"/>
        <v>1.0328383303047937</v>
      </c>
    </row>
    <row r="5814" spans="11:17" x14ac:dyDescent="0.15">
      <c r="K5814" s="12">
        <v>5808</v>
      </c>
      <c r="L5814" s="13">
        <f t="shared" si="555"/>
        <v>2804</v>
      </c>
      <c r="M5814" s="13">
        <f t="shared" si="557"/>
        <v>2894</v>
      </c>
      <c r="N5814" s="14">
        <f t="shared" si="554"/>
        <v>699578</v>
      </c>
      <c r="O5814" s="15">
        <f t="shared" si="556"/>
        <v>722550</v>
      </c>
      <c r="P5814" s="16">
        <f t="shared" si="558"/>
        <v>22972</v>
      </c>
      <c r="Q5814" s="17">
        <f t="shared" si="559"/>
        <v>1.0328369388402723</v>
      </c>
    </row>
    <row r="5815" spans="11:17" x14ac:dyDescent="0.15">
      <c r="K5815" s="12">
        <v>5809</v>
      </c>
      <c r="L5815" s="13">
        <f t="shared" si="555"/>
        <v>2804.5</v>
      </c>
      <c r="M5815" s="13">
        <f t="shared" si="557"/>
        <v>2894.5</v>
      </c>
      <c r="N5815" s="14">
        <f t="shared" si="554"/>
        <v>699699</v>
      </c>
      <c r="O5815" s="15">
        <f t="shared" si="556"/>
        <v>722674</v>
      </c>
      <c r="P5815" s="16">
        <f t="shared" si="558"/>
        <v>22975</v>
      </c>
      <c r="Q5815" s="17">
        <f t="shared" si="559"/>
        <v>1.032835547857007</v>
      </c>
    </row>
    <row r="5816" spans="11:17" x14ac:dyDescent="0.15">
      <c r="K5816" s="12">
        <v>5810</v>
      </c>
      <c r="L5816" s="13">
        <f t="shared" si="555"/>
        <v>2805</v>
      </c>
      <c r="M5816" s="13">
        <f t="shared" si="557"/>
        <v>2895</v>
      </c>
      <c r="N5816" s="14">
        <f t="shared" si="554"/>
        <v>699820</v>
      </c>
      <c r="O5816" s="15">
        <f t="shared" si="556"/>
        <v>722799</v>
      </c>
      <c r="P5816" s="16">
        <f t="shared" si="558"/>
        <v>22979</v>
      </c>
      <c r="Q5816" s="17">
        <f t="shared" si="559"/>
        <v>1.0328355862936183</v>
      </c>
    </row>
    <row r="5817" spans="11:17" x14ac:dyDescent="0.15">
      <c r="K5817" s="12">
        <v>5811</v>
      </c>
      <c r="L5817" s="13">
        <f t="shared" si="555"/>
        <v>2805.5</v>
      </c>
      <c r="M5817" s="13">
        <f t="shared" si="557"/>
        <v>2895.5</v>
      </c>
      <c r="N5817" s="14">
        <f t="shared" si="554"/>
        <v>699941</v>
      </c>
      <c r="O5817" s="15">
        <f t="shared" si="556"/>
        <v>722923</v>
      </c>
      <c r="P5817" s="16">
        <f t="shared" si="558"/>
        <v>22982</v>
      </c>
      <c r="Q5817" s="17">
        <f t="shared" si="559"/>
        <v>1.0328341960250935</v>
      </c>
    </row>
    <row r="5818" spans="11:17" x14ac:dyDescent="0.15">
      <c r="K5818" s="12">
        <v>5812</v>
      </c>
      <c r="L5818" s="13">
        <f t="shared" si="555"/>
        <v>2806</v>
      </c>
      <c r="M5818" s="13">
        <f t="shared" si="557"/>
        <v>2896</v>
      </c>
      <c r="N5818" s="14">
        <f t="shared" si="554"/>
        <v>700062</v>
      </c>
      <c r="O5818" s="15">
        <f t="shared" si="556"/>
        <v>723047</v>
      </c>
      <c r="P5818" s="16">
        <f t="shared" si="558"/>
        <v>22985</v>
      </c>
      <c r="Q5818" s="17">
        <f t="shared" si="559"/>
        <v>1.0328328062371619</v>
      </c>
    </row>
    <row r="5819" spans="11:17" x14ac:dyDescent="0.15">
      <c r="K5819" s="12">
        <v>5813</v>
      </c>
      <c r="L5819" s="13">
        <f t="shared" si="555"/>
        <v>2806.5</v>
      </c>
      <c r="M5819" s="13">
        <f t="shared" si="557"/>
        <v>2896.5</v>
      </c>
      <c r="N5819" s="14">
        <f t="shared" si="554"/>
        <v>700183</v>
      </c>
      <c r="O5819" s="15">
        <f t="shared" si="556"/>
        <v>723171</v>
      </c>
      <c r="P5819" s="16">
        <f t="shared" si="558"/>
        <v>22988</v>
      </c>
      <c r="Q5819" s="17">
        <f t="shared" si="559"/>
        <v>1.032831416929574</v>
      </c>
    </row>
    <row r="5820" spans="11:17" x14ac:dyDescent="0.15">
      <c r="K5820" s="12">
        <v>5814</v>
      </c>
      <c r="L5820" s="13">
        <f t="shared" si="555"/>
        <v>2807</v>
      </c>
      <c r="M5820" s="13">
        <f t="shared" si="557"/>
        <v>2897</v>
      </c>
      <c r="N5820" s="14">
        <f t="shared" si="554"/>
        <v>700304</v>
      </c>
      <c r="O5820" s="15">
        <f t="shared" si="556"/>
        <v>723296</v>
      </c>
      <c r="P5820" s="16">
        <f t="shared" si="558"/>
        <v>22992</v>
      </c>
      <c r="Q5820" s="17">
        <f t="shared" si="559"/>
        <v>1.0328314560533711</v>
      </c>
    </row>
    <row r="5821" spans="11:17" x14ac:dyDescent="0.15">
      <c r="K5821" s="12">
        <v>5815</v>
      </c>
      <c r="L5821" s="13">
        <f t="shared" si="555"/>
        <v>2807.5</v>
      </c>
      <c r="M5821" s="13">
        <f t="shared" si="557"/>
        <v>2897.5</v>
      </c>
      <c r="N5821" s="14">
        <f t="shared" si="554"/>
        <v>700425</v>
      </c>
      <c r="O5821" s="15">
        <f t="shared" si="556"/>
        <v>723420</v>
      </c>
      <c r="P5821" s="16">
        <f t="shared" si="558"/>
        <v>22995</v>
      </c>
      <c r="Q5821" s="17">
        <f t="shared" si="559"/>
        <v>1.0328300674590427</v>
      </c>
    </row>
    <row r="5822" spans="11:17" x14ac:dyDescent="0.15">
      <c r="K5822" s="12">
        <v>5816</v>
      </c>
      <c r="L5822" s="13">
        <f t="shared" si="555"/>
        <v>2808</v>
      </c>
      <c r="M5822" s="13">
        <f t="shared" si="557"/>
        <v>2898</v>
      </c>
      <c r="N5822" s="14">
        <f t="shared" si="554"/>
        <v>700546</v>
      </c>
      <c r="O5822" s="15">
        <f t="shared" si="556"/>
        <v>723544</v>
      </c>
      <c r="P5822" s="16">
        <f t="shared" si="558"/>
        <v>22998</v>
      </c>
      <c r="Q5822" s="17">
        <f t="shared" si="559"/>
        <v>1.032828679344397</v>
      </c>
    </row>
    <row r="5823" spans="11:17" x14ac:dyDescent="0.15">
      <c r="K5823" s="12">
        <v>5817</v>
      </c>
      <c r="L5823" s="13">
        <f t="shared" si="555"/>
        <v>2808.5</v>
      </c>
      <c r="M5823" s="13">
        <f t="shared" si="557"/>
        <v>2898.5</v>
      </c>
      <c r="N5823" s="14">
        <f t="shared" si="554"/>
        <v>700667</v>
      </c>
      <c r="O5823" s="15">
        <f t="shared" si="556"/>
        <v>723669</v>
      </c>
      <c r="P5823" s="16">
        <f t="shared" si="558"/>
        <v>23002</v>
      </c>
      <c r="Q5823" s="17">
        <f t="shared" si="559"/>
        <v>1.0328287189206855</v>
      </c>
    </row>
    <row r="5824" spans="11:17" x14ac:dyDescent="0.15">
      <c r="K5824" s="12">
        <v>5818</v>
      </c>
      <c r="L5824" s="13">
        <f t="shared" si="555"/>
        <v>2809</v>
      </c>
      <c r="M5824" s="13">
        <f t="shared" si="557"/>
        <v>2899</v>
      </c>
      <c r="N5824" s="14">
        <f t="shared" si="554"/>
        <v>700788</v>
      </c>
      <c r="O5824" s="15">
        <f t="shared" si="556"/>
        <v>723793</v>
      </c>
      <c r="P5824" s="16">
        <f t="shared" si="558"/>
        <v>23005</v>
      </c>
      <c r="Q5824" s="17">
        <f t="shared" si="559"/>
        <v>1.0328273315182337</v>
      </c>
    </row>
    <row r="5825" spans="11:17" x14ac:dyDescent="0.15">
      <c r="K5825" s="12">
        <v>5819</v>
      </c>
      <c r="L5825" s="13">
        <f t="shared" si="555"/>
        <v>2809.5</v>
      </c>
      <c r="M5825" s="13">
        <f t="shared" si="557"/>
        <v>2899.5</v>
      </c>
      <c r="N5825" s="14">
        <f t="shared" si="554"/>
        <v>700909</v>
      </c>
      <c r="O5825" s="15">
        <f t="shared" si="556"/>
        <v>723917</v>
      </c>
      <c r="P5825" s="16">
        <f t="shared" si="558"/>
        <v>23008</v>
      </c>
      <c r="Q5825" s="17">
        <f t="shared" si="559"/>
        <v>1.0328259445948047</v>
      </c>
    </row>
    <row r="5826" spans="11:17" x14ac:dyDescent="0.15">
      <c r="K5826" s="12">
        <v>5820</v>
      </c>
      <c r="L5826" s="13">
        <f t="shared" si="555"/>
        <v>2810</v>
      </c>
      <c r="M5826" s="13">
        <f t="shared" si="557"/>
        <v>2900</v>
      </c>
      <c r="N5826" s="14">
        <f t="shared" si="554"/>
        <v>701030</v>
      </c>
      <c r="O5826" s="15">
        <f t="shared" si="556"/>
        <v>724042</v>
      </c>
      <c r="P5826" s="16">
        <f t="shared" si="558"/>
        <v>23012</v>
      </c>
      <c r="Q5826" s="17">
        <f t="shared" si="559"/>
        <v>1.0328259846226266</v>
      </c>
    </row>
    <row r="5827" spans="11:17" x14ac:dyDescent="0.15">
      <c r="K5827" s="12">
        <v>5821</v>
      </c>
      <c r="L5827" s="13">
        <f t="shared" si="555"/>
        <v>2810.5</v>
      </c>
      <c r="M5827" s="13">
        <f t="shared" si="557"/>
        <v>2900.5</v>
      </c>
      <c r="N5827" s="14">
        <f t="shared" si="554"/>
        <v>701151</v>
      </c>
      <c r="O5827" s="15">
        <f t="shared" si="556"/>
        <v>724166</v>
      </c>
      <c r="P5827" s="16">
        <f t="shared" si="558"/>
        <v>23015</v>
      </c>
      <c r="Q5827" s="17">
        <f t="shared" si="559"/>
        <v>1.0328245984103281</v>
      </c>
    </row>
    <row r="5828" spans="11:17" x14ac:dyDescent="0.15">
      <c r="K5828" s="12">
        <v>5822</v>
      </c>
      <c r="L5828" s="13">
        <f t="shared" si="555"/>
        <v>2811</v>
      </c>
      <c r="M5828" s="13">
        <f t="shared" si="557"/>
        <v>2901</v>
      </c>
      <c r="N5828" s="14">
        <f t="shared" si="554"/>
        <v>701272</v>
      </c>
      <c r="O5828" s="15">
        <f t="shared" si="556"/>
        <v>724290</v>
      </c>
      <c r="P5828" s="16">
        <f t="shared" si="558"/>
        <v>23018</v>
      </c>
      <c r="Q5828" s="17">
        <f t="shared" si="559"/>
        <v>1.0328232126763937</v>
      </c>
    </row>
    <row r="5829" spans="11:17" x14ac:dyDescent="0.15">
      <c r="K5829" s="12">
        <v>5823</v>
      </c>
      <c r="L5829" s="13">
        <f t="shared" si="555"/>
        <v>2811.5</v>
      </c>
      <c r="M5829" s="13">
        <f t="shared" si="557"/>
        <v>2901.5</v>
      </c>
      <c r="N5829" s="14">
        <f t="shared" si="554"/>
        <v>701393</v>
      </c>
      <c r="O5829" s="15">
        <f t="shared" si="556"/>
        <v>724414</v>
      </c>
      <c r="P5829" s="16">
        <f t="shared" si="558"/>
        <v>23021</v>
      </c>
      <c r="Q5829" s="17">
        <f t="shared" si="559"/>
        <v>1.0328218274205758</v>
      </c>
    </row>
    <row r="5830" spans="11:17" x14ac:dyDescent="0.15">
      <c r="K5830" s="12">
        <v>5824</v>
      </c>
      <c r="L5830" s="13">
        <f t="shared" si="555"/>
        <v>2812</v>
      </c>
      <c r="M5830" s="13">
        <f t="shared" si="557"/>
        <v>2902</v>
      </c>
      <c r="N5830" s="14">
        <f t="shared" si="554"/>
        <v>701514</v>
      </c>
      <c r="O5830" s="15">
        <f t="shared" si="556"/>
        <v>724539</v>
      </c>
      <c r="P5830" s="16">
        <f t="shared" si="558"/>
        <v>23025</v>
      </c>
      <c r="Q5830" s="17">
        <f t="shared" si="559"/>
        <v>1.0328218681309282</v>
      </c>
    </row>
    <row r="5831" spans="11:17" x14ac:dyDescent="0.15">
      <c r="K5831" s="12">
        <v>5825</v>
      </c>
      <c r="L5831" s="13">
        <f t="shared" si="555"/>
        <v>2812.5</v>
      </c>
      <c r="M5831" s="13">
        <f t="shared" si="557"/>
        <v>2902.5</v>
      </c>
      <c r="N5831" s="14">
        <f t="shared" si="554"/>
        <v>701635</v>
      </c>
      <c r="O5831" s="15">
        <f t="shared" si="556"/>
        <v>724663</v>
      </c>
      <c r="P5831" s="16">
        <f t="shared" si="558"/>
        <v>23028</v>
      </c>
      <c r="Q5831" s="17">
        <f t="shared" si="559"/>
        <v>1.0328204835847699</v>
      </c>
    </row>
    <row r="5832" spans="11:17" x14ac:dyDescent="0.15">
      <c r="K5832" s="12">
        <v>5826</v>
      </c>
      <c r="L5832" s="13">
        <f t="shared" si="555"/>
        <v>2813</v>
      </c>
      <c r="M5832" s="13">
        <f t="shared" si="557"/>
        <v>2903</v>
      </c>
      <c r="N5832" s="14">
        <f t="shared" si="554"/>
        <v>701756</v>
      </c>
      <c r="O5832" s="15">
        <f t="shared" si="556"/>
        <v>724787</v>
      </c>
      <c r="P5832" s="16">
        <f t="shared" si="558"/>
        <v>23031</v>
      </c>
      <c r="Q5832" s="17">
        <f t="shared" si="559"/>
        <v>1.0328190995160711</v>
      </c>
    </row>
    <row r="5833" spans="11:17" x14ac:dyDescent="0.15">
      <c r="K5833" s="12">
        <v>5827</v>
      </c>
      <c r="L5833" s="13">
        <f t="shared" si="555"/>
        <v>2813.5</v>
      </c>
      <c r="M5833" s="13">
        <f t="shared" si="557"/>
        <v>2903.5</v>
      </c>
      <c r="N5833" s="14">
        <f t="shared" si="554"/>
        <v>701877</v>
      </c>
      <c r="O5833" s="15">
        <f t="shared" si="556"/>
        <v>724912</v>
      </c>
      <c r="P5833" s="16">
        <f t="shared" si="558"/>
        <v>23035</v>
      </c>
      <c r="Q5833" s="17">
        <f t="shared" si="559"/>
        <v>1.0328191406756455</v>
      </c>
    </row>
    <row r="5834" spans="11:17" x14ac:dyDescent="0.15">
      <c r="K5834" s="12">
        <v>5828</v>
      </c>
      <c r="L5834" s="13">
        <f t="shared" si="555"/>
        <v>2814</v>
      </c>
      <c r="M5834" s="13">
        <f t="shared" si="557"/>
        <v>2904</v>
      </c>
      <c r="N5834" s="14">
        <f t="shared" si="554"/>
        <v>701998</v>
      </c>
      <c r="O5834" s="15">
        <f t="shared" si="556"/>
        <v>725036</v>
      </c>
      <c r="P5834" s="16">
        <f t="shared" si="558"/>
        <v>23038</v>
      </c>
      <c r="Q5834" s="17">
        <f t="shared" si="559"/>
        <v>1.0328177573155479</v>
      </c>
    </row>
    <row r="5835" spans="11:17" x14ac:dyDescent="0.15">
      <c r="K5835" s="12">
        <v>5829</v>
      </c>
      <c r="L5835" s="13">
        <f t="shared" si="555"/>
        <v>2814.5</v>
      </c>
      <c r="M5835" s="13">
        <f t="shared" si="557"/>
        <v>2904.5</v>
      </c>
      <c r="N5835" s="14">
        <f t="shared" si="554"/>
        <v>702119</v>
      </c>
      <c r="O5835" s="15">
        <f t="shared" si="556"/>
        <v>725160</v>
      </c>
      <c r="P5835" s="16">
        <f t="shared" si="558"/>
        <v>23041</v>
      </c>
      <c r="Q5835" s="17">
        <f t="shared" si="559"/>
        <v>1.0328163744322543</v>
      </c>
    </row>
    <row r="5836" spans="11:17" x14ac:dyDescent="0.15">
      <c r="K5836" s="12">
        <v>5830</v>
      </c>
      <c r="L5836" s="13">
        <f t="shared" si="555"/>
        <v>2815</v>
      </c>
      <c r="M5836" s="13">
        <f t="shared" si="557"/>
        <v>2905</v>
      </c>
      <c r="N5836" s="14">
        <f t="shared" si="554"/>
        <v>702240</v>
      </c>
      <c r="O5836" s="15">
        <f t="shared" si="556"/>
        <v>725285</v>
      </c>
      <c r="P5836" s="16">
        <f t="shared" si="558"/>
        <v>23045</v>
      </c>
      <c r="Q5836" s="17">
        <f t="shared" si="559"/>
        <v>1.0328164160401003</v>
      </c>
    </row>
    <row r="5837" spans="11:17" x14ac:dyDescent="0.15">
      <c r="K5837" s="12">
        <v>5831</v>
      </c>
      <c r="L5837" s="13">
        <f t="shared" si="555"/>
        <v>2815.5</v>
      </c>
      <c r="M5837" s="13">
        <f t="shared" si="557"/>
        <v>2905.5</v>
      </c>
      <c r="N5837" s="14">
        <f t="shared" si="554"/>
        <v>702361</v>
      </c>
      <c r="O5837" s="15">
        <f t="shared" si="556"/>
        <v>725409</v>
      </c>
      <c r="P5837" s="16">
        <f t="shared" si="558"/>
        <v>23048</v>
      </c>
      <c r="Q5837" s="17">
        <f t="shared" si="559"/>
        <v>1.0328150338643518</v>
      </c>
    </row>
    <row r="5838" spans="11:17" x14ac:dyDescent="0.15">
      <c r="K5838" s="12">
        <v>5832</v>
      </c>
      <c r="L5838" s="13">
        <f t="shared" si="555"/>
        <v>2816</v>
      </c>
      <c r="M5838" s="13">
        <f t="shared" si="557"/>
        <v>2906</v>
      </c>
      <c r="N5838" s="14">
        <f t="shared" si="554"/>
        <v>702482</v>
      </c>
      <c r="O5838" s="15">
        <f t="shared" si="556"/>
        <v>725533</v>
      </c>
      <c r="P5838" s="16">
        <f t="shared" si="558"/>
        <v>23051</v>
      </c>
      <c r="Q5838" s="17">
        <f t="shared" si="559"/>
        <v>1.0328136521647531</v>
      </c>
    </row>
    <row r="5839" spans="11:17" x14ac:dyDescent="0.15">
      <c r="K5839" s="12">
        <v>5833</v>
      </c>
      <c r="L5839" s="13">
        <f t="shared" si="555"/>
        <v>2816.5</v>
      </c>
      <c r="M5839" s="13">
        <f t="shared" si="557"/>
        <v>2906.5</v>
      </c>
      <c r="N5839" s="14">
        <f t="shared" ref="N5839:N5902" si="560">ROUNDDOWN(ROUNDDOWN(($T$4+40*$T$5+50*$T$6+L5839*$T$7)*2,0)*1.1,0)</f>
        <v>702603</v>
      </c>
      <c r="O5839" s="15">
        <f t="shared" si="556"/>
        <v>725657</v>
      </c>
      <c r="P5839" s="16">
        <f t="shared" si="558"/>
        <v>23054</v>
      </c>
      <c r="Q5839" s="17">
        <f t="shared" si="559"/>
        <v>1.0328122709410577</v>
      </c>
    </row>
    <row r="5840" spans="11:17" x14ac:dyDescent="0.15">
      <c r="K5840" s="12">
        <v>5834</v>
      </c>
      <c r="L5840" s="13">
        <f t="shared" ref="L5840:L5903" si="561">K5840/2-100</f>
        <v>2817</v>
      </c>
      <c r="M5840" s="13">
        <f t="shared" si="557"/>
        <v>2907</v>
      </c>
      <c r="N5840" s="14">
        <f t="shared" si="560"/>
        <v>702724</v>
      </c>
      <c r="O5840" s="15">
        <f t="shared" si="556"/>
        <v>725782</v>
      </c>
      <c r="P5840" s="16">
        <f t="shared" si="558"/>
        <v>23058</v>
      </c>
      <c r="Q5840" s="17">
        <f t="shared" si="559"/>
        <v>1.0328123132268145</v>
      </c>
    </row>
    <row r="5841" spans="11:17" x14ac:dyDescent="0.15">
      <c r="K5841" s="12">
        <v>5835</v>
      </c>
      <c r="L5841" s="13">
        <f t="shared" si="561"/>
        <v>2817.5</v>
      </c>
      <c r="M5841" s="13">
        <f t="shared" si="557"/>
        <v>2907.5</v>
      </c>
      <c r="N5841" s="14">
        <f t="shared" si="560"/>
        <v>702845</v>
      </c>
      <c r="O5841" s="15">
        <f t="shared" si="556"/>
        <v>725906</v>
      </c>
      <c r="P5841" s="16">
        <f t="shared" si="558"/>
        <v>23061</v>
      </c>
      <c r="Q5841" s="17">
        <f t="shared" si="559"/>
        <v>1.0328109327092032</v>
      </c>
    </row>
    <row r="5842" spans="11:17" x14ac:dyDescent="0.15">
      <c r="K5842" s="12">
        <v>5836</v>
      </c>
      <c r="L5842" s="13">
        <f t="shared" si="561"/>
        <v>2818</v>
      </c>
      <c r="M5842" s="13">
        <f t="shared" si="557"/>
        <v>2908</v>
      </c>
      <c r="N5842" s="14">
        <f t="shared" si="560"/>
        <v>702966</v>
      </c>
      <c r="O5842" s="15">
        <f t="shared" si="556"/>
        <v>726030</v>
      </c>
      <c r="P5842" s="16">
        <f t="shared" si="558"/>
        <v>23064</v>
      </c>
      <c r="Q5842" s="17">
        <f t="shared" si="559"/>
        <v>1.032809552666843</v>
      </c>
    </row>
    <row r="5843" spans="11:17" x14ac:dyDescent="0.15">
      <c r="K5843" s="12">
        <v>5837</v>
      </c>
      <c r="L5843" s="13">
        <f t="shared" si="561"/>
        <v>2818.5</v>
      </c>
      <c r="M5843" s="13">
        <f t="shared" si="557"/>
        <v>2908.5</v>
      </c>
      <c r="N5843" s="14">
        <f t="shared" si="560"/>
        <v>703087</v>
      </c>
      <c r="O5843" s="15">
        <f t="shared" si="556"/>
        <v>726155</v>
      </c>
      <c r="P5843" s="16">
        <f t="shared" si="558"/>
        <v>23068</v>
      </c>
      <c r="Q5843" s="17">
        <f t="shared" si="559"/>
        <v>1.0328095953985781</v>
      </c>
    </row>
    <row r="5844" spans="11:17" x14ac:dyDescent="0.15">
      <c r="K5844" s="12">
        <v>5838</v>
      </c>
      <c r="L5844" s="13">
        <f t="shared" si="561"/>
        <v>2819</v>
      </c>
      <c r="M5844" s="13">
        <f t="shared" si="557"/>
        <v>2909</v>
      </c>
      <c r="N5844" s="14">
        <f t="shared" si="560"/>
        <v>703208</v>
      </c>
      <c r="O5844" s="15">
        <f t="shared" si="556"/>
        <v>726279</v>
      </c>
      <c r="P5844" s="16">
        <f t="shared" si="558"/>
        <v>23071</v>
      </c>
      <c r="Q5844" s="17">
        <f t="shared" si="559"/>
        <v>1.0328082160612506</v>
      </c>
    </row>
    <row r="5845" spans="11:17" x14ac:dyDescent="0.15">
      <c r="K5845" s="12">
        <v>5839</v>
      </c>
      <c r="L5845" s="13">
        <f t="shared" si="561"/>
        <v>2819.5</v>
      </c>
      <c r="M5845" s="13">
        <f t="shared" si="557"/>
        <v>2909.5</v>
      </c>
      <c r="N5845" s="14">
        <f t="shared" si="560"/>
        <v>703329</v>
      </c>
      <c r="O5845" s="15">
        <f t="shared" si="556"/>
        <v>726403</v>
      </c>
      <c r="P5845" s="16">
        <f t="shared" si="558"/>
        <v>23074</v>
      </c>
      <c r="Q5845" s="17">
        <f t="shared" si="559"/>
        <v>1.0328068371985231</v>
      </c>
    </row>
    <row r="5846" spans="11:17" x14ac:dyDescent="0.15">
      <c r="K5846" s="12">
        <v>5840</v>
      </c>
      <c r="L5846" s="13">
        <f t="shared" si="561"/>
        <v>2820</v>
      </c>
      <c r="M5846" s="13">
        <f t="shared" si="557"/>
        <v>2910</v>
      </c>
      <c r="N5846" s="14">
        <f t="shared" si="560"/>
        <v>703450</v>
      </c>
      <c r="O5846" s="15">
        <f t="shared" si="556"/>
        <v>726528</v>
      </c>
      <c r="P5846" s="16">
        <f t="shared" si="558"/>
        <v>23078</v>
      </c>
      <c r="Q5846" s="17">
        <f t="shared" si="559"/>
        <v>1.0328068803752932</v>
      </c>
    </row>
    <row r="5847" spans="11:17" x14ac:dyDescent="0.15">
      <c r="K5847" s="12">
        <v>5841</v>
      </c>
      <c r="L5847" s="13">
        <f t="shared" si="561"/>
        <v>2820.5</v>
      </c>
      <c r="M5847" s="13">
        <f t="shared" si="557"/>
        <v>2910.5</v>
      </c>
      <c r="N5847" s="14">
        <f t="shared" si="560"/>
        <v>703571</v>
      </c>
      <c r="O5847" s="15">
        <f t="shared" si="556"/>
        <v>726652</v>
      </c>
      <c r="P5847" s="16">
        <f t="shared" si="558"/>
        <v>23081</v>
      </c>
      <c r="Q5847" s="17">
        <f t="shared" si="559"/>
        <v>1.0328055022165497</v>
      </c>
    </row>
    <row r="5848" spans="11:17" x14ac:dyDescent="0.15">
      <c r="K5848" s="12">
        <v>5842</v>
      </c>
      <c r="L5848" s="13">
        <f t="shared" si="561"/>
        <v>2821</v>
      </c>
      <c r="M5848" s="13">
        <f t="shared" si="557"/>
        <v>2911</v>
      </c>
      <c r="N5848" s="14">
        <f t="shared" si="560"/>
        <v>703692</v>
      </c>
      <c r="O5848" s="15">
        <f t="shared" si="556"/>
        <v>726776</v>
      </c>
      <c r="P5848" s="16">
        <f t="shared" si="558"/>
        <v>23084</v>
      </c>
      <c r="Q5848" s="17">
        <f t="shared" si="559"/>
        <v>1.0328041245317554</v>
      </c>
    </row>
    <row r="5849" spans="11:17" x14ac:dyDescent="0.15">
      <c r="K5849" s="12">
        <v>5843</v>
      </c>
      <c r="L5849" s="13">
        <f t="shared" si="561"/>
        <v>2821.5</v>
      </c>
      <c r="M5849" s="13">
        <f t="shared" si="557"/>
        <v>2911.5</v>
      </c>
      <c r="N5849" s="14">
        <f t="shared" si="560"/>
        <v>703813</v>
      </c>
      <c r="O5849" s="15">
        <f t="shared" si="556"/>
        <v>726900</v>
      </c>
      <c r="P5849" s="16">
        <f t="shared" si="558"/>
        <v>23087</v>
      </c>
      <c r="Q5849" s="17">
        <f t="shared" si="559"/>
        <v>1.0328027473206662</v>
      </c>
    </row>
    <row r="5850" spans="11:17" x14ac:dyDescent="0.15">
      <c r="K5850" s="12">
        <v>5844</v>
      </c>
      <c r="L5850" s="13">
        <f t="shared" si="561"/>
        <v>2822</v>
      </c>
      <c r="M5850" s="13">
        <f t="shared" si="557"/>
        <v>2912</v>
      </c>
      <c r="N5850" s="14">
        <f t="shared" si="560"/>
        <v>703934</v>
      </c>
      <c r="O5850" s="15">
        <f t="shared" si="556"/>
        <v>727025</v>
      </c>
      <c r="P5850" s="16">
        <f t="shared" si="558"/>
        <v>23091</v>
      </c>
      <c r="Q5850" s="17">
        <f t="shared" si="559"/>
        <v>1.0328027911707631</v>
      </c>
    </row>
    <row r="5851" spans="11:17" x14ac:dyDescent="0.15">
      <c r="K5851" s="12">
        <v>5845</v>
      </c>
      <c r="L5851" s="13">
        <f t="shared" si="561"/>
        <v>2822.5</v>
      </c>
      <c r="M5851" s="13">
        <f t="shared" si="557"/>
        <v>2912.5</v>
      </c>
      <c r="N5851" s="14">
        <f t="shared" si="560"/>
        <v>704055</v>
      </c>
      <c r="O5851" s="15">
        <f t="shared" ref="O5851:O5914" si="562">ROUNDDOWN(ROUNDDOWN(($U$4+10*$U$5+M5851*$U$6)*2,0)*1.1,0)</f>
        <v>727149</v>
      </c>
      <c r="P5851" s="16">
        <f t="shared" si="558"/>
        <v>23094</v>
      </c>
      <c r="Q5851" s="17">
        <f t="shared" si="559"/>
        <v>1.0328014146622069</v>
      </c>
    </row>
    <row r="5852" spans="11:17" x14ac:dyDescent="0.15">
      <c r="K5852" s="12">
        <v>5846</v>
      </c>
      <c r="L5852" s="13">
        <f t="shared" si="561"/>
        <v>2823</v>
      </c>
      <c r="M5852" s="13">
        <f t="shared" si="557"/>
        <v>2913</v>
      </c>
      <c r="N5852" s="14">
        <f t="shared" si="560"/>
        <v>704176</v>
      </c>
      <c r="O5852" s="15">
        <f t="shared" si="562"/>
        <v>727273</v>
      </c>
      <c r="P5852" s="16">
        <f t="shared" si="558"/>
        <v>23097</v>
      </c>
      <c r="Q5852" s="17">
        <f t="shared" si="559"/>
        <v>1.0328000386267069</v>
      </c>
    </row>
    <row r="5853" spans="11:17" x14ac:dyDescent="0.15">
      <c r="K5853" s="12">
        <v>5847</v>
      </c>
      <c r="L5853" s="13">
        <f t="shared" si="561"/>
        <v>2823.5</v>
      </c>
      <c r="M5853" s="13">
        <f t="shared" si="557"/>
        <v>2913.5</v>
      </c>
      <c r="N5853" s="14">
        <f t="shared" si="560"/>
        <v>704297</v>
      </c>
      <c r="O5853" s="15">
        <f t="shared" si="562"/>
        <v>727398</v>
      </c>
      <c r="P5853" s="16">
        <f t="shared" si="558"/>
        <v>23101</v>
      </c>
      <c r="Q5853" s="17">
        <f t="shared" si="559"/>
        <v>1.0328000829195638</v>
      </c>
    </row>
    <row r="5854" spans="11:17" x14ac:dyDescent="0.15">
      <c r="K5854" s="12">
        <v>5848</v>
      </c>
      <c r="L5854" s="13">
        <f t="shared" si="561"/>
        <v>2824</v>
      </c>
      <c r="M5854" s="13">
        <f t="shared" si="557"/>
        <v>2914</v>
      </c>
      <c r="N5854" s="14">
        <f t="shared" si="560"/>
        <v>704418</v>
      </c>
      <c r="O5854" s="15">
        <f t="shared" si="562"/>
        <v>727522</v>
      </c>
      <c r="P5854" s="16">
        <f t="shared" si="558"/>
        <v>23104</v>
      </c>
      <c r="Q5854" s="17">
        <f t="shared" si="559"/>
        <v>1.0327987075855529</v>
      </c>
    </row>
    <row r="5855" spans="11:17" x14ac:dyDescent="0.15">
      <c r="K5855" s="12">
        <v>5849</v>
      </c>
      <c r="L5855" s="13">
        <f t="shared" si="561"/>
        <v>2824.5</v>
      </c>
      <c r="M5855" s="13">
        <f t="shared" si="557"/>
        <v>2914.5</v>
      </c>
      <c r="N5855" s="14">
        <f t="shared" si="560"/>
        <v>704539</v>
      </c>
      <c r="O5855" s="15">
        <f t="shared" si="562"/>
        <v>727646</v>
      </c>
      <c r="P5855" s="16">
        <f t="shared" si="558"/>
        <v>23107</v>
      </c>
      <c r="Q5855" s="17">
        <f t="shared" si="559"/>
        <v>1.0327973327239515</v>
      </c>
    </row>
    <row r="5856" spans="11:17" x14ac:dyDescent="0.15">
      <c r="K5856" s="12">
        <v>5850</v>
      </c>
      <c r="L5856" s="13">
        <f t="shared" si="561"/>
        <v>2825</v>
      </c>
      <c r="M5856" s="13">
        <f t="shared" ref="M5856:M5919" si="563">K5856/2-10</f>
        <v>2915</v>
      </c>
      <c r="N5856" s="14">
        <f t="shared" si="560"/>
        <v>704660</v>
      </c>
      <c r="O5856" s="15">
        <f t="shared" si="562"/>
        <v>727771</v>
      </c>
      <c r="P5856" s="16">
        <f t="shared" si="558"/>
        <v>23111</v>
      </c>
      <c r="Q5856" s="17">
        <f t="shared" si="559"/>
        <v>1.0327973774586325</v>
      </c>
    </row>
    <row r="5857" spans="11:17" x14ac:dyDescent="0.15">
      <c r="K5857" s="12">
        <v>5851</v>
      </c>
      <c r="L5857" s="13">
        <f t="shared" si="561"/>
        <v>2825.5</v>
      </c>
      <c r="M5857" s="13">
        <f t="shared" si="563"/>
        <v>2915.5</v>
      </c>
      <c r="N5857" s="14">
        <f t="shared" si="560"/>
        <v>704781</v>
      </c>
      <c r="O5857" s="15">
        <f t="shared" si="562"/>
        <v>727895</v>
      </c>
      <c r="P5857" s="16">
        <f t="shared" si="558"/>
        <v>23114</v>
      </c>
      <c r="Q5857" s="17">
        <f t="shared" si="559"/>
        <v>1.0327960032974781</v>
      </c>
    </row>
    <row r="5858" spans="11:17" x14ac:dyDescent="0.15">
      <c r="K5858" s="12">
        <v>5852</v>
      </c>
      <c r="L5858" s="13">
        <f t="shared" si="561"/>
        <v>2826</v>
      </c>
      <c r="M5858" s="13">
        <f t="shared" si="563"/>
        <v>2916</v>
      </c>
      <c r="N5858" s="14">
        <f t="shared" si="560"/>
        <v>704902</v>
      </c>
      <c r="O5858" s="15">
        <f t="shared" si="562"/>
        <v>728019</v>
      </c>
      <c r="P5858" s="16">
        <f t="shared" si="558"/>
        <v>23117</v>
      </c>
      <c r="Q5858" s="17">
        <f t="shared" si="559"/>
        <v>1.0327946296080874</v>
      </c>
    </row>
    <row r="5859" spans="11:17" x14ac:dyDescent="0.15">
      <c r="K5859" s="12">
        <v>5853</v>
      </c>
      <c r="L5859" s="13">
        <f t="shared" si="561"/>
        <v>2826.5</v>
      </c>
      <c r="M5859" s="13">
        <f t="shared" si="563"/>
        <v>2916.5</v>
      </c>
      <c r="N5859" s="14">
        <f t="shared" si="560"/>
        <v>705023</v>
      </c>
      <c r="O5859" s="15">
        <f t="shared" si="562"/>
        <v>728143</v>
      </c>
      <c r="P5859" s="16">
        <f t="shared" si="558"/>
        <v>23120</v>
      </c>
      <c r="Q5859" s="17">
        <f t="shared" si="559"/>
        <v>1.0327932563902171</v>
      </c>
    </row>
    <row r="5860" spans="11:17" x14ac:dyDescent="0.15">
      <c r="K5860" s="12">
        <v>5854</v>
      </c>
      <c r="L5860" s="13">
        <f t="shared" si="561"/>
        <v>2827</v>
      </c>
      <c r="M5860" s="13">
        <f t="shared" si="563"/>
        <v>2917</v>
      </c>
      <c r="N5860" s="14">
        <f t="shared" si="560"/>
        <v>705144</v>
      </c>
      <c r="O5860" s="15">
        <f t="shared" si="562"/>
        <v>728268</v>
      </c>
      <c r="P5860" s="16">
        <f t="shared" si="558"/>
        <v>23124</v>
      </c>
      <c r="Q5860" s="17">
        <f t="shared" si="559"/>
        <v>1.0327933017936761</v>
      </c>
    </row>
    <row r="5861" spans="11:17" x14ac:dyDescent="0.15">
      <c r="K5861" s="12">
        <v>5855</v>
      </c>
      <c r="L5861" s="13">
        <f t="shared" si="561"/>
        <v>2827.5</v>
      </c>
      <c r="M5861" s="13">
        <f t="shared" si="563"/>
        <v>2917.5</v>
      </c>
      <c r="N5861" s="14">
        <f t="shared" si="560"/>
        <v>705265</v>
      </c>
      <c r="O5861" s="15">
        <f t="shared" si="562"/>
        <v>728392</v>
      </c>
      <c r="P5861" s="16">
        <f t="shared" si="558"/>
        <v>23127</v>
      </c>
      <c r="Q5861" s="17">
        <f t="shared" si="559"/>
        <v>1.0327919292748116</v>
      </c>
    </row>
    <row r="5862" spans="11:17" x14ac:dyDescent="0.15">
      <c r="K5862" s="12">
        <v>5856</v>
      </c>
      <c r="L5862" s="13">
        <f t="shared" si="561"/>
        <v>2828</v>
      </c>
      <c r="M5862" s="13">
        <f t="shared" si="563"/>
        <v>2918</v>
      </c>
      <c r="N5862" s="14">
        <f t="shared" si="560"/>
        <v>705386</v>
      </c>
      <c r="O5862" s="15">
        <f t="shared" si="562"/>
        <v>728516</v>
      </c>
      <c r="P5862" s="16">
        <f t="shared" si="558"/>
        <v>23130</v>
      </c>
      <c r="Q5862" s="17">
        <f t="shared" si="559"/>
        <v>1.0327905572268232</v>
      </c>
    </row>
    <row r="5863" spans="11:17" x14ac:dyDescent="0.15">
      <c r="K5863" s="12">
        <v>5857</v>
      </c>
      <c r="L5863" s="13">
        <f t="shared" si="561"/>
        <v>2828.5</v>
      </c>
      <c r="M5863" s="13">
        <f t="shared" si="563"/>
        <v>2918.5</v>
      </c>
      <c r="N5863" s="14">
        <f t="shared" si="560"/>
        <v>705507</v>
      </c>
      <c r="O5863" s="15">
        <f t="shared" si="562"/>
        <v>728641</v>
      </c>
      <c r="P5863" s="16">
        <f t="shared" si="558"/>
        <v>23134</v>
      </c>
      <c r="Q5863" s="17">
        <f t="shared" si="559"/>
        <v>1.032790603069849</v>
      </c>
    </row>
    <row r="5864" spans="11:17" x14ac:dyDescent="0.15">
      <c r="K5864" s="12">
        <v>5858</v>
      </c>
      <c r="L5864" s="13">
        <f t="shared" si="561"/>
        <v>2829</v>
      </c>
      <c r="M5864" s="13">
        <f t="shared" si="563"/>
        <v>2919</v>
      </c>
      <c r="N5864" s="14">
        <f t="shared" si="560"/>
        <v>705628</v>
      </c>
      <c r="O5864" s="15">
        <f t="shared" si="562"/>
        <v>728765</v>
      </c>
      <c r="P5864" s="16">
        <f t="shared" si="558"/>
        <v>23137</v>
      </c>
      <c r="Q5864" s="17">
        <f t="shared" si="559"/>
        <v>1.0327892317198297</v>
      </c>
    </row>
    <row r="5865" spans="11:17" x14ac:dyDescent="0.15">
      <c r="K5865" s="12">
        <v>5859</v>
      </c>
      <c r="L5865" s="13">
        <f t="shared" si="561"/>
        <v>2829.5</v>
      </c>
      <c r="M5865" s="13">
        <f t="shared" si="563"/>
        <v>2919.5</v>
      </c>
      <c r="N5865" s="14">
        <f t="shared" si="560"/>
        <v>705749</v>
      </c>
      <c r="O5865" s="15">
        <f t="shared" si="562"/>
        <v>728889</v>
      </c>
      <c r="P5865" s="16">
        <f t="shared" si="558"/>
        <v>23140</v>
      </c>
      <c r="Q5865" s="17">
        <f t="shared" si="559"/>
        <v>1.0327878608400436</v>
      </c>
    </row>
    <row r="5866" spans="11:17" x14ac:dyDescent="0.15">
      <c r="K5866" s="12">
        <v>5860</v>
      </c>
      <c r="L5866" s="13">
        <f t="shared" si="561"/>
        <v>2830</v>
      </c>
      <c r="M5866" s="13">
        <f t="shared" si="563"/>
        <v>2920</v>
      </c>
      <c r="N5866" s="14">
        <f t="shared" si="560"/>
        <v>705870</v>
      </c>
      <c r="O5866" s="15">
        <f t="shared" si="562"/>
        <v>729014</v>
      </c>
      <c r="P5866" s="16">
        <f t="shared" si="558"/>
        <v>23144</v>
      </c>
      <c r="Q5866" s="17">
        <f t="shared" si="559"/>
        <v>1.0327879071217079</v>
      </c>
    </row>
    <row r="5867" spans="11:17" x14ac:dyDescent="0.15">
      <c r="K5867" s="12">
        <v>5861</v>
      </c>
      <c r="L5867" s="13">
        <f t="shared" si="561"/>
        <v>2830.5</v>
      </c>
      <c r="M5867" s="13">
        <f t="shared" si="563"/>
        <v>2920.5</v>
      </c>
      <c r="N5867" s="14">
        <f t="shared" si="560"/>
        <v>705991</v>
      </c>
      <c r="O5867" s="15">
        <f t="shared" si="562"/>
        <v>729138</v>
      </c>
      <c r="P5867" s="16">
        <f t="shared" si="558"/>
        <v>23147</v>
      </c>
      <c r="Q5867" s="17">
        <f t="shared" si="559"/>
        <v>1.0327865369388562</v>
      </c>
    </row>
    <row r="5868" spans="11:17" x14ac:dyDescent="0.15">
      <c r="K5868" s="12">
        <v>5862</v>
      </c>
      <c r="L5868" s="13">
        <f t="shared" si="561"/>
        <v>2831</v>
      </c>
      <c r="M5868" s="13">
        <f t="shared" si="563"/>
        <v>2921</v>
      </c>
      <c r="N5868" s="14">
        <f t="shared" si="560"/>
        <v>706112</v>
      </c>
      <c r="O5868" s="15">
        <f t="shared" si="562"/>
        <v>729262</v>
      </c>
      <c r="P5868" s="16">
        <f t="shared" si="558"/>
        <v>23150</v>
      </c>
      <c r="Q5868" s="17">
        <f t="shared" si="559"/>
        <v>1.0327851672255959</v>
      </c>
    </row>
    <row r="5869" spans="11:17" x14ac:dyDescent="0.15">
      <c r="K5869" s="12">
        <v>5863</v>
      </c>
      <c r="L5869" s="13">
        <f t="shared" si="561"/>
        <v>2831.5</v>
      </c>
      <c r="M5869" s="13">
        <f t="shared" si="563"/>
        <v>2921.5</v>
      </c>
      <c r="N5869" s="14">
        <f t="shared" si="560"/>
        <v>706233</v>
      </c>
      <c r="O5869" s="15">
        <f t="shared" si="562"/>
        <v>729386</v>
      </c>
      <c r="P5869" s="16">
        <f t="shared" si="558"/>
        <v>23153</v>
      </c>
      <c r="Q5869" s="17">
        <f t="shared" si="559"/>
        <v>1.0327837979816858</v>
      </c>
    </row>
    <row r="5870" spans="11:17" x14ac:dyDescent="0.15">
      <c r="K5870" s="12">
        <v>5864</v>
      </c>
      <c r="L5870" s="13">
        <f t="shared" si="561"/>
        <v>2832</v>
      </c>
      <c r="M5870" s="13">
        <f t="shared" si="563"/>
        <v>2922</v>
      </c>
      <c r="N5870" s="14">
        <f t="shared" si="560"/>
        <v>706354</v>
      </c>
      <c r="O5870" s="15">
        <f t="shared" si="562"/>
        <v>729511</v>
      </c>
      <c r="P5870" s="16">
        <f t="shared" si="558"/>
        <v>23157</v>
      </c>
      <c r="Q5870" s="17">
        <f t="shared" si="559"/>
        <v>1.0327838449276141</v>
      </c>
    </row>
    <row r="5871" spans="11:17" x14ac:dyDescent="0.15">
      <c r="K5871" s="12">
        <v>5865</v>
      </c>
      <c r="L5871" s="13">
        <f t="shared" si="561"/>
        <v>2832.5</v>
      </c>
      <c r="M5871" s="13">
        <f t="shared" si="563"/>
        <v>2922.5</v>
      </c>
      <c r="N5871" s="14">
        <f t="shared" si="560"/>
        <v>706475</v>
      </c>
      <c r="O5871" s="15">
        <f t="shared" si="562"/>
        <v>729635</v>
      </c>
      <c r="P5871" s="16">
        <f t="shared" ref="P5871:P5934" si="564">O5871-N5871</f>
        <v>23160</v>
      </c>
      <c r="Q5871" s="17">
        <f t="shared" ref="Q5871:Q5934" si="565">O5871/N5871</f>
        <v>1.0327824763792066</v>
      </c>
    </row>
    <row r="5872" spans="11:17" x14ac:dyDescent="0.15">
      <c r="K5872" s="12">
        <v>5866</v>
      </c>
      <c r="L5872" s="13">
        <f t="shared" si="561"/>
        <v>2833</v>
      </c>
      <c r="M5872" s="13">
        <f t="shared" si="563"/>
        <v>2923</v>
      </c>
      <c r="N5872" s="14">
        <f t="shared" si="560"/>
        <v>706596</v>
      </c>
      <c r="O5872" s="15">
        <f t="shared" si="562"/>
        <v>729759</v>
      </c>
      <c r="P5872" s="16">
        <f t="shared" si="564"/>
        <v>23163</v>
      </c>
      <c r="Q5872" s="17">
        <f t="shared" si="565"/>
        <v>1.0327811082995091</v>
      </c>
    </row>
    <row r="5873" spans="11:17" x14ac:dyDescent="0.15">
      <c r="K5873" s="12">
        <v>5867</v>
      </c>
      <c r="L5873" s="13">
        <f t="shared" si="561"/>
        <v>2833.5</v>
      </c>
      <c r="M5873" s="13">
        <f t="shared" si="563"/>
        <v>2923.5</v>
      </c>
      <c r="N5873" s="14">
        <f t="shared" si="560"/>
        <v>706717</v>
      </c>
      <c r="O5873" s="15">
        <f t="shared" si="562"/>
        <v>729884</v>
      </c>
      <c r="P5873" s="16">
        <f t="shared" si="564"/>
        <v>23167</v>
      </c>
      <c r="Q5873" s="17">
        <f t="shared" si="565"/>
        <v>1.0327811556818358</v>
      </c>
    </row>
    <row r="5874" spans="11:17" x14ac:dyDescent="0.15">
      <c r="K5874" s="12">
        <v>5868</v>
      </c>
      <c r="L5874" s="13">
        <f t="shared" si="561"/>
        <v>2834</v>
      </c>
      <c r="M5874" s="13">
        <f t="shared" si="563"/>
        <v>2924</v>
      </c>
      <c r="N5874" s="14">
        <f t="shared" si="560"/>
        <v>706838</v>
      </c>
      <c r="O5874" s="15">
        <f t="shared" si="562"/>
        <v>730008</v>
      </c>
      <c r="P5874" s="16">
        <f t="shared" si="564"/>
        <v>23170</v>
      </c>
      <c r="Q5874" s="17">
        <f t="shared" si="565"/>
        <v>1.0327797882966112</v>
      </c>
    </row>
    <row r="5875" spans="11:17" x14ac:dyDescent="0.15">
      <c r="K5875" s="12">
        <v>5869</v>
      </c>
      <c r="L5875" s="13">
        <f t="shared" si="561"/>
        <v>2834.5</v>
      </c>
      <c r="M5875" s="13">
        <f t="shared" si="563"/>
        <v>2924.5</v>
      </c>
      <c r="N5875" s="14">
        <f t="shared" si="560"/>
        <v>706959</v>
      </c>
      <c r="O5875" s="15">
        <f t="shared" si="562"/>
        <v>730132</v>
      </c>
      <c r="P5875" s="16">
        <f t="shared" si="564"/>
        <v>23173</v>
      </c>
      <c r="Q5875" s="17">
        <f t="shared" si="565"/>
        <v>1.0327784213794577</v>
      </c>
    </row>
    <row r="5876" spans="11:17" x14ac:dyDescent="0.15">
      <c r="K5876" s="12">
        <v>5870</v>
      </c>
      <c r="L5876" s="13">
        <f t="shared" si="561"/>
        <v>2835</v>
      </c>
      <c r="M5876" s="13">
        <f t="shared" si="563"/>
        <v>2925</v>
      </c>
      <c r="N5876" s="14">
        <f t="shared" si="560"/>
        <v>707080</v>
      </c>
      <c r="O5876" s="15">
        <f t="shared" si="562"/>
        <v>730257</v>
      </c>
      <c r="P5876" s="16">
        <f t="shared" si="564"/>
        <v>23177</v>
      </c>
      <c r="Q5876" s="17">
        <f t="shared" si="565"/>
        <v>1.0327784691972619</v>
      </c>
    </row>
    <row r="5877" spans="11:17" x14ac:dyDescent="0.15">
      <c r="K5877" s="12">
        <v>5871</v>
      </c>
      <c r="L5877" s="13">
        <f t="shared" si="561"/>
        <v>2835.5</v>
      </c>
      <c r="M5877" s="13">
        <f t="shared" si="563"/>
        <v>2925.5</v>
      </c>
      <c r="N5877" s="14">
        <f t="shared" si="560"/>
        <v>707201</v>
      </c>
      <c r="O5877" s="15">
        <f t="shared" si="562"/>
        <v>730381</v>
      </c>
      <c r="P5877" s="16">
        <f t="shared" si="564"/>
        <v>23180</v>
      </c>
      <c r="Q5877" s="17">
        <f t="shared" si="565"/>
        <v>1.0327771029735535</v>
      </c>
    </row>
    <row r="5878" spans="11:17" x14ac:dyDescent="0.15">
      <c r="K5878" s="12">
        <v>5872</v>
      </c>
      <c r="L5878" s="13">
        <f t="shared" si="561"/>
        <v>2836</v>
      </c>
      <c r="M5878" s="13">
        <f t="shared" si="563"/>
        <v>2926</v>
      </c>
      <c r="N5878" s="14">
        <f t="shared" si="560"/>
        <v>707322</v>
      </c>
      <c r="O5878" s="15">
        <f t="shared" si="562"/>
        <v>730505</v>
      </c>
      <c r="P5878" s="16">
        <f t="shared" si="564"/>
        <v>23183</v>
      </c>
      <c r="Q5878" s="17">
        <f t="shared" si="565"/>
        <v>1.0327757372172788</v>
      </c>
    </row>
    <row r="5879" spans="11:17" x14ac:dyDescent="0.15">
      <c r="K5879" s="12">
        <v>5873</v>
      </c>
      <c r="L5879" s="13">
        <f t="shared" si="561"/>
        <v>2836.5</v>
      </c>
      <c r="M5879" s="13">
        <f t="shared" si="563"/>
        <v>2926.5</v>
      </c>
      <c r="N5879" s="14">
        <f t="shared" si="560"/>
        <v>707443</v>
      </c>
      <c r="O5879" s="15">
        <f t="shared" si="562"/>
        <v>730629</v>
      </c>
      <c r="P5879" s="16">
        <f t="shared" si="564"/>
        <v>23186</v>
      </c>
      <c r="Q5879" s="17">
        <f t="shared" si="565"/>
        <v>1.0327743719281977</v>
      </c>
    </row>
    <row r="5880" spans="11:17" x14ac:dyDescent="0.15">
      <c r="K5880" s="12">
        <v>5874</v>
      </c>
      <c r="L5880" s="13">
        <f t="shared" si="561"/>
        <v>2837</v>
      </c>
      <c r="M5880" s="13">
        <f t="shared" si="563"/>
        <v>2927</v>
      </c>
      <c r="N5880" s="14">
        <f t="shared" si="560"/>
        <v>707564</v>
      </c>
      <c r="O5880" s="15">
        <f t="shared" si="562"/>
        <v>730754</v>
      </c>
      <c r="P5880" s="16">
        <f t="shared" si="564"/>
        <v>23190</v>
      </c>
      <c r="Q5880" s="17">
        <f t="shared" si="565"/>
        <v>1.0327744204057867</v>
      </c>
    </row>
    <row r="5881" spans="11:17" x14ac:dyDescent="0.15">
      <c r="K5881" s="12">
        <v>5875</v>
      </c>
      <c r="L5881" s="13">
        <f t="shared" si="561"/>
        <v>2837.5</v>
      </c>
      <c r="M5881" s="13">
        <f t="shared" si="563"/>
        <v>2927.5</v>
      </c>
      <c r="N5881" s="14">
        <f t="shared" si="560"/>
        <v>707685</v>
      </c>
      <c r="O5881" s="15">
        <f t="shared" si="562"/>
        <v>730878</v>
      </c>
      <c r="P5881" s="16">
        <f t="shared" si="564"/>
        <v>23193</v>
      </c>
      <c r="Q5881" s="17">
        <f t="shared" si="565"/>
        <v>1.0327730558087285</v>
      </c>
    </row>
    <row r="5882" spans="11:17" x14ac:dyDescent="0.15">
      <c r="K5882" s="12">
        <v>5876</v>
      </c>
      <c r="L5882" s="13">
        <f t="shared" si="561"/>
        <v>2838</v>
      </c>
      <c r="M5882" s="13">
        <f t="shared" si="563"/>
        <v>2928</v>
      </c>
      <c r="N5882" s="14">
        <f t="shared" si="560"/>
        <v>707806</v>
      </c>
      <c r="O5882" s="15">
        <f t="shared" si="562"/>
        <v>731002</v>
      </c>
      <c r="P5882" s="16">
        <f t="shared" si="564"/>
        <v>23196</v>
      </c>
      <c r="Q5882" s="17">
        <f t="shared" si="565"/>
        <v>1.0327716916782281</v>
      </c>
    </row>
    <row r="5883" spans="11:17" x14ac:dyDescent="0.15">
      <c r="K5883" s="12">
        <v>5877</v>
      </c>
      <c r="L5883" s="13">
        <f t="shared" si="561"/>
        <v>2838.5</v>
      </c>
      <c r="M5883" s="13">
        <f t="shared" si="563"/>
        <v>2928.5</v>
      </c>
      <c r="N5883" s="14">
        <f t="shared" si="560"/>
        <v>707927</v>
      </c>
      <c r="O5883" s="15">
        <f t="shared" si="562"/>
        <v>731127</v>
      </c>
      <c r="P5883" s="16">
        <f t="shared" si="564"/>
        <v>23200</v>
      </c>
      <c r="Q5883" s="17">
        <f t="shared" si="565"/>
        <v>1.032771740589072</v>
      </c>
    </row>
    <row r="5884" spans="11:17" x14ac:dyDescent="0.15">
      <c r="K5884" s="12">
        <v>5878</v>
      </c>
      <c r="L5884" s="13">
        <f t="shared" si="561"/>
        <v>2839</v>
      </c>
      <c r="M5884" s="13">
        <f t="shared" si="563"/>
        <v>2929</v>
      </c>
      <c r="N5884" s="14">
        <f t="shared" si="560"/>
        <v>708048</v>
      </c>
      <c r="O5884" s="15">
        <f t="shared" si="562"/>
        <v>731251</v>
      </c>
      <c r="P5884" s="16">
        <f t="shared" si="564"/>
        <v>23203</v>
      </c>
      <c r="Q5884" s="17">
        <f t="shared" si="565"/>
        <v>1.0327703771495718</v>
      </c>
    </row>
    <row r="5885" spans="11:17" x14ac:dyDescent="0.15">
      <c r="K5885" s="12">
        <v>5879</v>
      </c>
      <c r="L5885" s="13">
        <f t="shared" si="561"/>
        <v>2839.5</v>
      </c>
      <c r="M5885" s="13">
        <f t="shared" si="563"/>
        <v>2929.5</v>
      </c>
      <c r="N5885" s="14">
        <f t="shared" si="560"/>
        <v>708169</v>
      </c>
      <c r="O5885" s="15">
        <f t="shared" si="562"/>
        <v>731375</v>
      </c>
      <c r="P5885" s="16">
        <f t="shared" si="564"/>
        <v>23206</v>
      </c>
      <c r="Q5885" s="17">
        <f t="shared" si="565"/>
        <v>1.0327690141759946</v>
      </c>
    </row>
    <row r="5886" spans="11:17" x14ac:dyDescent="0.15">
      <c r="K5886" s="12">
        <v>5880</v>
      </c>
      <c r="L5886" s="13">
        <f t="shared" si="561"/>
        <v>2840</v>
      </c>
      <c r="M5886" s="13">
        <f t="shared" si="563"/>
        <v>2930</v>
      </c>
      <c r="N5886" s="14">
        <f t="shared" si="560"/>
        <v>708290</v>
      </c>
      <c r="O5886" s="15">
        <f t="shared" si="562"/>
        <v>731500</v>
      </c>
      <c r="P5886" s="16">
        <f t="shared" si="564"/>
        <v>23210</v>
      </c>
      <c r="Q5886" s="17">
        <f t="shared" si="565"/>
        <v>1.03276906351918</v>
      </c>
    </row>
    <row r="5887" spans="11:17" x14ac:dyDescent="0.15">
      <c r="K5887" s="12">
        <v>5881</v>
      </c>
      <c r="L5887" s="13">
        <f t="shared" si="561"/>
        <v>2840.5</v>
      </c>
      <c r="M5887" s="13">
        <f t="shared" si="563"/>
        <v>2930.5</v>
      </c>
      <c r="N5887" s="14">
        <f t="shared" si="560"/>
        <v>708411</v>
      </c>
      <c r="O5887" s="15">
        <f t="shared" si="562"/>
        <v>731624</v>
      </c>
      <c r="P5887" s="16">
        <f t="shared" si="564"/>
        <v>23213</v>
      </c>
      <c r="Q5887" s="17">
        <f t="shared" si="565"/>
        <v>1.0327677012355823</v>
      </c>
    </row>
    <row r="5888" spans="11:17" x14ac:dyDescent="0.15">
      <c r="K5888" s="12">
        <v>5882</v>
      </c>
      <c r="L5888" s="13">
        <f t="shared" si="561"/>
        <v>2841</v>
      </c>
      <c r="M5888" s="13">
        <f t="shared" si="563"/>
        <v>2931</v>
      </c>
      <c r="N5888" s="14">
        <f t="shared" si="560"/>
        <v>708532</v>
      </c>
      <c r="O5888" s="15">
        <f t="shared" si="562"/>
        <v>731748</v>
      </c>
      <c r="P5888" s="16">
        <f t="shared" si="564"/>
        <v>23216</v>
      </c>
      <c r="Q5888" s="17">
        <f t="shared" si="565"/>
        <v>1.0327663394172739</v>
      </c>
    </row>
    <row r="5889" spans="11:17" x14ac:dyDescent="0.15">
      <c r="K5889" s="12">
        <v>5883</v>
      </c>
      <c r="L5889" s="13">
        <f t="shared" si="561"/>
        <v>2841.5</v>
      </c>
      <c r="M5889" s="13">
        <f t="shared" si="563"/>
        <v>2931.5</v>
      </c>
      <c r="N5889" s="14">
        <f t="shared" si="560"/>
        <v>708653</v>
      </c>
      <c r="O5889" s="15">
        <f t="shared" si="562"/>
        <v>731872</v>
      </c>
      <c r="P5889" s="16">
        <f t="shared" si="564"/>
        <v>23219</v>
      </c>
      <c r="Q5889" s="17">
        <f t="shared" si="565"/>
        <v>1.0327649780640171</v>
      </c>
    </row>
    <row r="5890" spans="11:17" x14ac:dyDescent="0.15">
      <c r="K5890" s="12">
        <v>5884</v>
      </c>
      <c r="L5890" s="13">
        <f t="shared" si="561"/>
        <v>2842</v>
      </c>
      <c r="M5890" s="13">
        <f t="shared" si="563"/>
        <v>2932</v>
      </c>
      <c r="N5890" s="14">
        <f t="shared" si="560"/>
        <v>708774</v>
      </c>
      <c r="O5890" s="15">
        <f t="shared" si="562"/>
        <v>731997</v>
      </c>
      <c r="P5890" s="16">
        <f t="shared" si="564"/>
        <v>23223</v>
      </c>
      <c r="Q5890" s="17">
        <f t="shared" si="565"/>
        <v>1.0327650280625418</v>
      </c>
    </row>
    <row r="5891" spans="11:17" x14ac:dyDescent="0.15">
      <c r="K5891" s="12">
        <v>5885</v>
      </c>
      <c r="L5891" s="13">
        <f t="shared" si="561"/>
        <v>2842.5</v>
      </c>
      <c r="M5891" s="13">
        <f t="shared" si="563"/>
        <v>2932.5</v>
      </c>
      <c r="N5891" s="14">
        <f t="shared" si="560"/>
        <v>708895</v>
      </c>
      <c r="O5891" s="15">
        <f t="shared" si="562"/>
        <v>732121</v>
      </c>
      <c r="P5891" s="16">
        <f t="shared" si="564"/>
        <v>23226</v>
      </c>
      <c r="Q5891" s="17">
        <f t="shared" si="565"/>
        <v>1.0327636673978515</v>
      </c>
    </row>
    <row r="5892" spans="11:17" x14ac:dyDescent="0.15">
      <c r="K5892" s="12">
        <v>5886</v>
      </c>
      <c r="L5892" s="13">
        <f t="shared" si="561"/>
        <v>2843</v>
      </c>
      <c r="M5892" s="13">
        <f t="shared" si="563"/>
        <v>2933</v>
      </c>
      <c r="N5892" s="14">
        <f t="shared" si="560"/>
        <v>709016</v>
      </c>
      <c r="O5892" s="15">
        <f t="shared" si="562"/>
        <v>732245</v>
      </c>
      <c r="P5892" s="16">
        <f t="shared" si="564"/>
        <v>23229</v>
      </c>
      <c r="Q5892" s="17">
        <f t="shared" si="565"/>
        <v>1.0327623071975809</v>
      </c>
    </row>
    <row r="5893" spans="11:17" x14ac:dyDescent="0.15">
      <c r="K5893" s="12">
        <v>5887</v>
      </c>
      <c r="L5893" s="13">
        <f t="shared" si="561"/>
        <v>2843.5</v>
      </c>
      <c r="M5893" s="13">
        <f t="shared" si="563"/>
        <v>2933.5</v>
      </c>
      <c r="N5893" s="14">
        <f t="shared" si="560"/>
        <v>709137</v>
      </c>
      <c r="O5893" s="15">
        <f t="shared" si="562"/>
        <v>732370</v>
      </c>
      <c r="P5893" s="16">
        <f t="shared" si="564"/>
        <v>23233</v>
      </c>
      <c r="Q5893" s="17">
        <f t="shared" si="565"/>
        <v>1.0327623576262415</v>
      </c>
    </row>
    <row r="5894" spans="11:17" x14ac:dyDescent="0.15">
      <c r="K5894" s="12">
        <v>5888</v>
      </c>
      <c r="L5894" s="13">
        <f t="shared" si="561"/>
        <v>2844</v>
      </c>
      <c r="M5894" s="13">
        <f t="shared" si="563"/>
        <v>2934</v>
      </c>
      <c r="N5894" s="14">
        <f t="shared" si="560"/>
        <v>709258</v>
      </c>
      <c r="O5894" s="15">
        <f t="shared" si="562"/>
        <v>732494</v>
      </c>
      <c r="P5894" s="16">
        <f t="shared" si="564"/>
        <v>23236</v>
      </c>
      <c r="Q5894" s="17">
        <f t="shared" si="565"/>
        <v>1.0327609981135215</v>
      </c>
    </row>
    <row r="5895" spans="11:17" x14ac:dyDescent="0.15">
      <c r="K5895" s="12">
        <v>5889</v>
      </c>
      <c r="L5895" s="13">
        <f t="shared" si="561"/>
        <v>2844.5</v>
      </c>
      <c r="M5895" s="13">
        <f t="shared" si="563"/>
        <v>2934.5</v>
      </c>
      <c r="N5895" s="14">
        <f t="shared" si="560"/>
        <v>709379</v>
      </c>
      <c r="O5895" s="15">
        <f t="shared" si="562"/>
        <v>732618</v>
      </c>
      <c r="P5895" s="16">
        <f t="shared" si="564"/>
        <v>23239</v>
      </c>
      <c r="Q5895" s="17">
        <f t="shared" si="565"/>
        <v>1.0327596390645903</v>
      </c>
    </row>
    <row r="5896" spans="11:17" x14ac:dyDescent="0.15">
      <c r="K5896" s="12">
        <v>5890</v>
      </c>
      <c r="L5896" s="13">
        <f t="shared" si="561"/>
        <v>2845</v>
      </c>
      <c r="M5896" s="13">
        <f t="shared" si="563"/>
        <v>2935</v>
      </c>
      <c r="N5896" s="14">
        <f t="shared" si="560"/>
        <v>709500</v>
      </c>
      <c r="O5896" s="15">
        <f t="shared" si="562"/>
        <v>732743</v>
      </c>
      <c r="P5896" s="16">
        <f t="shared" si="564"/>
        <v>23243</v>
      </c>
      <c r="Q5896" s="17">
        <f t="shared" si="565"/>
        <v>1.0327596899224807</v>
      </c>
    </row>
    <row r="5897" spans="11:17" x14ac:dyDescent="0.15">
      <c r="K5897" s="12">
        <v>5891</v>
      </c>
      <c r="L5897" s="13">
        <f t="shared" si="561"/>
        <v>2845.5</v>
      </c>
      <c r="M5897" s="13">
        <f t="shared" si="563"/>
        <v>2935.5</v>
      </c>
      <c r="N5897" s="14">
        <f t="shared" si="560"/>
        <v>709621</v>
      </c>
      <c r="O5897" s="15">
        <f t="shared" si="562"/>
        <v>732867</v>
      </c>
      <c r="P5897" s="16">
        <f t="shared" si="564"/>
        <v>23246</v>
      </c>
      <c r="Q5897" s="17">
        <f t="shared" si="565"/>
        <v>1.0327583315600863</v>
      </c>
    </row>
    <row r="5898" spans="11:17" x14ac:dyDescent="0.15">
      <c r="K5898" s="12">
        <v>5892</v>
      </c>
      <c r="L5898" s="13">
        <f t="shared" si="561"/>
        <v>2846</v>
      </c>
      <c r="M5898" s="13">
        <f t="shared" si="563"/>
        <v>2936</v>
      </c>
      <c r="N5898" s="14">
        <f t="shared" si="560"/>
        <v>709742</v>
      </c>
      <c r="O5898" s="15">
        <f t="shared" si="562"/>
        <v>732991</v>
      </c>
      <c r="P5898" s="16">
        <f t="shared" si="564"/>
        <v>23249</v>
      </c>
      <c r="Q5898" s="17">
        <f t="shared" si="565"/>
        <v>1.0327569736608515</v>
      </c>
    </row>
    <row r="5899" spans="11:17" x14ac:dyDescent="0.15">
      <c r="K5899" s="12">
        <v>5893</v>
      </c>
      <c r="L5899" s="13">
        <f t="shared" si="561"/>
        <v>2846.5</v>
      </c>
      <c r="M5899" s="13">
        <f t="shared" si="563"/>
        <v>2936.5</v>
      </c>
      <c r="N5899" s="14">
        <f t="shared" si="560"/>
        <v>709863</v>
      </c>
      <c r="O5899" s="15">
        <f t="shared" si="562"/>
        <v>733115</v>
      </c>
      <c r="P5899" s="16">
        <f t="shared" si="564"/>
        <v>23252</v>
      </c>
      <c r="Q5899" s="17">
        <f t="shared" si="565"/>
        <v>1.032755616224539</v>
      </c>
    </row>
    <row r="5900" spans="11:17" x14ac:dyDescent="0.15">
      <c r="K5900" s="12">
        <v>5894</v>
      </c>
      <c r="L5900" s="13">
        <f t="shared" si="561"/>
        <v>2847</v>
      </c>
      <c r="M5900" s="13">
        <f t="shared" si="563"/>
        <v>2937</v>
      </c>
      <c r="N5900" s="14">
        <f t="shared" si="560"/>
        <v>709984</v>
      </c>
      <c r="O5900" s="15">
        <f t="shared" si="562"/>
        <v>733240</v>
      </c>
      <c r="P5900" s="16">
        <f t="shared" si="564"/>
        <v>23256</v>
      </c>
      <c r="Q5900" s="17">
        <f t="shared" si="565"/>
        <v>1.0327556677333574</v>
      </c>
    </row>
    <row r="5901" spans="11:17" x14ac:dyDescent="0.15">
      <c r="K5901" s="12">
        <v>5895</v>
      </c>
      <c r="L5901" s="13">
        <f t="shared" si="561"/>
        <v>2847.5</v>
      </c>
      <c r="M5901" s="13">
        <f t="shared" si="563"/>
        <v>2937.5</v>
      </c>
      <c r="N5901" s="14">
        <f t="shared" si="560"/>
        <v>710105</v>
      </c>
      <c r="O5901" s="15">
        <f t="shared" si="562"/>
        <v>733364</v>
      </c>
      <c r="P5901" s="16">
        <f t="shared" si="564"/>
        <v>23259</v>
      </c>
      <c r="Q5901" s="17">
        <f t="shared" si="565"/>
        <v>1.0327543109821786</v>
      </c>
    </row>
    <row r="5902" spans="11:17" x14ac:dyDescent="0.15">
      <c r="K5902" s="12">
        <v>5896</v>
      </c>
      <c r="L5902" s="13">
        <f t="shared" si="561"/>
        <v>2848</v>
      </c>
      <c r="M5902" s="13">
        <f t="shared" si="563"/>
        <v>2938</v>
      </c>
      <c r="N5902" s="14">
        <f t="shared" si="560"/>
        <v>710226</v>
      </c>
      <c r="O5902" s="15">
        <f t="shared" si="562"/>
        <v>733488</v>
      </c>
      <c r="P5902" s="16">
        <f t="shared" si="564"/>
        <v>23262</v>
      </c>
      <c r="Q5902" s="17">
        <f t="shared" si="565"/>
        <v>1.0327529546932948</v>
      </c>
    </row>
    <row r="5903" spans="11:17" x14ac:dyDescent="0.15">
      <c r="K5903" s="12">
        <v>5897</v>
      </c>
      <c r="L5903" s="13">
        <f t="shared" si="561"/>
        <v>2848.5</v>
      </c>
      <c r="M5903" s="13">
        <f t="shared" si="563"/>
        <v>2938.5</v>
      </c>
      <c r="N5903" s="14">
        <f t="shared" ref="N5903:N5966" si="566">ROUNDDOWN(ROUNDDOWN(($T$4+40*$T$5+50*$T$6+L5903*$T$7)*2,0)*1.1,0)</f>
        <v>710347</v>
      </c>
      <c r="O5903" s="15">
        <f t="shared" si="562"/>
        <v>733613</v>
      </c>
      <c r="P5903" s="16">
        <f t="shared" si="564"/>
        <v>23266</v>
      </c>
      <c r="Q5903" s="17">
        <f t="shared" si="565"/>
        <v>1.0327530066291546</v>
      </c>
    </row>
    <row r="5904" spans="11:17" x14ac:dyDescent="0.15">
      <c r="K5904" s="12">
        <v>5898</v>
      </c>
      <c r="L5904" s="13">
        <f t="shared" ref="L5904:L5967" si="567">K5904/2-100</f>
        <v>2849</v>
      </c>
      <c r="M5904" s="13">
        <f t="shared" si="563"/>
        <v>2939</v>
      </c>
      <c r="N5904" s="14">
        <f t="shared" si="566"/>
        <v>710468</v>
      </c>
      <c r="O5904" s="15">
        <f t="shared" si="562"/>
        <v>733737</v>
      </c>
      <c r="P5904" s="16">
        <f t="shared" si="564"/>
        <v>23269</v>
      </c>
      <c r="Q5904" s="17">
        <f t="shared" si="565"/>
        <v>1.0327516510243953</v>
      </c>
    </row>
    <row r="5905" spans="11:17" x14ac:dyDescent="0.15">
      <c r="K5905" s="12">
        <v>5899</v>
      </c>
      <c r="L5905" s="13">
        <f t="shared" si="567"/>
        <v>2849.5</v>
      </c>
      <c r="M5905" s="13">
        <f t="shared" si="563"/>
        <v>2939.5</v>
      </c>
      <c r="N5905" s="14">
        <f t="shared" si="566"/>
        <v>710589</v>
      </c>
      <c r="O5905" s="15">
        <f t="shared" si="562"/>
        <v>733861</v>
      </c>
      <c r="P5905" s="16">
        <f t="shared" si="564"/>
        <v>23272</v>
      </c>
      <c r="Q5905" s="17">
        <f t="shared" si="565"/>
        <v>1.0327502958813042</v>
      </c>
    </row>
    <row r="5906" spans="11:17" x14ac:dyDescent="0.15">
      <c r="K5906" s="12">
        <v>5900</v>
      </c>
      <c r="L5906" s="13">
        <f t="shared" si="567"/>
        <v>2850</v>
      </c>
      <c r="M5906" s="13">
        <f t="shared" si="563"/>
        <v>2940</v>
      </c>
      <c r="N5906" s="14">
        <f t="shared" si="566"/>
        <v>710710</v>
      </c>
      <c r="O5906" s="15">
        <f t="shared" si="562"/>
        <v>733986</v>
      </c>
      <c r="P5906" s="16">
        <f t="shared" si="564"/>
        <v>23276</v>
      </c>
      <c r="Q5906" s="17">
        <f t="shared" si="565"/>
        <v>1.032750348243306</v>
      </c>
    </row>
    <row r="5907" spans="11:17" x14ac:dyDescent="0.15">
      <c r="K5907" s="12">
        <v>5901</v>
      </c>
      <c r="L5907" s="13">
        <f t="shared" si="567"/>
        <v>2850.5</v>
      </c>
      <c r="M5907" s="13">
        <f t="shared" si="563"/>
        <v>2940.5</v>
      </c>
      <c r="N5907" s="14">
        <f t="shared" si="566"/>
        <v>710831</v>
      </c>
      <c r="O5907" s="15">
        <f t="shared" si="562"/>
        <v>734110</v>
      </c>
      <c r="P5907" s="16">
        <f t="shared" si="564"/>
        <v>23279</v>
      </c>
      <c r="Q5907" s="17">
        <f t="shared" si="565"/>
        <v>1.0327489937833325</v>
      </c>
    </row>
    <row r="5908" spans="11:17" x14ac:dyDescent="0.15">
      <c r="K5908" s="12">
        <v>5902</v>
      </c>
      <c r="L5908" s="13">
        <f t="shared" si="567"/>
        <v>2851</v>
      </c>
      <c r="M5908" s="13">
        <f t="shared" si="563"/>
        <v>2941</v>
      </c>
      <c r="N5908" s="14">
        <f t="shared" si="566"/>
        <v>710952</v>
      </c>
      <c r="O5908" s="15">
        <f t="shared" si="562"/>
        <v>734234</v>
      </c>
      <c r="P5908" s="16">
        <f t="shared" si="564"/>
        <v>23282</v>
      </c>
      <c r="Q5908" s="17">
        <f t="shared" si="565"/>
        <v>1.0327476397844018</v>
      </c>
    </row>
    <row r="5909" spans="11:17" x14ac:dyDescent="0.15">
      <c r="K5909" s="12">
        <v>5903</v>
      </c>
      <c r="L5909" s="13">
        <f t="shared" si="567"/>
        <v>2851.5</v>
      </c>
      <c r="M5909" s="13">
        <f t="shared" si="563"/>
        <v>2941.5</v>
      </c>
      <c r="N5909" s="14">
        <f t="shared" si="566"/>
        <v>711073</v>
      </c>
      <c r="O5909" s="15">
        <f t="shared" si="562"/>
        <v>734358</v>
      </c>
      <c r="P5909" s="16">
        <f t="shared" si="564"/>
        <v>23285</v>
      </c>
      <c r="Q5909" s="17">
        <f t="shared" si="565"/>
        <v>1.0327462862462786</v>
      </c>
    </row>
    <row r="5910" spans="11:17" x14ac:dyDescent="0.15">
      <c r="K5910" s="12">
        <v>5904</v>
      </c>
      <c r="L5910" s="13">
        <f t="shared" si="567"/>
        <v>2852</v>
      </c>
      <c r="M5910" s="13">
        <f t="shared" si="563"/>
        <v>2942</v>
      </c>
      <c r="N5910" s="14">
        <f t="shared" si="566"/>
        <v>711194</v>
      </c>
      <c r="O5910" s="15">
        <f t="shared" si="562"/>
        <v>734483</v>
      </c>
      <c r="P5910" s="16">
        <f t="shared" si="564"/>
        <v>23289</v>
      </c>
      <c r="Q5910" s="17">
        <f t="shared" si="565"/>
        <v>1.0327463392548306</v>
      </c>
    </row>
    <row r="5911" spans="11:17" x14ac:dyDescent="0.15">
      <c r="K5911" s="12">
        <v>5905</v>
      </c>
      <c r="L5911" s="13">
        <f t="shared" si="567"/>
        <v>2852.5</v>
      </c>
      <c r="M5911" s="13">
        <f t="shared" si="563"/>
        <v>2942.5</v>
      </c>
      <c r="N5911" s="14">
        <f t="shared" si="566"/>
        <v>711315</v>
      </c>
      <c r="O5911" s="15">
        <f t="shared" si="562"/>
        <v>734607</v>
      </c>
      <c r="P5911" s="16">
        <f t="shared" si="564"/>
        <v>23292</v>
      </c>
      <c r="Q5911" s="17">
        <f t="shared" si="565"/>
        <v>1.032744986398431</v>
      </c>
    </row>
    <row r="5912" spans="11:17" x14ac:dyDescent="0.15">
      <c r="K5912" s="12">
        <v>5906</v>
      </c>
      <c r="L5912" s="13">
        <f t="shared" si="567"/>
        <v>2853</v>
      </c>
      <c r="M5912" s="13">
        <f t="shared" si="563"/>
        <v>2943</v>
      </c>
      <c r="N5912" s="14">
        <f t="shared" si="566"/>
        <v>711436</v>
      </c>
      <c r="O5912" s="15">
        <f t="shared" si="562"/>
        <v>734731</v>
      </c>
      <c r="P5912" s="16">
        <f t="shared" si="564"/>
        <v>23295</v>
      </c>
      <c r="Q5912" s="17">
        <f t="shared" si="565"/>
        <v>1.0327436340022151</v>
      </c>
    </row>
    <row r="5913" spans="11:17" x14ac:dyDescent="0.15">
      <c r="K5913" s="12">
        <v>5907</v>
      </c>
      <c r="L5913" s="13">
        <f t="shared" si="567"/>
        <v>2853.5</v>
      </c>
      <c r="M5913" s="13">
        <f t="shared" si="563"/>
        <v>2943.5</v>
      </c>
      <c r="N5913" s="14">
        <f t="shared" si="566"/>
        <v>711557</v>
      </c>
      <c r="O5913" s="15">
        <f t="shared" si="562"/>
        <v>734856</v>
      </c>
      <c r="P5913" s="16">
        <f t="shared" si="564"/>
        <v>23299</v>
      </c>
      <c r="Q5913" s="17">
        <f t="shared" si="565"/>
        <v>1.0327436874347382</v>
      </c>
    </row>
    <row r="5914" spans="11:17" x14ac:dyDescent="0.15">
      <c r="K5914" s="12">
        <v>5908</v>
      </c>
      <c r="L5914" s="13">
        <f t="shared" si="567"/>
        <v>2854</v>
      </c>
      <c r="M5914" s="13">
        <f t="shared" si="563"/>
        <v>2944</v>
      </c>
      <c r="N5914" s="14">
        <f t="shared" si="566"/>
        <v>711678</v>
      </c>
      <c r="O5914" s="15">
        <f t="shared" si="562"/>
        <v>734980</v>
      </c>
      <c r="P5914" s="16">
        <f t="shared" si="564"/>
        <v>23302</v>
      </c>
      <c r="Q5914" s="17">
        <f t="shared" si="565"/>
        <v>1.0327423357192438</v>
      </c>
    </row>
    <row r="5915" spans="11:17" x14ac:dyDescent="0.15">
      <c r="K5915" s="12">
        <v>5909</v>
      </c>
      <c r="L5915" s="13">
        <f t="shared" si="567"/>
        <v>2854.5</v>
      </c>
      <c r="M5915" s="13">
        <f t="shared" si="563"/>
        <v>2944.5</v>
      </c>
      <c r="N5915" s="14">
        <f t="shared" si="566"/>
        <v>711799</v>
      </c>
      <c r="O5915" s="15">
        <f t="shared" ref="O5915:O5978" si="568">ROUNDDOWN(ROUNDDOWN(($U$4+10*$U$5+M5915*$U$6)*2,0)*1.1,0)</f>
        <v>735104</v>
      </c>
      <c r="P5915" s="16">
        <f t="shared" si="564"/>
        <v>23305</v>
      </c>
      <c r="Q5915" s="17">
        <f t="shared" si="565"/>
        <v>1.0327409844633106</v>
      </c>
    </row>
    <row r="5916" spans="11:17" x14ac:dyDescent="0.15">
      <c r="K5916" s="12">
        <v>5910</v>
      </c>
      <c r="L5916" s="13">
        <f t="shared" si="567"/>
        <v>2855</v>
      </c>
      <c r="M5916" s="13">
        <f t="shared" si="563"/>
        <v>2945</v>
      </c>
      <c r="N5916" s="14">
        <f t="shared" si="566"/>
        <v>711920</v>
      </c>
      <c r="O5916" s="15">
        <f t="shared" si="568"/>
        <v>735229</v>
      </c>
      <c r="P5916" s="16">
        <f t="shared" si="564"/>
        <v>23309</v>
      </c>
      <c r="Q5916" s="17">
        <f t="shared" si="565"/>
        <v>1.0327410383189122</v>
      </c>
    </row>
    <row r="5917" spans="11:17" x14ac:dyDescent="0.15">
      <c r="K5917" s="12">
        <v>5911</v>
      </c>
      <c r="L5917" s="13">
        <f t="shared" si="567"/>
        <v>2855.5</v>
      </c>
      <c r="M5917" s="13">
        <f t="shared" si="563"/>
        <v>2945.5</v>
      </c>
      <c r="N5917" s="14">
        <f t="shared" si="566"/>
        <v>712041</v>
      </c>
      <c r="O5917" s="15">
        <f t="shared" si="568"/>
        <v>735353</v>
      </c>
      <c r="P5917" s="16">
        <f t="shared" si="564"/>
        <v>23312</v>
      </c>
      <c r="Q5917" s="17">
        <f t="shared" si="565"/>
        <v>1.0327396877427002</v>
      </c>
    </row>
    <row r="5918" spans="11:17" x14ac:dyDescent="0.15">
      <c r="K5918" s="12">
        <v>5912</v>
      </c>
      <c r="L5918" s="13">
        <f t="shared" si="567"/>
        <v>2856</v>
      </c>
      <c r="M5918" s="13">
        <f t="shared" si="563"/>
        <v>2946</v>
      </c>
      <c r="N5918" s="14">
        <f t="shared" si="566"/>
        <v>712162</v>
      </c>
      <c r="O5918" s="15">
        <f t="shared" si="568"/>
        <v>735477</v>
      </c>
      <c r="P5918" s="16">
        <f t="shared" si="564"/>
        <v>23315</v>
      </c>
      <c r="Q5918" s="17">
        <f t="shared" si="565"/>
        <v>1.032738337625428</v>
      </c>
    </row>
    <row r="5919" spans="11:17" x14ac:dyDescent="0.15">
      <c r="K5919" s="12">
        <v>5913</v>
      </c>
      <c r="L5919" s="13">
        <f t="shared" si="567"/>
        <v>2856.5</v>
      </c>
      <c r="M5919" s="13">
        <f t="shared" si="563"/>
        <v>2946.5</v>
      </c>
      <c r="N5919" s="14">
        <f t="shared" si="566"/>
        <v>712283</v>
      </c>
      <c r="O5919" s="15">
        <f t="shared" si="568"/>
        <v>735601</v>
      </c>
      <c r="P5919" s="16">
        <f t="shared" si="564"/>
        <v>23318</v>
      </c>
      <c r="Q5919" s="17">
        <f t="shared" si="565"/>
        <v>1.0327369879668615</v>
      </c>
    </row>
    <row r="5920" spans="11:17" x14ac:dyDescent="0.15">
      <c r="K5920" s="12">
        <v>5914</v>
      </c>
      <c r="L5920" s="13">
        <f t="shared" si="567"/>
        <v>2857</v>
      </c>
      <c r="M5920" s="13">
        <f t="shared" ref="M5920:M5983" si="569">K5920/2-10</f>
        <v>2947</v>
      </c>
      <c r="N5920" s="14">
        <f t="shared" si="566"/>
        <v>712404</v>
      </c>
      <c r="O5920" s="15">
        <f t="shared" si="568"/>
        <v>735726</v>
      </c>
      <c r="P5920" s="16">
        <f t="shared" si="564"/>
        <v>23322</v>
      </c>
      <c r="Q5920" s="17">
        <f t="shared" si="565"/>
        <v>1.0327370424646689</v>
      </c>
    </row>
    <row r="5921" spans="11:17" x14ac:dyDescent="0.15">
      <c r="K5921" s="12">
        <v>5915</v>
      </c>
      <c r="L5921" s="13">
        <f t="shared" si="567"/>
        <v>2857.5</v>
      </c>
      <c r="M5921" s="13">
        <f t="shared" si="569"/>
        <v>2947.5</v>
      </c>
      <c r="N5921" s="14">
        <f t="shared" si="566"/>
        <v>712525</v>
      </c>
      <c r="O5921" s="15">
        <f t="shared" si="568"/>
        <v>735850</v>
      </c>
      <c r="P5921" s="16">
        <f t="shared" si="564"/>
        <v>23325</v>
      </c>
      <c r="Q5921" s="17">
        <f t="shared" si="565"/>
        <v>1.0327356934844392</v>
      </c>
    </row>
    <row r="5922" spans="11:17" x14ac:dyDescent="0.15">
      <c r="K5922" s="12">
        <v>5916</v>
      </c>
      <c r="L5922" s="13">
        <f t="shared" si="567"/>
        <v>2858</v>
      </c>
      <c r="M5922" s="13">
        <f t="shared" si="569"/>
        <v>2948</v>
      </c>
      <c r="N5922" s="14">
        <f t="shared" si="566"/>
        <v>712646</v>
      </c>
      <c r="O5922" s="15">
        <f t="shared" si="568"/>
        <v>735974</v>
      </c>
      <c r="P5922" s="16">
        <f t="shared" si="564"/>
        <v>23328</v>
      </c>
      <c r="Q5922" s="17">
        <f t="shared" si="565"/>
        <v>1.0327343449622954</v>
      </c>
    </row>
    <row r="5923" spans="11:17" x14ac:dyDescent="0.15">
      <c r="K5923" s="12">
        <v>5917</v>
      </c>
      <c r="L5923" s="13">
        <f t="shared" si="567"/>
        <v>2858.5</v>
      </c>
      <c r="M5923" s="13">
        <f t="shared" si="569"/>
        <v>2948.5</v>
      </c>
      <c r="N5923" s="14">
        <f t="shared" si="566"/>
        <v>712767</v>
      </c>
      <c r="O5923" s="15">
        <f t="shared" si="568"/>
        <v>736099</v>
      </c>
      <c r="P5923" s="16">
        <f t="shared" si="564"/>
        <v>23332</v>
      </c>
      <c r="Q5923" s="17">
        <f t="shared" si="565"/>
        <v>1.032734399881027</v>
      </c>
    </row>
    <row r="5924" spans="11:17" x14ac:dyDescent="0.15">
      <c r="K5924" s="12">
        <v>5918</v>
      </c>
      <c r="L5924" s="13">
        <f t="shared" si="567"/>
        <v>2859</v>
      </c>
      <c r="M5924" s="13">
        <f t="shared" si="569"/>
        <v>2949</v>
      </c>
      <c r="N5924" s="14">
        <f t="shared" si="566"/>
        <v>712888</v>
      </c>
      <c r="O5924" s="15">
        <f t="shared" si="568"/>
        <v>736223</v>
      </c>
      <c r="P5924" s="16">
        <f t="shared" si="564"/>
        <v>23335</v>
      </c>
      <c r="Q5924" s="17">
        <f t="shared" si="565"/>
        <v>1.0327330520362246</v>
      </c>
    </row>
    <row r="5925" spans="11:17" x14ac:dyDescent="0.15">
      <c r="K5925" s="12">
        <v>5919</v>
      </c>
      <c r="L5925" s="13">
        <f t="shared" si="567"/>
        <v>2859.5</v>
      </c>
      <c r="M5925" s="13">
        <f t="shared" si="569"/>
        <v>2949.5</v>
      </c>
      <c r="N5925" s="14">
        <f t="shared" si="566"/>
        <v>713009</v>
      </c>
      <c r="O5925" s="15">
        <f t="shared" si="568"/>
        <v>736347</v>
      </c>
      <c r="P5925" s="16">
        <f t="shared" si="564"/>
        <v>23338</v>
      </c>
      <c r="Q5925" s="17">
        <f t="shared" si="565"/>
        <v>1.0327317046488895</v>
      </c>
    </row>
    <row r="5926" spans="11:17" x14ac:dyDescent="0.15">
      <c r="K5926" s="12">
        <v>5920</v>
      </c>
      <c r="L5926" s="13">
        <f t="shared" si="567"/>
        <v>2860</v>
      </c>
      <c r="M5926" s="13">
        <f t="shared" si="569"/>
        <v>2950</v>
      </c>
      <c r="N5926" s="14">
        <f t="shared" si="566"/>
        <v>713130</v>
      </c>
      <c r="O5926" s="15">
        <f t="shared" si="568"/>
        <v>736472</v>
      </c>
      <c r="P5926" s="16">
        <f t="shared" si="564"/>
        <v>23342</v>
      </c>
      <c r="Q5926" s="17">
        <f t="shared" si="565"/>
        <v>1.03273175998766</v>
      </c>
    </row>
    <row r="5927" spans="11:17" x14ac:dyDescent="0.15">
      <c r="K5927" s="12">
        <v>5921</v>
      </c>
      <c r="L5927" s="13">
        <f t="shared" si="567"/>
        <v>2860.5</v>
      </c>
      <c r="M5927" s="13">
        <f t="shared" si="569"/>
        <v>2950.5</v>
      </c>
      <c r="N5927" s="14">
        <f t="shared" si="566"/>
        <v>713251</v>
      </c>
      <c r="O5927" s="15">
        <f t="shared" si="568"/>
        <v>736596</v>
      </c>
      <c r="P5927" s="16">
        <f t="shared" si="564"/>
        <v>23345</v>
      </c>
      <c r="Q5927" s="17">
        <f t="shared" si="565"/>
        <v>1.0327304132766726</v>
      </c>
    </row>
    <row r="5928" spans="11:17" x14ac:dyDescent="0.15">
      <c r="K5928" s="12">
        <v>5922</v>
      </c>
      <c r="L5928" s="13">
        <f t="shared" si="567"/>
        <v>2861</v>
      </c>
      <c r="M5928" s="13">
        <f t="shared" si="569"/>
        <v>2951</v>
      </c>
      <c r="N5928" s="14">
        <f t="shared" si="566"/>
        <v>713372</v>
      </c>
      <c r="O5928" s="15">
        <f t="shared" si="568"/>
        <v>736720</v>
      </c>
      <c r="P5928" s="16">
        <f t="shared" si="564"/>
        <v>23348</v>
      </c>
      <c r="Q5928" s="17">
        <f t="shared" si="565"/>
        <v>1.0327290670225353</v>
      </c>
    </row>
    <row r="5929" spans="11:17" x14ac:dyDescent="0.15">
      <c r="K5929" s="12">
        <v>5923</v>
      </c>
      <c r="L5929" s="13">
        <f t="shared" si="567"/>
        <v>2861.5</v>
      </c>
      <c r="M5929" s="13">
        <f t="shared" si="569"/>
        <v>2951.5</v>
      </c>
      <c r="N5929" s="14">
        <f t="shared" si="566"/>
        <v>713493</v>
      </c>
      <c r="O5929" s="15">
        <f t="shared" si="568"/>
        <v>736844</v>
      </c>
      <c r="P5929" s="16">
        <f t="shared" si="564"/>
        <v>23351</v>
      </c>
      <c r="Q5929" s="17">
        <f t="shared" si="565"/>
        <v>1.0327277212250154</v>
      </c>
    </row>
    <row r="5930" spans="11:17" x14ac:dyDescent="0.15">
      <c r="K5930" s="12">
        <v>5924</v>
      </c>
      <c r="L5930" s="13">
        <f t="shared" si="567"/>
        <v>2862</v>
      </c>
      <c r="M5930" s="13">
        <f t="shared" si="569"/>
        <v>2952</v>
      </c>
      <c r="N5930" s="14">
        <f t="shared" si="566"/>
        <v>713614</v>
      </c>
      <c r="O5930" s="15">
        <f t="shared" si="568"/>
        <v>736969</v>
      </c>
      <c r="P5930" s="16">
        <f t="shared" si="564"/>
        <v>23355</v>
      </c>
      <c r="Q5930" s="17">
        <f t="shared" si="565"/>
        <v>1.0327277772016805</v>
      </c>
    </row>
    <row r="5931" spans="11:17" x14ac:dyDescent="0.15">
      <c r="K5931" s="12">
        <v>5925</v>
      </c>
      <c r="L5931" s="13">
        <f t="shared" si="567"/>
        <v>2862.5</v>
      </c>
      <c r="M5931" s="13">
        <f t="shared" si="569"/>
        <v>2952.5</v>
      </c>
      <c r="N5931" s="14">
        <f t="shared" si="566"/>
        <v>713735</v>
      </c>
      <c r="O5931" s="15">
        <f t="shared" si="568"/>
        <v>737093</v>
      </c>
      <c r="P5931" s="16">
        <f t="shared" si="564"/>
        <v>23358</v>
      </c>
      <c r="Q5931" s="17">
        <f t="shared" si="565"/>
        <v>1.0327264320791329</v>
      </c>
    </row>
    <row r="5932" spans="11:17" x14ac:dyDescent="0.15">
      <c r="K5932" s="12">
        <v>5926</v>
      </c>
      <c r="L5932" s="13">
        <f t="shared" si="567"/>
        <v>2863</v>
      </c>
      <c r="M5932" s="13">
        <f t="shared" si="569"/>
        <v>2953</v>
      </c>
      <c r="N5932" s="14">
        <f t="shared" si="566"/>
        <v>713856</v>
      </c>
      <c r="O5932" s="15">
        <f t="shared" si="568"/>
        <v>737217</v>
      </c>
      <c r="P5932" s="16">
        <f t="shared" si="564"/>
        <v>23361</v>
      </c>
      <c r="Q5932" s="17">
        <f t="shared" si="565"/>
        <v>1.0327250874125875</v>
      </c>
    </row>
    <row r="5933" spans="11:17" x14ac:dyDescent="0.15">
      <c r="K5933" s="12">
        <v>5927</v>
      </c>
      <c r="L5933" s="13">
        <f t="shared" si="567"/>
        <v>2863.5</v>
      </c>
      <c r="M5933" s="13">
        <f t="shared" si="569"/>
        <v>2953.5</v>
      </c>
      <c r="N5933" s="14">
        <f t="shared" si="566"/>
        <v>713977</v>
      </c>
      <c r="O5933" s="15">
        <f t="shared" si="568"/>
        <v>737342</v>
      </c>
      <c r="P5933" s="16">
        <f t="shared" si="564"/>
        <v>23365</v>
      </c>
      <c r="Q5933" s="17">
        <f t="shared" si="565"/>
        <v>1.0327251438071534</v>
      </c>
    </row>
    <row r="5934" spans="11:17" x14ac:dyDescent="0.15">
      <c r="K5934" s="12">
        <v>5928</v>
      </c>
      <c r="L5934" s="13">
        <f t="shared" si="567"/>
        <v>2864</v>
      </c>
      <c r="M5934" s="13">
        <f t="shared" si="569"/>
        <v>2954</v>
      </c>
      <c r="N5934" s="14">
        <f t="shared" si="566"/>
        <v>714098</v>
      </c>
      <c r="O5934" s="15">
        <f t="shared" si="568"/>
        <v>737466</v>
      </c>
      <c r="P5934" s="16">
        <f t="shared" si="564"/>
        <v>23368</v>
      </c>
      <c r="Q5934" s="17">
        <f t="shared" si="565"/>
        <v>1.0327237998145913</v>
      </c>
    </row>
    <row r="5935" spans="11:17" x14ac:dyDescent="0.15">
      <c r="K5935" s="12">
        <v>5929</v>
      </c>
      <c r="L5935" s="13">
        <f t="shared" si="567"/>
        <v>2864.5</v>
      </c>
      <c r="M5935" s="13">
        <f t="shared" si="569"/>
        <v>2954.5</v>
      </c>
      <c r="N5935" s="14">
        <f t="shared" si="566"/>
        <v>714219</v>
      </c>
      <c r="O5935" s="15">
        <f t="shared" si="568"/>
        <v>737590</v>
      </c>
      <c r="P5935" s="16">
        <f t="shared" ref="P5935:P5998" si="570">O5935-N5935</f>
        <v>23371</v>
      </c>
      <c r="Q5935" s="17">
        <f t="shared" ref="Q5935:Q5998" si="571">O5935/N5935</f>
        <v>1.0327224562774162</v>
      </c>
    </row>
    <row r="5936" spans="11:17" x14ac:dyDescent="0.15">
      <c r="K5936" s="12">
        <v>5930</v>
      </c>
      <c r="L5936" s="13">
        <f t="shared" si="567"/>
        <v>2865</v>
      </c>
      <c r="M5936" s="13">
        <f t="shared" si="569"/>
        <v>2955</v>
      </c>
      <c r="N5936" s="14">
        <f t="shared" si="566"/>
        <v>714340</v>
      </c>
      <c r="O5936" s="15">
        <f t="shared" si="568"/>
        <v>737715</v>
      </c>
      <c r="P5936" s="16">
        <f t="shared" si="570"/>
        <v>23375</v>
      </c>
      <c r="Q5936" s="17">
        <f t="shared" si="571"/>
        <v>1.0327225130890052</v>
      </c>
    </row>
    <row r="5937" spans="11:17" x14ac:dyDescent="0.15">
      <c r="K5937" s="12">
        <v>5931</v>
      </c>
      <c r="L5937" s="13">
        <f t="shared" si="567"/>
        <v>2865.5</v>
      </c>
      <c r="M5937" s="13">
        <f t="shared" si="569"/>
        <v>2955.5</v>
      </c>
      <c r="N5937" s="14">
        <f t="shared" si="566"/>
        <v>714461</v>
      </c>
      <c r="O5937" s="15">
        <f t="shared" si="568"/>
        <v>737839</v>
      </c>
      <c r="P5937" s="16">
        <f t="shared" si="570"/>
        <v>23378</v>
      </c>
      <c r="Q5937" s="17">
        <f t="shared" si="571"/>
        <v>1.0327211702248269</v>
      </c>
    </row>
    <row r="5938" spans="11:17" x14ac:dyDescent="0.15">
      <c r="K5938" s="12">
        <v>5932</v>
      </c>
      <c r="L5938" s="13">
        <f t="shared" si="567"/>
        <v>2866</v>
      </c>
      <c r="M5938" s="13">
        <f t="shared" si="569"/>
        <v>2956</v>
      </c>
      <c r="N5938" s="14">
        <f t="shared" si="566"/>
        <v>714582</v>
      </c>
      <c r="O5938" s="15">
        <f t="shared" si="568"/>
        <v>737963</v>
      </c>
      <c r="P5938" s="16">
        <f t="shared" si="570"/>
        <v>23381</v>
      </c>
      <c r="Q5938" s="17">
        <f t="shared" si="571"/>
        <v>1.0327198278154222</v>
      </c>
    </row>
    <row r="5939" spans="11:17" x14ac:dyDescent="0.15">
      <c r="K5939" s="12">
        <v>5933</v>
      </c>
      <c r="L5939" s="13">
        <f t="shared" si="567"/>
        <v>2866.5</v>
      </c>
      <c r="M5939" s="13">
        <f t="shared" si="569"/>
        <v>2956.5</v>
      </c>
      <c r="N5939" s="14">
        <f t="shared" si="566"/>
        <v>714703</v>
      </c>
      <c r="O5939" s="15">
        <f t="shared" si="568"/>
        <v>738087</v>
      </c>
      <c r="P5939" s="16">
        <f t="shared" si="570"/>
        <v>23384</v>
      </c>
      <c r="Q5939" s="17">
        <f t="shared" si="571"/>
        <v>1.0327184858605603</v>
      </c>
    </row>
    <row r="5940" spans="11:17" x14ac:dyDescent="0.15">
      <c r="K5940" s="12">
        <v>5934</v>
      </c>
      <c r="L5940" s="13">
        <f t="shared" si="567"/>
        <v>2867</v>
      </c>
      <c r="M5940" s="13">
        <f t="shared" si="569"/>
        <v>2957</v>
      </c>
      <c r="N5940" s="14">
        <f t="shared" si="566"/>
        <v>714824</v>
      </c>
      <c r="O5940" s="15">
        <f t="shared" si="568"/>
        <v>738212</v>
      </c>
      <c r="P5940" s="16">
        <f t="shared" si="570"/>
        <v>23388</v>
      </c>
      <c r="Q5940" s="17">
        <f t="shared" si="571"/>
        <v>1.0327185433057648</v>
      </c>
    </row>
    <row r="5941" spans="11:17" x14ac:dyDescent="0.15">
      <c r="K5941" s="12">
        <v>5935</v>
      </c>
      <c r="L5941" s="13">
        <f t="shared" si="567"/>
        <v>2867.5</v>
      </c>
      <c r="M5941" s="13">
        <f t="shared" si="569"/>
        <v>2957.5</v>
      </c>
      <c r="N5941" s="14">
        <f t="shared" si="566"/>
        <v>714945</v>
      </c>
      <c r="O5941" s="15">
        <f t="shared" si="568"/>
        <v>738336</v>
      </c>
      <c r="P5941" s="16">
        <f t="shared" si="570"/>
        <v>23391</v>
      </c>
      <c r="Q5941" s="17">
        <f t="shared" si="571"/>
        <v>1.0327172020225333</v>
      </c>
    </row>
    <row r="5942" spans="11:17" x14ac:dyDescent="0.15">
      <c r="K5942" s="12">
        <v>5936</v>
      </c>
      <c r="L5942" s="13">
        <f t="shared" si="567"/>
        <v>2868</v>
      </c>
      <c r="M5942" s="13">
        <f t="shared" si="569"/>
        <v>2958</v>
      </c>
      <c r="N5942" s="14">
        <f t="shared" si="566"/>
        <v>715066</v>
      </c>
      <c r="O5942" s="15">
        <f t="shared" si="568"/>
        <v>738460</v>
      </c>
      <c r="P5942" s="16">
        <f t="shared" si="570"/>
        <v>23394</v>
      </c>
      <c r="Q5942" s="17">
        <f t="shared" si="571"/>
        <v>1.0327158611932326</v>
      </c>
    </row>
    <row r="5943" spans="11:17" x14ac:dyDescent="0.15">
      <c r="K5943" s="12">
        <v>5937</v>
      </c>
      <c r="L5943" s="13">
        <f t="shared" si="567"/>
        <v>2868.5</v>
      </c>
      <c r="M5943" s="13">
        <f t="shared" si="569"/>
        <v>2958.5</v>
      </c>
      <c r="N5943" s="14">
        <f t="shared" si="566"/>
        <v>715187</v>
      </c>
      <c r="O5943" s="15">
        <f t="shared" si="568"/>
        <v>738585</v>
      </c>
      <c r="P5943" s="16">
        <f t="shared" si="570"/>
        <v>23398</v>
      </c>
      <c r="Q5943" s="17">
        <f t="shared" si="571"/>
        <v>1.0327159190533386</v>
      </c>
    </row>
    <row r="5944" spans="11:17" x14ac:dyDescent="0.15">
      <c r="K5944" s="12">
        <v>5938</v>
      </c>
      <c r="L5944" s="13">
        <f t="shared" si="567"/>
        <v>2869</v>
      </c>
      <c r="M5944" s="13">
        <f t="shared" si="569"/>
        <v>2959</v>
      </c>
      <c r="N5944" s="14">
        <f t="shared" si="566"/>
        <v>715308</v>
      </c>
      <c r="O5944" s="15">
        <f t="shared" si="568"/>
        <v>738709</v>
      </c>
      <c r="P5944" s="16">
        <f t="shared" si="570"/>
        <v>23401</v>
      </c>
      <c r="Q5944" s="17">
        <f t="shared" si="571"/>
        <v>1.0327145788946859</v>
      </c>
    </row>
    <row r="5945" spans="11:17" x14ac:dyDescent="0.15">
      <c r="K5945" s="12">
        <v>5939</v>
      </c>
      <c r="L5945" s="13">
        <f t="shared" si="567"/>
        <v>2869.5</v>
      </c>
      <c r="M5945" s="13">
        <f t="shared" si="569"/>
        <v>2959.5</v>
      </c>
      <c r="N5945" s="14">
        <f t="shared" si="566"/>
        <v>715429</v>
      </c>
      <c r="O5945" s="15">
        <f t="shared" si="568"/>
        <v>738833</v>
      </c>
      <c r="P5945" s="16">
        <f t="shared" si="570"/>
        <v>23404</v>
      </c>
      <c r="Q5945" s="17">
        <f t="shared" si="571"/>
        <v>1.0327132391893534</v>
      </c>
    </row>
    <row r="5946" spans="11:17" x14ac:dyDescent="0.15">
      <c r="K5946" s="12">
        <v>5940</v>
      </c>
      <c r="L5946" s="13">
        <f t="shared" si="567"/>
        <v>2870</v>
      </c>
      <c r="M5946" s="13">
        <f t="shared" si="569"/>
        <v>2960</v>
      </c>
      <c r="N5946" s="14">
        <f t="shared" si="566"/>
        <v>715550</v>
      </c>
      <c r="O5946" s="15">
        <f t="shared" si="568"/>
        <v>738958</v>
      </c>
      <c r="P5946" s="16">
        <f t="shared" si="570"/>
        <v>23408</v>
      </c>
      <c r="Q5946" s="17">
        <f t="shared" si="571"/>
        <v>1.0327132974634896</v>
      </c>
    </row>
    <row r="5947" spans="11:17" x14ac:dyDescent="0.15">
      <c r="K5947" s="12">
        <v>5941</v>
      </c>
      <c r="L5947" s="13">
        <f t="shared" si="567"/>
        <v>2870.5</v>
      </c>
      <c r="M5947" s="13">
        <f t="shared" si="569"/>
        <v>2960.5</v>
      </c>
      <c r="N5947" s="14">
        <f t="shared" si="566"/>
        <v>715671</v>
      </c>
      <c r="O5947" s="15">
        <f t="shared" si="568"/>
        <v>739082</v>
      </c>
      <c r="P5947" s="16">
        <f t="shared" si="570"/>
        <v>23411</v>
      </c>
      <c r="Q5947" s="17">
        <f t="shared" si="571"/>
        <v>1.032711958427825</v>
      </c>
    </row>
    <row r="5948" spans="11:17" x14ac:dyDescent="0.15">
      <c r="K5948" s="12">
        <v>5942</v>
      </c>
      <c r="L5948" s="13">
        <f t="shared" si="567"/>
        <v>2871</v>
      </c>
      <c r="M5948" s="13">
        <f t="shared" si="569"/>
        <v>2961</v>
      </c>
      <c r="N5948" s="14">
        <f t="shared" si="566"/>
        <v>715792</v>
      </c>
      <c r="O5948" s="15">
        <f t="shared" si="568"/>
        <v>739206</v>
      </c>
      <c r="P5948" s="16">
        <f t="shared" si="570"/>
        <v>23414</v>
      </c>
      <c r="Q5948" s="17">
        <f t="shared" si="571"/>
        <v>1.0327106198448712</v>
      </c>
    </row>
    <row r="5949" spans="11:17" x14ac:dyDescent="0.15">
      <c r="K5949" s="12">
        <v>5943</v>
      </c>
      <c r="L5949" s="13">
        <f t="shared" si="567"/>
        <v>2871.5</v>
      </c>
      <c r="M5949" s="13">
        <f t="shared" si="569"/>
        <v>2961.5</v>
      </c>
      <c r="N5949" s="14">
        <f t="shared" si="566"/>
        <v>715913</v>
      </c>
      <c r="O5949" s="15">
        <f t="shared" si="568"/>
        <v>739330</v>
      </c>
      <c r="P5949" s="16">
        <f t="shared" si="570"/>
        <v>23417</v>
      </c>
      <c r="Q5949" s="17">
        <f t="shared" si="571"/>
        <v>1.0327092817143984</v>
      </c>
    </row>
    <row r="5950" spans="11:17" x14ac:dyDescent="0.15">
      <c r="K5950" s="12">
        <v>5944</v>
      </c>
      <c r="L5950" s="13">
        <f t="shared" si="567"/>
        <v>2872</v>
      </c>
      <c r="M5950" s="13">
        <f t="shared" si="569"/>
        <v>2962</v>
      </c>
      <c r="N5950" s="14">
        <f t="shared" si="566"/>
        <v>716034</v>
      </c>
      <c r="O5950" s="15">
        <f t="shared" si="568"/>
        <v>739455</v>
      </c>
      <c r="P5950" s="16">
        <f t="shared" si="570"/>
        <v>23421</v>
      </c>
      <c r="Q5950" s="17">
        <f t="shared" si="571"/>
        <v>1.0327093406179035</v>
      </c>
    </row>
    <row r="5951" spans="11:17" x14ac:dyDescent="0.15">
      <c r="K5951" s="12">
        <v>5945</v>
      </c>
      <c r="L5951" s="13">
        <f t="shared" si="567"/>
        <v>2872.5</v>
      </c>
      <c r="M5951" s="13">
        <f t="shared" si="569"/>
        <v>2962.5</v>
      </c>
      <c r="N5951" s="14">
        <f t="shared" si="566"/>
        <v>716155</v>
      </c>
      <c r="O5951" s="15">
        <f t="shared" si="568"/>
        <v>739579</v>
      </c>
      <c r="P5951" s="16">
        <f t="shared" si="570"/>
        <v>23424</v>
      </c>
      <c r="Q5951" s="17">
        <f t="shared" si="571"/>
        <v>1.0327080031557414</v>
      </c>
    </row>
    <row r="5952" spans="11:17" x14ac:dyDescent="0.15">
      <c r="K5952" s="12">
        <v>5946</v>
      </c>
      <c r="L5952" s="13">
        <f t="shared" si="567"/>
        <v>2873</v>
      </c>
      <c r="M5952" s="13">
        <f t="shared" si="569"/>
        <v>2963</v>
      </c>
      <c r="N5952" s="14">
        <f t="shared" si="566"/>
        <v>716276</v>
      </c>
      <c r="O5952" s="15">
        <f t="shared" si="568"/>
        <v>739703</v>
      </c>
      <c r="P5952" s="16">
        <f t="shared" si="570"/>
        <v>23427</v>
      </c>
      <c r="Q5952" s="17">
        <f t="shared" si="571"/>
        <v>1.0327066661454523</v>
      </c>
    </row>
    <row r="5953" spans="11:17" x14ac:dyDescent="0.15">
      <c r="K5953" s="12">
        <v>5947</v>
      </c>
      <c r="L5953" s="13">
        <f t="shared" si="567"/>
        <v>2873.5</v>
      </c>
      <c r="M5953" s="13">
        <f t="shared" si="569"/>
        <v>2963.5</v>
      </c>
      <c r="N5953" s="14">
        <f t="shared" si="566"/>
        <v>716397</v>
      </c>
      <c r="O5953" s="15">
        <f t="shared" si="568"/>
        <v>739828</v>
      </c>
      <c r="P5953" s="16">
        <f t="shared" si="570"/>
        <v>23431</v>
      </c>
      <c r="Q5953" s="17">
        <f t="shared" si="571"/>
        <v>1.0327067254608828</v>
      </c>
    </row>
    <row r="5954" spans="11:17" x14ac:dyDescent="0.15">
      <c r="K5954" s="12">
        <v>5948</v>
      </c>
      <c r="L5954" s="13">
        <f t="shared" si="567"/>
        <v>2874</v>
      </c>
      <c r="M5954" s="13">
        <f t="shared" si="569"/>
        <v>2964</v>
      </c>
      <c r="N5954" s="14">
        <f t="shared" si="566"/>
        <v>716518</v>
      </c>
      <c r="O5954" s="15">
        <f t="shared" si="568"/>
        <v>739952</v>
      </c>
      <c r="P5954" s="16">
        <f t="shared" si="570"/>
        <v>23434</v>
      </c>
      <c r="Q5954" s="17">
        <f t="shared" si="571"/>
        <v>1.0327053891179288</v>
      </c>
    </row>
    <row r="5955" spans="11:17" x14ac:dyDescent="0.15">
      <c r="K5955" s="12">
        <v>5949</v>
      </c>
      <c r="L5955" s="13">
        <f t="shared" si="567"/>
        <v>2874.5</v>
      </c>
      <c r="M5955" s="13">
        <f t="shared" si="569"/>
        <v>2964.5</v>
      </c>
      <c r="N5955" s="14">
        <f t="shared" si="566"/>
        <v>716639</v>
      </c>
      <c r="O5955" s="15">
        <f t="shared" si="568"/>
        <v>740076</v>
      </c>
      <c r="P5955" s="16">
        <f t="shared" si="570"/>
        <v>23437</v>
      </c>
      <c r="Q5955" s="17">
        <f t="shared" si="571"/>
        <v>1.0327040532262408</v>
      </c>
    </row>
    <row r="5956" spans="11:17" x14ac:dyDescent="0.15">
      <c r="K5956" s="12">
        <v>5950</v>
      </c>
      <c r="L5956" s="13">
        <f t="shared" si="567"/>
        <v>2875</v>
      </c>
      <c r="M5956" s="13">
        <f t="shared" si="569"/>
        <v>2965</v>
      </c>
      <c r="N5956" s="14">
        <f t="shared" si="566"/>
        <v>716760</v>
      </c>
      <c r="O5956" s="15">
        <f t="shared" si="568"/>
        <v>740201</v>
      </c>
      <c r="P5956" s="16">
        <f t="shared" si="570"/>
        <v>23441</v>
      </c>
      <c r="Q5956" s="17">
        <f t="shared" si="571"/>
        <v>1.0327041129527317</v>
      </c>
    </row>
    <row r="5957" spans="11:17" x14ac:dyDescent="0.15">
      <c r="K5957" s="12">
        <v>5951</v>
      </c>
      <c r="L5957" s="13">
        <f t="shared" si="567"/>
        <v>2875.5</v>
      </c>
      <c r="M5957" s="13">
        <f t="shared" si="569"/>
        <v>2965.5</v>
      </c>
      <c r="N5957" s="14">
        <f t="shared" si="566"/>
        <v>716881</v>
      </c>
      <c r="O5957" s="15">
        <f t="shared" si="568"/>
        <v>740325</v>
      </c>
      <c r="P5957" s="16">
        <f t="shared" si="570"/>
        <v>23444</v>
      </c>
      <c r="Q5957" s="17">
        <f t="shared" si="571"/>
        <v>1.0327027777274052</v>
      </c>
    </row>
    <row r="5958" spans="11:17" x14ac:dyDescent="0.15">
      <c r="K5958" s="12">
        <v>5952</v>
      </c>
      <c r="L5958" s="13">
        <f t="shared" si="567"/>
        <v>2876</v>
      </c>
      <c r="M5958" s="13">
        <f t="shared" si="569"/>
        <v>2966</v>
      </c>
      <c r="N5958" s="14">
        <f t="shared" si="566"/>
        <v>717002</v>
      </c>
      <c r="O5958" s="15">
        <f t="shared" si="568"/>
        <v>740449</v>
      </c>
      <c r="P5958" s="16">
        <f t="shared" si="570"/>
        <v>23447</v>
      </c>
      <c r="Q5958" s="17">
        <f t="shared" si="571"/>
        <v>1.0327014429527392</v>
      </c>
    </row>
    <row r="5959" spans="11:17" x14ac:dyDescent="0.15">
      <c r="K5959" s="12">
        <v>5953</v>
      </c>
      <c r="L5959" s="13">
        <f t="shared" si="567"/>
        <v>2876.5</v>
      </c>
      <c r="M5959" s="13">
        <f t="shared" si="569"/>
        <v>2966.5</v>
      </c>
      <c r="N5959" s="14">
        <f t="shared" si="566"/>
        <v>717123</v>
      </c>
      <c r="O5959" s="15">
        <f t="shared" si="568"/>
        <v>740573</v>
      </c>
      <c r="P5959" s="16">
        <f t="shared" si="570"/>
        <v>23450</v>
      </c>
      <c r="Q5959" s="17">
        <f t="shared" si="571"/>
        <v>1.0327001086285059</v>
      </c>
    </row>
    <row r="5960" spans="11:17" x14ac:dyDescent="0.15">
      <c r="K5960" s="12">
        <v>5954</v>
      </c>
      <c r="L5960" s="13">
        <f t="shared" si="567"/>
        <v>2877</v>
      </c>
      <c r="M5960" s="13">
        <f t="shared" si="569"/>
        <v>2967</v>
      </c>
      <c r="N5960" s="14">
        <f t="shared" si="566"/>
        <v>717244</v>
      </c>
      <c r="O5960" s="15">
        <f t="shared" si="568"/>
        <v>740698</v>
      </c>
      <c r="P5960" s="16">
        <f t="shared" si="570"/>
        <v>23454</v>
      </c>
      <c r="Q5960" s="17">
        <f t="shared" si="571"/>
        <v>1.0327001689801518</v>
      </c>
    </row>
    <row r="5961" spans="11:17" x14ac:dyDescent="0.15">
      <c r="K5961" s="12">
        <v>5955</v>
      </c>
      <c r="L5961" s="13">
        <f t="shared" si="567"/>
        <v>2877.5</v>
      </c>
      <c r="M5961" s="13">
        <f t="shared" si="569"/>
        <v>2967.5</v>
      </c>
      <c r="N5961" s="14">
        <f t="shared" si="566"/>
        <v>717365</v>
      </c>
      <c r="O5961" s="15">
        <f t="shared" si="568"/>
        <v>740822</v>
      </c>
      <c r="P5961" s="16">
        <f t="shared" si="570"/>
        <v>23457</v>
      </c>
      <c r="Q5961" s="17">
        <f t="shared" si="571"/>
        <v>1.0326988353209314</v>
      </c>
    </row>
    <row r="5962" spans="11:17" x14ac:dyDescent="0.15">
      <c r="K5962" s="12">
        <v>5956</v>
      </c>
      <c r="L5962" s="13">
        <f t="shared" si="567"/>
        <v>2878</v>
      </c>
      <c r="M5962" s="13">
        <f t="shared" si="569"/>
        <v>2968</v>
      </c>
      <c r="N5962" s="14">
        <f t="shared" si="566"/>
        <v>717486</v>
      </c>
      <c r="O5962" s="15">
        <f t="shared" si="568"/>
        <v>740946</v>
      </c>
      <c r="P5962" s="16">
        <f t="shared" si="570"/>
        <v>23460</v>
      </c>
      <c r="Q5962" s="17">
        <f t="shared" si="571"/>
        <v>1.0326975021115394</v>
      </c>
    </row>
    <row r="5963" spans="11:17" x14ac:dyDescent="0.15">
      <c r="K5963" s="12">
        <v>5957</v>
      </c>
      <c r="L5963" s="13">
        <f t="shared" si="567"/>
        <v>2878.5</v>
      </c>
      <c r="M5963" s="13">
        <f t="shared" si="569"/>
        <v>2968.5</v>
      </c>
      <c r="N5963" s="14">
        <f t="shared" si="566"/>
        <v>717607</v>
      </c>
      <c r="O5963" s="15">
        <f t="shared" si="568"/>
        <v>741071</v>
      </c>
      <c r="P5963" s="16">
        <f t="shared" si="570"/>
        <v>23464</v>
      </c>
      <c r="Q5963" s="17">
        <f t="shared" si="571"/>
        <v>1.0326975628721571</v>
      </c>
    </row>
    <row r="5964" spans="11:17" x14ac:dyDescent="0.15">
      <c r="K5964" s="12">
        <v>5958</v>
      </c>
      <c r="L5964" s="13">
        <f t="shared" si="567"/>
        <v>2879</v>
      </c>
      <c r="M5964" s="13">
        <f t="shared" si="569"/>
        <v>2969</v>
      </c>
      <c r="N5964" s="14">
        <f t="shared" si="566"/>
        <v>717728</v>
      </c>
      <c r="O5964" s="15">
        <f t="shared" si="568"/>
        <v>741195</v>
      </c>
      <c r="P5964" s="16">
        <f t="shared" si="570"/>
        <v>23467</v>
      </c>
      <c r="Q5964" s="17">
        <f t="shared" si="571"/>
        <v>1.032696230326809</v>
      </c>
    </row>
    <row r="5965" spans="11:17" x14ac:dyDescent="0.15">
      <c r="K5965" s="12">
        <v>5959</v>
      </c>
      <c r="L5965" s="13">
        <f t="shared" si="567"/>
        <v>2879.5</v>
      </c>
      <c r="M5965" s="13">
        <f t="shared" si="569"/>
        <v>2969.5</v>
      </c>
      <c r="N5965" s="14">
        <f t="shared" si="566"/>
        <v>717849</v>
      </c>
      <c r="O5965" s="15">
        <f t="shared" si="568"/>
        <v>741319</v>
      </c>
      <c r="P5965" s="16">
        <f t="shared" si="570"/>
        <v>23470</v>
      </c>
      <c r="Q5965" s="17">
        <f t="shared" si="571"/>
        <v>1.0326948982306865</v>
      </c>
    </row>
    <row r="5966" spans="11:17" x14ac:dyDescent="0.15">
      <c r="K5966" s="12">
        <v>5960</v>
      </c>
      <c r="L5966" s="13">
        <f t="shared" si="567"/>
        <v>2880</v>
      </c>
      <c r="M5966" s="13">
        <f t="shared" si="569"/>
        <v>2970</v>
      </c>
      <c r="N5966" s="14">
        <f t="shared" si="566"/>
        <v>717970</v>
      </c>
      <c r="O5966" s="15">
        <f t="shared" si="568"/>
        <v>741444</v>
      </c>
      <c r="P5966" s="16">
        <f t="shared" si="570"/>
        <v>23474</v>
      </c>
      <c r="Q5966" s="17">
        <f t="shared" si="571"/>
        <v>1.0326949593994179</v>
      </c>
    </row>
    <row r="5967" spans="11:17" x14ac:dyDescent="0.15">
      <c r="K5967" s="12">
        <v>5961</v>
      </c>
      <c r="L5967" s="13">
        <f t="shared" si="567"/>
        <v>2880.5</v>
      </c>
      <c r="M5967" s="13">
        <f t="shared" si="569"/>
        <v>2970.5</v>
      </c>
      <c r="N5967" s="14">
        <f t="shared" ref="N5967:N6030" si="572">ROUNDDOWN(ROUNDDOWN(($T$4+40*$T$5+50*$T$6+L5967*$T$7)*2,0)*1.1,0)</f>
        <v>718091</v>
      </c>
      <c r="O5967" s="15">
        <f t="shared" si="568"/>
        <v>741568</v>
      </c>
      <c r="P5967" s="16">
        <f t="shared" si="570"/>
        <v>23477</v>
      </c>
      <c r="Q5967" s="17">
        <f t="shared" si="571"/>
        <v>1.0326936279663719</v>
      </c>
    </row>
    <row r="5968" spans="11:17" x14ac:dyDescent="0.15">
      <c r="K5968" s="12">
        <v>5962</v>
      </c>
      <c r="L5968" s="13">
        <f t="shared" ref="L5968:L6031" si="573">K5968/2-100</f>
        <v>2881</v>
      </c>
      <c r="M5968" s="13">
        <f t="shared" si="569"/>
        <v>2971</v>
      </c>
      <c r="N5968" s="14">
        <f t="shared" si="572"/>
        <v>718212</v>
      </c>
      <c r="O5968" s="15">
        <f t="shared" si="568"/>
        <v>741692</v>
      </c>
      <c r="P5968" s="16">
        <f t="shared" si="570"/>
        <v>23480</v>
      </c>
      <c r="Q5968" s="17">
        <f t="shared" si="571"/>
        <v>1.0326922969819496</v>
      </c>
    </row>
    <row r="5969" spans="11:17" x14ac:dyDescent="0.15">
      <c r="K5969" s="12">
        <v>5963</v>
      </c>
      <c r="L5969" s="13">
        <f t="shared" si="573"/>
        <v>2881.5</v>
      </c>
      <c r="M5969" s="13">
        <f t="shared" si="569"/>
        <v>2971.5</v>
      </c>
      <c r="N5969" s="14">
        <f t="shared" si="572"/>
        <v>718333</v>
      </c>
      <c r="O5969" s="15">
        <f t="shared" si="568"/>
        <v>741816</v>
      </c>
      <c r="P5969" s="16">
        <f t="shared" si="570"/>
        <v>23483</v>
      </c>
      <c r="Q5969" s="17">
        <f t="shared" si="571"/>
        <v>1.0326909664459241</v>
      </c>
    </row>
    <row r="5970" spans="11:17" x14ac:dyDescent="0.15">
      <c r="K5970" s="12">
        <v>5964</v>
      </c>
      <c r="L5970" s="13">
        <f t="shared" si="573"/>
        <v>2882</v>
      </c>
      <c r="M5970" s="13">
        <f t="shared" si="569"/>
        <v>2972</v>
      </c>
      <c r="N5970" s="14">
        <f t="shared" si="572"/>
        <v>718454</v>
      </c>
      <c r="O5970" s="15">
        <f t="shared" si="568"/>
        <v>741941</v>
      </c>
      <c r="P5970" s="16">
        <f t="shared" si="570"/>
        <v>23487</v>
      </c>
      <c r="Q5970" s="17">
        <f t="shared" si="571"/>
        <v>1.0326910282356281</v>
      </c>
    </row>
    <row r="5971" spans="11:17" x14ac:dyDescent="0.15">
      <c r="K5971" s="12">
        <v>5965</v>
      </c>
      <c r="L5971" s="13">
        <f t="shared" si="573"/>
        <v>2882.5</v>
      </c>
      <c r="M5971" s="13">
        <f t="shared" si="569"/>
        <v>2972.5</v>
      </c>
      <c r="N5971" s="14">
        <f t="shared" si="572"/>
        <v>718575</v>
      </c>
      <c r="O5971" s="15">
        <f t="shared" si="568"/>
        <v>742065</v>
      </c>
      <c r="P5971" s="16">
        <f t="shared" si="570"/>
        <v>23490</v>
      </c>
      <c r="Q5971" s="17">
        <f t="shared" si="571"/>
        <v>1.0326896983613401</v>
      </c>
    </row>
    <row r="5972" spans="11:17" x14ac:dyDescent="0.15">
      <c r="K5972" s="12">
        <v>5966</v>
      </c>
      <c r="L5972" s="13">
        <f t="shared" si="573"/>
        <v>2883</v>
      </c>
      <c r="M5972" s="13">
        <f t="shared" si="569"/>
        <v>2973</v>
      </c>
      <c r="N5972" s="14">
        <f t="shared" si="572"/>
        <v>718696</v>
      </c>
      <c r="O5972" s="15">
        <f t="shared" si="568"/>
        <v>742189</v>
      </c>
      <c r="P5972" s="16">
        <f t="shared" si="570"/>
        <v>23493</v>
      </c>
      <c r="Q5972" s="17">
        <f t="shared" si="571"/>
        <v>1.0326883689348487</v>
      </c>
    </row>
    <row r="5973" spans="11:17" x14ac:dyDescent="0.15">
      <c r="K5973" s="12">
        <v>5967</v>
      </c>
      <c r="L5973" s="13">
        <f t="shared" si="573"/>
        <v>2883.5</v>
      </c>
      <c r="M5973" s="13">
        <f t="shared" si="569"/>
        <v>2973.5</v>
      </c>
      <c r="N5973" s="14">
        <f t="shared" si="572"/>
        <v>718817</v>
      </c>
      <c r="O5973" s="15">
        <f t="shared" si="568"/>
        <v>742314</v>
      </c>
      <c r="P5973" s="16">
        <f t="shared" si="570"/>
        <v>23497</v>
      </c>
      <c r="Q5973" s="17">
        <f t="shared" si="571"/>
        <v>1.0326884311305937</v>
      </c>
    </row>
    <row r="5974" spans="11:17" x14ac:dyDescent="0.15">
      <c r="K5974" s="12">
        <v>5968</v>
      </c>
      <c r="L5974" s="13">
        <f t="shared" si="573"/>
        <v>2884</v>
      </c>
      <c r="M5974" s="13">
        <f t="shared" si="569"/>
        <v>2974</v>
      </c>
      <c r="N5974" s="14">
        <f t="shared" si="572"/>
        <v>718938</v>
      </c>
      <c r="O5974" s="15">
        <f t="shared" si="568"/>
        <v>742438</v>
      </c>
      <c r="P5974" s="16">
        <f t="shared" si="570"/>
        <v>23500</v>
      </c>
      <c r="Q5974" s="17">
        <f t="shared" si="571"/>
        <v>1.0326871023648772</v>
      </c>
    </row>
    <row r="5975" spans="11:17" x14ac:dyDescent="0.15">
      <c r="K5975" s="12">
        <v>5969</v>
      </c>
      <c r="L5975" s="13">
        <f t="shared" si="573"/>
        <v>2884.5</v>
      </c>
      <c r="M5975" s="13">
        <f t="shared" si="569"/>
        <v>2974.5</v>
      </c>
      <c r="N5975" s="14">
        <f t="shared" si="572"/>
        <v>719059</v>
      </c>
      <c r="O5975" s="15">
        <f t="shared" si="568"/>
        <v>742562</v>
      </c>
      <c r="P5975" s="16">
        <f t="shared" si="570"/>
        <v>23503</v>
      </c>
      <c r="Q5975" s="17">
        <f t="shared" si="571"/>
        <v>1.0326857740463578</v>
      </c>
    </row>
    <row r="5976" spans="11:17" x14ac:dyDescent="0.15">
      <c r="K5976" s="12">
        <v>5970</v>
      </c>
      <c r="L5976" s="13">
        <f t="shared" si="573"/>
        <v>2885</v>
      </c>
      <c r="M5976" s="13">
        <f t="shared" si="569"/>
        <v>2975</v>
      </c>
      <c r="N5976" s="14">
        <f t="shared" si="572"/>
        <v>719180</v>
      </c>
      <c r="O5976" s="15">
        <f t="shared" si="568"/>
        <v>742687</v>
      </c>
      <c r="P5976" s="16">
        <f t="shared" si="570"/>
        <v>23507</v>
      </c>
      <c r="Q5976" s="17">
        <f t="shared" si="571"/>
        <v>1.0326858366472929</v>
      </c>
    </row>
    <row r="5977" spans="11:17" x14ac:dyDescent="0.15">
      <c r="K5977" s="12">
        <v>5971</v>
      </c>
      <c r="L5977" s="13">
        <f t="shared" si="573"/>
        <v>2885.5</v>
      </c>
      <c r="M5977" s="13">
        <f t="shared" si="569"/>
        <v>2975.5</v>
      </c>
      <c r="N5977" s="14">
        <f t="shared" si="572"/>
        <v>719301</v>
      </c>
      <c r="O5977" s="15">
        <f t="shared" si="568"/>
        <v>742811</v>
      </c>
      <c r="P5977" s="16">
        <f t="shared" si="570"/>
        <v>23510</v>
      </c>
      <c r="Q5977" s="17">
        <f t="shared" si="571"/>
        <v>1.0326845089885874</v>
      </c>
    </row>
    <row r="5978" spans="11:17" x14ac:dyDescent="0.15">
      <c r="K5978" s="12">
        <v>5972</v>
      </c>
      <c r="L5978" s="13">
        <f t="shared" si="573"/>
        <v>2886</v>
      </c>
      <c r="M5978" s="13">
        <f t="shared" si="569"/>
        <v>2976</v>
      </c>
      <c r="N5978" s="14">
        <f t="shared" si="572"/>
        <v>719422</v>
      </c>
      <c r="O5978" s="15">
        <f t="shared" si="568"/>
        <v>742935</v>
      </c>
      <c r="P5978" s="16">
        <f t="shared" si="570"/>
        <v>23513</v>
      </c>
      <c r="Q5978" s="17">
        <f t="shared" si="571"/>
        <v>1.0326831817764817</v>
      </c>
    </row>
    <row r="5979" spans="11:17" x14ac:dyDescent="0.15">
      <c r="K5979" s="12">
        <v>5973</v>
      </c>
      <c r="L5979" s="13">
        <f t="shared" si="573"/>
        <v>2886.5</v>
      </c>
      <c r="M5979" s="13">
        <f t="shared" si="569"/>
        <v>2976.5</v>
      </c>
      <c r="N5979" s="14">
        <f t="shared" si="572"/>
        <v>719543</v>
      </c>
      <c r="O5979" s="15">
        <f t="shared" ref="O5979:O6042" si="574">ROUNDDOWN(ROUNDDOWN(($U$4+10*$U$5+M5979*$U$6)*2,0)*1.1,0)</f>
        <v>743059</v>
      </c>
      <c r="P5979" s="16">
        <f t="shared" si="570"/>
        <v>23516</v>
      </c>
      <c r="Q5979" s="17">
        <f t="shared" si="571"/>
        <v>1.0326818550107499</v>
      </c>
    </row>
    <row r="5980" spans="11:17" x14ac:dyDescent="0.15">
      <c r="K5980" s="12">
        <v>5974</v>
      </c>
      <c r="L5980" s="13">
        <f t="shared" si="573"/>
        <v>2887</v>
      </c>
      <c r="M5980" s="13">
        <f t="shared" si="569"/>
        <v>2977</v>
      </c>
      <c r="N5980" s="14">
        <f t="shared" si="572"/>
        <v>719664</v>
      </c>
      <c r="O5980" s="15">
        <f t="shared" si="574"/>
        <v>743184</v>
      </c>
      <c r="P5980" s="16">
        <f t="shared" si="570"/>
        <v>23520</v>
      </c>
      <c r="Q5980" s="17">
        <f t="shared" si="571"/>
        <v>1.0326819182285067</v>
      </c>
    </row>
    <row r="5981" spans="11:17" x14ac:dyDescent="0.15">
      <c r="K5981" s="12">
        <v>5975</v>
      </c>
      <c r="L5981" s="13">
        <f t="shared" si="573"/>
        <v>2887.5</v>
      </c>
      <c r="M5981" s="13">
        <f t="shared" si="569"/>
        <v>2977.5</v>
      </c>
      <c r="N5981" s="14">
        <f t="shared" si="572"/>
        <v>719785</v>
      </c>
      <c r="O5981" s="15">
        <f t="shared" si="574"/>
        <v>743308</v>
      </c>
      <c r="P5981" s="16">
        <f t="shared" si="570"/>
        <v>23523</v>
      </c>
      <c r="Q5981" s="17">
        <f t="shared" si="571"/>
        <v>1.0326805921212585</v>
      </c>
    </row>
    <row r="5982" spans="11:17" x14ac:dyDescent="0.15">
      <c r="K5982" s="12">
        <v>5976</v>
      </c>
      <c r="L5982" s="13">
        <f t="shared" si="573"/>
        <v>2888</v>
      </c>
      <c r="M5982" s="13">
        <f t="shared" si="569"/>
        <v>2978</v>
      </c>
      <c r="N5982" s="14">
        <f t="shared" si="572"/>
        <v>719906</v>
      </c>
      <c r="O5982" s="15">
        <f t="shared" si="574"/>
        <v>743432</v>
      </c>
      <c r="P5982" s="16">
        <f t="shared" si="570"/>
        <v>23526</v>
      </c>
      <c r="Q5982" s="17">
        <f t="shared" si="571"/>
        <v>1.0326792664597879</v>
      </c>
    </row>
    <row r="5983" spans="11:17" x14ac:dyDescent="0.15">
      <c r="K5983" s="12">
        <v>5977</v>
      </c>
      <c r="L5983" s="13">
        <f t="shared" si="573"/>
        <v>2888.5</v>
      </c>
      <c r="M5983" s="13">
        <f t="shared" si="569"/>
        <v>2978.5</v>
      </c>
      <c r="N5983" s="14">
        <f t="shared" si="572"/>
        <v>720027</v>
      </c>
      <c r="O5983" s="15">
        <f t="shared" si="574"/>
        <v>743557</v>
      </c>
      <c r="P5983" s="16">
        <f t="shared" si="570"/>
        <v>23530</v>
      </c>
      <c r="Q5983" s="17">
        <f t="shared" si="571"/>
        <v>1.0326793300806776</v>
      </c>
    </row>
    <row r="5984" spans="11:17" x14ac:dyDescent="0.15">
      <c r="K5984" s="12">
        <v>5978</v>
      </c>
      <c r="L5984" s="13">
        <f t="shared" si="573"/>
        <v>2889</v>
      </c>
      <c r="M5984" s="13">
        <f t="shared" ref="M5984:M6047" si="575">K5984/2-10</f>
        <v>2979</v>
      </c>
      <c r="N5984" s="14">
        <f t="shared" si="572"/>
        <v>720148</v>
      </c>
      <c r="O5984" s="15">
        <f t="shared" si="574"/>
        <v>743681</v>
      </c>
      <c r="P5984" s="16">
        <f t="shared" si="570"/>
        <v>23533</v>
      </c>
      <c r="Q5984" s="17">
        <f t="shared" si="571"/>
        <v>1.0326780050767341</v>
      </c>
    </row>
    <row r="5985" spans="11:17" x14ac:dyDescent="0.15">
      <c r="K5985" s="12">
        <v>5979</v>
      </c>
      <c r="L5985" s="13">
        <f t="shared" si="573"/>
        <v>2889.5</v>
      </c>
      <c r="M5985" s="13">
        <f t="shared" si="575"/>
        <v>2979.5</v>
      </c>
      <c r="N5985" s="14">
        <f t="shared" si="572"/>
        <v>720269</v>
      </c>
      <c r="O5985" s="15">
        <f t="shared" si="574"/>
        <v>743805</v>
      </c>
      <c r="P5985" s="16">
        <f t="shared" si="570"/>
        <v>23536</v>
      </c>
      <c r="Q5985" s="17">
        <f t="shared" si="571"/>
        <v>1.0326766805179732</v>
      </c>
    </row>
    <row r="5986" spans="11:17" x14ac:dyDescent="0.15">
      <c r="K5986" s="12">
        <v>5980</v>
      </c>
      <c r="L5986" s="13">
        <f t="shared" si="573"/>
        <v>2890</v>
      </c>
      <c r="M5986" s="13">
        <f t="shared" si="575"/>
        <v>2980</v>
      </c>
      <c r="N5986" s="14">
        <f t="shared" si="572"/>
        <v>720390</v>
      </c>
      <c r="O5986" s="15">
        <f t="shared" si="574"/>
        <v>743930</v>
      </c>
      <c r="P5986" s="16">
        <f t="shared" si="570"/>
        <v>23540</v>
      </c>
      <c r="Q5986" s="17">
        <f t="shared" si="571"/>
        <v>1.0326767445411513</v>
      </c>
    </row>
    <row r="5987" spans="11:17" x14ac:dyDescent="0.15">
      <c r="K5987" s="12">
        <v>5981</v>
      </c>
      <c r="L5987" s="13">
        <f t="shared" si="573"/>
        <v>2890.5</v>
      </c>
      <c r="M5987" s="13">
        <f t="shared" si="575"/>
        <v>2980.5</v>
      </c>
      <c r="N5987" s="14">
        <f t="shared" si="572"/>
        <v>720511</v>
      </c>
      <c r="O5987" s="15">
        <f t="shared" si="574"/>
        <v>744054</v>
      </c>
      <c r="P5987" s="16">
        <f t="shared" si="570"/>
        <v>23543</v>
      </c>
      <c r="Q5987" s="17">
        <f t="shared" si="571"/>
        <v>1.0326754206389632</v>
      </c>
    </row>
    <row r="5988" spans="11:17" x14ac:dyDescent="0.15">
      <c r="K5988" s="12">
        <v>5982</v>
      </c>
      <c r="L5988" s="13">
        <f t="shared" si="573"/>
        <v>2891</v>
      </c>
      <c r="M5988" s="13">
        <f t="shared" si="575"/>
        <v>2981</v>
      </c>
      <c r="N5988" s="14">
        <f t="shared" si="572"/>
        <v>720632</v>
      </c>
      <c r="O5988" s="15">
        <f t="shared" si="574"/>
        <v>744178</v>
      </c>
      <c r="P5988" s="16">
        <f t="shared" si="570"/>
        <v>23546</v>
      </c>
      <c r="Q5988" s="17">
        <f t="shared" si="571"/>
        <v>1.032674097181363</v>
      </c>
    </row>
    <row r="5989" spans="11:17" x14ac:dyDescent="0.15">
      <c r="K5989" s="12">
        <v>5983</v>
      </c>
      <c r="L5989" s="13">
        <f t="shared" si="573"/>
        <v>2891.5</v>
      </c>
      <c r="M5989" s="13">
        <f t="shared" si="575"/>
        <v>2981.5</v>
      </c>
      <c r="N5989" s="14">
        <f t="shared" si="572"/>
        <v>720753</v>
      </c>
      <c r="O5989" s="15">
        <f t="shared" si="574"/>
        <v>744302</v>
      </c>
      <c r="P5989" s="16">
        <f t="shared" si="570"/>
        <v>23549</v>
      </c>
      <c r="Q5989" s="17">
        <f t="shared" si="571"/>
        <v>1.032672774168127</v>
      </c>
    </row>
    <row r="5990" spans="11:17" x14ac:dyDescent="0.15">
      <c r="K5990" s="12">
        <v>5984</v>
      </c>
      <c r="L5990" s="13">
        <f t="shared" si="573"/>
        <v>2892</v>
      </c>
      <c r="M5990" s="13">
        <f t="shared" si="575"/>
        <v>2982</v>
      </c>
      <c r="N5990" s="14">
        <f t="shared" si="572"/>
        <v>720874</v>
      </c>
      <c r="O5990" s="15">
        <f t="shared" si="574"/>
        <v>744427</v>
      </c>
      <c r="P5990" s="16">
        <f t="shared" si="570"/>
        <v>23553</v>
      </c>
      <c r="Q5990" s="17">
        <f t="shared" si="571"/>
        <v>1.0326728388040074</v>
      </c>
    </row>
    <row r="5991" spans="11:17" x14ac:dyDescent="0.15">
      <c r="K5991" s="12">
        <v>5985</v>
      </c>
      <c r="L5991" s="13">
        <f t="shared" si="573"/>
        <v>2892.5</v>
      </c>
      <c r="M5991" s="13">
        <f t="shared" si="575"/>
        <v>2982.5</v>
      </c>
      <c r="N5991" s="14">
        <f t="shared" si="572"/>
        <v>720995</v>
      </c>
      <c r="O5991" s="15">
        <f t="shared" si="574"/>
        <v>744551</v>
      </c>
      <c r="P5991" s="16">
        <f t="shared" si="570"/>
        <v>23556</v>
      </c>
      <c r="Q5991" s="17">
        <f t="shared" si="571"/>
        <v>1.0326715164460225</v>
      </c>
    </row>
    <row r="5992" spans="11:17" x14ac:dyDescent="0.15">
      <c r="K5992" s="12">
        <v>5986</v>
      </c>
      <c r="L5992" s="13">
        <f t="shared" si="573"/>
        <v>2893</v>
      </c>
      <c r="M5992" s="13">
        <f t="shared" si="575"/>
        <v>2983</v>
      </c>
      <c r="N5992" s="14">
        <f t="shared" si="572"/>
        <v>721116</v>
      </c>
      <c r="O5992" s="15">
        <f t="shared" si="574"/>
        <v>744675</v>
      </c>
      <c r="P5992" s="16">
        <f t="shared" si="570"/>
        <v>23559</v>
      </c>
      <c r="Q5992" s="17">
        <f t="shared" si="571"/>
        <v>1.0326701945318091</v>
      </c>
    </row>
    <row r="5993" spans="11:17" x14ac:dyDescent="0.15">
      <c r="K5993" s="12">
        <v>5987</v>
      </c>
      <c r="L5993" s="13">
        <f t="shared" si="573"/>
        <v>2893.5</v>
      </c>
      <c r="M5993" s="13">
        <f t="shared" si="575"/>
        <v>2983.5</v>
      </c>
      <c r="N5993" s="14">
        <f t="shared" si="572"/>
        <v>721237</v>
      </c>
      <c r="O5993" s="15">
        <f t="shared" si="574"/>
        <v>744800</v>
      </c>
      <c r="P5993" s="16">
        <f t="shared" si="570"/>
        <v>23563</v>
      </c>
      <c r="Q5993" s="17">
        <f t="shared" si="571"/>
        <v>1.0326702595679367</v>
      </c>
    </row>
    <row r="5994" spans="11:17" x14ac:dyDescent="0.15">
      <c r="K5994" s="12">
        <v>5988</v>
      </c>
      <c r="L5994" s="13">
        <f t="shared" si="573"/>
        <v>2894</v>
      </c>
      <c r="M5994" s="13">
        <f t="shared" si="575"/>
        <v>2984</v>
      </c>
      <c r="N5994" s="14">
        <f t="shared" si="572"/>
        <v>721358</v>
      </c>
      <c r="O5994" s="15">
        <f t="shared" si="574"/>
        <v>744924</v>
      </c>
      <c r="P5994" s="16">
        <f t="shared" si="570"/>
        <v>23566</v>
      </c>
      <c r="Q5994" s="17">
        <f t="shared" si="571"/>
        <v>1.0326689383080245</v>
      </c>
    </row>
    <row r="5995" spans="11:17" x14ac:dyDescent="0.15">
      <c r="K5995" s="12">
        <v>5989</v>
      </c>
      <c r="L5995" s="13">
        <f t="shared" si="573"/>
        <v>2894.5</v>
      </c>
      <c r="M5995" s="13">
        <f t="shared" si="575"/>
        <v>2984.5</v>
      </c>
      <c r="N5995" s="14">
        <f t="shared" si="572"/>
        <v>721479</v>
      </c>
      <c r="O5995" s="15">
        <f t="shared" si="574"/>
        <v>745048</v>
      </c>
      <c r="P5995" s="16">
        <f t="shared" si="570"/>
        <v>23569</v>
      </c>
      <c r="Q5995" s="17">
        <f t="shared" si="571"/>
        <v>1.0326676174912921</v>
      </c>
    </row>
    <row r="5996" spans="11:17" x14ac:dyDescent="0.15">
      <c r="K5996" s="12">
        <v>5990</v>
      </c>
      <c r="L5996" s="13">
        <f t="shared" si="573"/>
        <v>2895</v>
      </c>
      <c r="M5996" s="13">
        <f t="shared" si="575"/>
        <v>2985</v>
      </c>
      <c r="N5996" s="14">
        <f t="shared" si="572"/>
        <v>721600</v>
      </c>
      <c r="O5996" s="15">
        <f t="shared" si="574"/>
        <v>745173</v>
      </c>
      <c r="P5996" s="16">
        <f t="shared" si="570"/>
        <v>23573</v>
      </c>
      <c r="Q5996" s="17">
        <f t="shared" si="571"/>
        <v>1.0326676829268293</v>
      </c>
    </row>
    <row r="5997" spans="11:17" x14ac:dyDescent="0.15">
      <c r="K5997" s="12">
        <v>5991</v>
      </c>
      <c r="L5997" s="13">
        <f t="shared" si="573"/>
        <v>2895.5</v>
      </c>
      <c r="M5997" s="13">
        <f t="shared" si="575"/>
        <v>2985.5</v>
      </c>
      <c r="N5997" s="14">
        <f t="shared" si="572"/>
        <v>721721</v>
      </c>
      <c r="O5997" s="15">
        <f t="shared" si="574"/>
        <v>745297</v>
      </c>
      <c r="P5997" s="16">
        <f t="shared" si="570"/>
        <v>23576</v>
      </c>
      <c r="Q5997" s="17">
        <f t="shared" si="571"/>
        <v>1.0326663627634503</v>
      </c>
    </row>
    <row r="5998" spans="11:17" x14ac:dyDescent="0.15">
      <c r="K5998" s="12">
        <v>5992</v>
      </c>
      <c r="L5998" s="13">
        <f t="shared" si="573"/>
        <v>2896</v>
      </c>
      <c r="M5998" s="13">
        <f t="shared" si="575"/>
        <v>2986</v>
      </c>
      <c r="N5998" s="14">
        <f t="shared" si="572"/>
        <v>721842</v>
      </c>
      <c r="O5998" s="15">
        <f t="shared" si="574"/>
        <v>745421</v>
      </c>
      <c r="P5998" s="16">
        <f t="shared" si="570"/>
        <v>23579</v>
      </c>
      <c r="Q5998" s="17">
        <f t="shared" si="571"/>
        <v>1.0326650430426603</v>
      </c>
    </row>
    <row r="5999" spans="11:17" x14ac:dyDescent="0.15">
      <c r="K5999" s="12">
        <v>5993</v>
      </c>
      <c r="L5999" s="13">
        <f t="shared" si="573"/>
        <v>2896.5</v>
      </c>
      <c r="M5999" s="13">
        <f t="shared" si="575"/>
        <v>2986.5</v>
      </c>
      <c r="N5999" s="14">
        <f t="shared" si="572"/>
        <v>721963</v>
      </c>
      <c r="O5999" s="15">
        <f t="shared" si="574"/>
        <v>745545</v>
      </c>
      <c r="P5999" s="16">
        <f t="shared" ref="P5999:P6062" si="576">O5999-N5999</f>
        <v>23582</v>
      </c>
      <c r="Q5999" s="17">
        <f t="shared" ref="Q5999:Q6062" si="577">O5999/N5999</f>
        <v>1.0326637237642373</v>
      </c>
    </row>
    <row r="6000" spans="11:17" x14ac:dyDescent="0.15">
      <c r="K6000" s="12">
        <v>5994</v>
      </c>
      <c r="L6000" s="13">
        <f t="shared" si="573"/>
        <v>2897</v>
      </c>
      <c r="M6000" s="13">
        <f t="shared" si="575"/>
        <v>2987</v>
      </c>
      <c r="N6000" s="14">
        <f t="shared" si="572"/>
        <v>722084</v>
      </c>
      <c r="O6000" s="15">
        <f t="shared" si="574"/>
        <v>745670</v>
      </c>
      <c r="P6000" s="16">
        <f t="shared" si="576"/>
        <v>23586</v>
      </c>
      <c r="Q6000" s="17">
        <f t="shared" si="577"/>
        <v>1.0326637898083879</v>
      </c>
    </row>
    <row r="6001" spans="11:17" x14ac:dyDescent="0.15">
      <c r="K6001" s="12">
        <v>5995</v>
      </c>
      <c r="L6001" s="13">
        <f t="shared" si="573"/>
        <v>2897.5</v>
      </c>
      <c r="M6001" s="13">
        <f t="shared" si="575"/>
        <v>2987.5</v>
      </c>
      <c r="N6001" s="14">
        <f t="shared" si="572"/>
        <v>722205</v>
      </c>
      <c r="O6001" s="15">
        <f t="shared" si="574"/>
        <v>745794</v>
      </c>
      <c r="P6001" s="16">
        <f t="shared" si="576"/>
        <v>23589</v>
      </c>
      <c r="Q6001" s="17">
        <f t="shared" si="577"/>
        <v>1.0326624711820052</v>
      </c>
    </row>
    <row r="6002" spans="11:17" x14ac:dyDescent="0.15">
      <c r="K6002" s="12">
        <v>5996</v>
      </c>
      <c r="L6002" s="13">
        <f t="shared" si="573"/>
        <v>2898</v>
      </c>
      <c r="M6002" s="13">
        <f t="shared" si="575"/>
        <v>2988</v>
      </c>
      <c r="N6002" s="14">
        <f t="shared" si="572"/>
        <v>722326</v>
      </c>
      <c r="O6002" s="15">
        <f t="shared" si="574"/>
        <v>745918</v>
      </c>
      <c r="P6002" s="16">
        <f t="shared" si="576"/>
        <v>23592</v>
      </c>
      <c r="Q6002" s="17">
        <f t="shared" si="577"/>
        <v>1.0326611529974001</v>
      </c>
    </row>
    <row r="6003" spans="11:17" x14ac:dyDescent="0.15">
      <c r="K6003" s="12">
        <v>5997</v>
      </c>
      <c r="L6003" s="13">
        <f t="shared" si="573"/>
        <v>2898.5</v>
      </c>
      <c r="M6003" s="13">
        <f t="shared" si="575"/>
        <v>2988.5</v>
      </c>
      <c r="N6003" s="14">
        <f t="shared" si="572"/>
        <v>722447</v>
      </c>
      <c r="O6003" s="15">
        <f t="shared" si="574"/>
        <v>746043</v>
      </c>
      <c r="P6003" s="16">
        <f t="shared" si="576"/>
        <v>23596</v>
      </c>
      <c r="Q6003" s="17">
        <f t="shared" si="577"/>
        <v>1.0326612194389346</v>
      </c>
    </row>
    <row r="6004" spans="11:17" x14ac:dyDescent="0.15">
      <c r="K6004" s="12">
        <v>5998</v>
      </c>
      <c r="L6004" s="13">
        <f t="shared" si="573"/>
        <v>2899</v>
      </c>
      <c r="M6004" s="13">
        <f t="shared" si="575"/>
        <v>2989</v>
      </c>
      <c r="N6004" s="14">
        <f t="shared" si="572"/>
        <v>722568</v>
      </c>
      <c r="O6004" s="15">
        <f t="shared" si="574"/>
        <v>746167</v>
      </c>
      <c r="P6004" s="16">
        <f t="shared" si="576"/>
        <v>23599</v>
      </c>
      <c r="Q6004" s="17">
        <f t="shared" si="577"/>
        <v>1.0326599019054261</v>
      </c>
    </row>
    <row r="6005" spans="11:17" x14ac:dyDescent="0.15">
      <c r="K6005" s="12">
        <v>5999</v>
      </c>
      <c r="L6005" s="13">
        <f t="shared" si="573"/>
        <v>2899.5</v>
      </c>
      <c r="M6005" s="13">
        <f t="shared" si="575"/>
        <v>2989.5</v>
      </c>
      <c r="N6005" s="14">
        <f t="shared" si="572"/>
        <v>722689</v>
      </c>
      <c r="O6005" s="15">
        <f t="shared" si="574"/>
        <v>746291</v>
      </c>
      <c r="P6005" s="16">
        <f t="shared" si="576"/>
        <v>23602</v>
      </c>
      <c r="Q6005" s="17">
        <f t="shared" si="577"/>
        <v>1.0326585848131078</v>
      </c>
    </row>
    <row r="6006" spans="11:17" x14ac:dyDescent="0.15">
      <c r="K6006" s="12">
        <v>6000</v>
      </c>
      <c r="L6006" s="13">
        <f t="shared" si="573"/>
        <v>2900</v>
      </c>
      <c r="M6006" s="13">
        <f t="shared" si="575"/>
        <v>2990</v>
      </c>
      <c r="N6006" s="14">
        <f t="shared" si="572"/>
        <v>722810</v>
      </c>
      <c r="O6006" s="15">
        <f t="shared" si="574"/>
        <v>746416</v>
      </c>
      <c r="P6006" s="16">
        <f t="shared" si="576"/>
        <v>23606</v>
      </c>
      <c r="Q6006" s="17">
        <f t="shared" si="577"/>
        <v>1.0326586516511946</v>
      </c>
    </row>
    <row r="6007" spans="11:17" x14ac:dyDescent="0.15">
      <c r="K6007" s="12">
        <v>6001</v>
      </c>
      <c r="L6007" s="13">
        <f t="shared" si="573"/>
        <v>2900.5</v>
      </c>
      <c r="M6007" s="13">
        <f t="shared" si="575"/>
        <v>2990.5</v>
      </c>
      <c r="N6007" s="14">
        <f t="shared" si="572"/>
        <v>722931</v>
      </c>
      <c r="O6007" s="15">
        <f t="shared" si="574"/>
        <v>746540</v>
      </c>
      <c r="P6007" s="16">
        <f t="shared" si="576"/>
        <v>23609</v>
      </c>
      <c r="Q6007" s="17">
        <f t="shared" si="577"/>
        <v>1.0326573352090309</v>
      </c>
    </row>
    <row r="6008" spans="11:17" x14ac:dyDescent="0.15">
      <c r="K6008" s="12">
        <v>6002</v>
      </c>
      <c r="L6008" s="13">
        <f t="shared" si="573"/>
        <v>2901</v>
      </c>
      <c r="M6008" s="13">
        <f t="shared" si="575"/>
        <v>2991</v>
      </c>
      <c r="N6008" s="14">
        <f t="shared" si="572"/>
        <v>723052</v>
      </c>
      <c r="O6008" s="15">
        <f t="shared" si="574"/>
        <v>746664</v>
      </c>
      <c r="P6008" s="16">
        <f t="shared" si="576"/>
        <v>23612</v>
      </c>
      <c r="Q6008" s="17">
        <f t="shared" si="577"/>
        <v>1.0326560192074705</v>
      </c>
    </row>
    <row r="6009" spans="11:17" x14ac:dyDescent="0.15">
      <c r="K6009" s="12">
        <v>6003</v>
      </c>
      <c r="L6009" s="13">
        <f t="shared" si="573"/>
        <v>2901.5</v>
      </c>
      <c r="M6009" s="13">
        <f t="shared" si="575"/>
        <v>2991.5</v>
      </c>
      <c r="N6009" s="14">
        <f t="shared" si="572"/>
        <v>723173</v>
      </c>
      <c r="O6009" s="15">
        <f t="shared" si="574"/>
        <v>746788</v>
      </c>
      <c r="P6009" s="16">
        <f t="shared" si="576"/>
        <v>23615</v>
      </c>
      <c r="Q6009" s="17">
        <f t="shared" si="577"/>
        <v>1.0326547036462921</v>
      </c>
    </row>
    <row r="6010" spans="11:17" x14ac:dyDescent="0.15">
      <c r="K6010" s="12">
        <v>6004</v>
      </c>
      <c r="L6010" s="13">
        <f t="shared" si="573"/>
        <v>2902</v>
      </c>
      <c r="M6010" s="13">
        <f t="shared" si="575"/>
        <v>2992</v>
      </c>
      <c r="N6010" s="14">
        <f t="shared" si="572"/>
        <v>723294</v>
      </c>
      <c r="O6010" s="15">
        <f t="shared" si="574"/>
        <v>746913</v>
      </c>
      <c r="P6010" s="16">
        <f t="shared" si="576"/>
        <v>23619</v>
      </c>
      <c r="Q6010" s="17">
        <f t="shared" si="577"/>
        <v>1.0326547710889349</v>
      </c>
    </row>
    <row r="6011" spans="11:17" x14ac:dyDescent="0.15">
      <c r="K6011" s="12">
        <v>6005</v>
      </c>
      <c r="L6011" s="13">
        <f t="shared" si="573"/>
        <v>2902.5</v>
      </c>
      <c r="M6011" s="13">
        <f t="shared" si="575"/>
        <v>2992.5</v>
      </c>
      <c r="N6011" s="14">
        <f t="shared" si="572"/>
        <v>723415</v>
      </c>
      <c r="O6011" s="15">
        <f t="shared" si="574"/>
        <v>747037</v>
      </c>
      <c r="P6011" s="16">
        <f t="shared" si="576"/>
        <v>23622</v>
      </c>
      <c r="Q6011" s="17">
        <f t="shared" si="577"/>
        <v>1.0326534561766068</v>
      </c>
    </row>
    <row r="6012" spans="11:17" x14ac:dyDescent="0.15">
      <c r="K6012" s="12">
        <v>6006</v>
      </c>
      <c r="L6012" s="13">
        <f t="shared" si="573"/>
        <v>2903</v>
      </c>
      <c r="M6012" s="13">
        <f t="shared" si="575"/>
        <v>2993</v>
      </c>
      <c r="N6012" s="14">
        <f t="shared" si="572"/>
        <v>723536</v>
      </c>
      <c r="O6012" s="15">
        <f t="shared" si="574"/>
        <v>747161</v>
      </c>
      <c r="P6012" s="16">
        <f t="shared" si="576"/>
        <v>23625</v>
      </c>
      <c r="Q6012" s="17">
        <f t="shared" si="577"/>
        <v>1.0326521417040755</v>
      </c>
    </row>
    <row r="6013" spans="11:17" x14ac:dyDescent="0.15">
      <c r="K6013" s="12">
        <v>6007</v>
      </c>
      <c r="L6013" s="13">
        <f t="shared" si="573"/>
        <v>2903.5</v>
      </c>
      <c r="M6013" s="13">
        <f t="shared" si="575"/>
        <v>2993.5</v>
      </c>
      <c r="N6013" s="14">
        <f t="shared" si="572"/>
        <v>723657</v>
      </c>
      <c r="O6013" s="15">
        <f t="shared" si="574"/>
        <v>747286</v>
      </c>
      <c r="P6013" s="16">
        <f t="shared" si="576"/>
        <v>23629</v>
      </c>
      <c r="Q6013" s="17">
        <f t="shared" si="577"/>
        <v>1.0326522095412605</v>
      </c>
    </row>
    <row r="6014" spans="11:17" x14ac:dyDescent="0.15">
      <c r="K6014" s="12">
        <v>6008</v>
      </c>
      <c r="L6014" s="13">
        <f t="shared" si="573"/>
        <v>2904</v>
      </c>
      <c r="M6014" s="13">
        <f t="shared" si="575"/>
        <v>2994</v>
      </c>
      <c r="N6014" s="14">
        <f t="shared" si="572"/>
        <v>723778</v>
      </c>
      <c r="O6014" s="15">
        <f t="shared" si="574"/>
        <v>747410</v>
      </c>
      <c r="P6014" s="16">
        <f t="shared" si="576"/>
        <v>23632</v>
      </c>
      <c r="Q6014" s="17">
        <f t="shared" si="577"/>
        <v>1.0326508957166425</v>
      </c>
    </row>
    <row r="6015" spans="11:17" x14ac:dyDescent="0.15">
      <c r="K6015" s="12">
        <v>6009</v>
      </c>
      <c r="L6015" s="13">
        <f t="shared" si="573"/>
        <v>2904.5</v>
      </c>
      <c r="M6015" s="13">
        <f t="shared" si="575"/>
        <v>2994.5</v>
      </c>
      <c r="N6015" s="14">
        <f t="shared" si="572"/>
        <v>723899</v>
      </c>
      <c r="O6015" s="15">
        <f t="shared" si="574"/>
        <v>747534</v>
      </c>
      <c r="P6015" s="16">
        <f t="shared" si="576"/>
        <v>23635</v>
      </c>
      <c r="Q6015" s="17">
        <f t="shared" si="577"/>
        <v>1.0326495823312367</v>
      </c>
    </row>
    <row r="6016" spans="11:17" x14ac:dyDescent="0.15">
      <c r="K6016" s="12">
        <v>6010</v>
      </c>
      <c r="L6016" s="13">
        <f t="shared" si="573"/>
        <v>2905</v>
      </c>
      <c r="M6016" s="13">
        <f t="shared" si="575"/>
        <v>2995</v>
      </c>
      <c r="N6016" s="14">
        <f t="shared" si="572"/>
        <v>724020</v>
      </c>
      <c r="O6016" s="15">
        <f t="shared" si="574"/>
        <v>747659</v>
      </c>
      <c r="P6016" s="16">
        <f t="shared" si="576"/>
        <v>23639</v>
      </c>
      <c r="Q6016" s="17">
        <f t="shared" si="577"/>
        <v>1.0326496505621392</v>
      </c>
    </row>
    <row r="6017" spans="11:17" x14ac:dyDescent="0.15">
      <c r="K6017" s="12">
        <v>6011</v>
      </c>
      <c r="L6017" s="13">
        <f t="shared" si="573"/>
        <v>2905.5</v>
      </c>
      <c r="M6017" s="13">
        <f t="shared" si="575"/>
        <v>2995.5</v>
      </c>
      <c r="N6017" s="14">
        <f t="shared" si="572"/>
        <v>724141</v>
      </c>
      <c r="O6017" s="15">
        <f t="shared" si="574"/>
        <v>747783</v>
      </c>
      <c r="P6017" s="16">
        <f t="shared" si="576"/>
        <v>23642</v>
      </c>
      <c r="Q6017" s="17">
        <f t="shared" si="577"/>
        <v>1.0326483378237112</v>
      </c>
    </row>
    <row r="6018" spans="11:17" x14ac:dyDescent="0.15">
      <c r="K6018" s="12">
        <v>6012</v>
      </c>
      <c r="L6018" s="13">
        <f t="shared" si="573"/>
        <v>2906</v>
      </c>
      <c r="M6018" s="13">
        <f t="shared" si="575"/>
        <v>2996</v>
      </c>
      <c r="N6018" s="14">
        <f t="shared" si="572"/>
        <v>724262</v>
      </c>
      <c r="O6018" s="15">
        <f t="shared" si="574"/>
        <v>747907</v>
      </c>
      <c r="P6018" s="16">
        <f t="shared" si="576"/>
        <v>23645</v>
      </c>
      <c r="Q6018" s="17">
        <f t="shared" si="577"/>
        <v>1.0326470255239126</v>
      </c>
    </row>
    <row r="6019" spans="11:17" x14ac:dyDescent="0.15">
      <c r="K6019" s="12">
        <v>6013</v>
      </c>
      <c r="L6019" s="13">
        <f t="shared" si="573"/>
        <v>2906.5</v>
      </c>
      <c r="M6019" s="13">
        <f t="shared" si="575"/>
        <v>2996.5</v>
      </c>
      <c r="N6019" s="14">
        <f t="shared" si="572"/>
        <v>724383</v>
      </c>
      <c r="O6019" s="15">
        <f t="shared" si="574"/>
        <v>748031</v>
      </c>
      <c r="P6019" s="16">
        <f t="shared" si="576"/>
        <v>23648</v>
      </c>
      <c r="Q6019" s="17">
        <f t="shared" si="577"/>
        <v>1.0326457136625238</v>
      </c>
    </row>
    <row r="6020" spans="11:17" x14ac:dyDescent="0.15">
      <c r="K6020" s="12">
        <v>6014</v>
      </c>
      <c r="L6020" s="13">
        <f t="shared" si="573"/>
        <v>2907</v>
      </c>
      <c r="M6020" s="13">
        <f t="shared" si="575"/>
        <v>2997</v>
      </c>
      <c r="N6020" s="14">
        <f t="shared" si="572"/>
        <v>724504</v>
      </c>
      <c r="O6020" s="15">
        <f t="shared" si="574"/>
        <v>748156</v>
      </c>
      <c r="P6020" s="16">
        <f t="shared" si="576"/>
        <v>23652</v>
      </c>
      <c r="Q6020" s="17">
        <f t="shared" si="577"/>
        <v>1.0326457824939546</v>
      </c>
    </row>
    <row r="6021" spans="11:17" x14ac:dyDescent="0.15">
      <c r="K6021" s="12">
        <v>6015</v>
      </c>
      <c r="L6021" s="13">
        <f t="shared" si="573"/>
        <v>2907.5</v>
      </c>
      <c r="M6021" s="13">
        <f t="shared" si="575"/>
        <v>2997.5</v>
      </c>
      <c r="N6021" s="14">
        <f t="shared" si="572"/>
        <v>724625</v>
      </c>
      <c r="O6021" s="15">
        <f t="shared" si="574"/>
        <v>748280</v>
      </c>
      <c r="P6021" s="16">
        <f t="shared" si="576"/>
        <v>23655</v>
      </c>
      <c r="Q6021" s="17">
        <f t="shared" si="577"/>
        <v>1.0326444712782474</v>
      </c>
    </row>
    <row r="6022" spans="11:17" x14ac:dyDescent="0.15">
      <c r="K6022" s="12">
        <v>6016</v>
      </c>
      <c r="L6022" s="13">
        <f t="shared" si="573"/>
        <v>2908</v>
      </c>
      <c r="M6022" s="13">
        <f t="shared" si="575"/>
        <v>2998</v>
      </c>
      <c r="N6022" s="14">
        <f t="shared" si="572"/>
        <v>724746</v>
      </c>
      <c r="O6022" s="15">
        <f t="shared" si="574"/>
        <v>748404</v>
      </c>
      <c r="P6022" s="16">
        <f t="shared" si="576"/>
        <v>23658</v>
      </c>
      <c r="Q6022" s="17">
        <f t="shared" si="577"/>
        <v>1.0326431605003683</v>
      </c>
    </row>
    <row r="6023" spans="11:17" x14ac:dyDescent="0.15">
      <c r="K6023" s="12">
        <v>6017</v>
      </c>
      <c r="L6023" s="13">
        <f t="shared" si="573"/>
        <v>2908.5</v>
      </c>
      <c r="M6023" s="13">
        <f t="shared" si="575"/>
        <v>2998.5</v>
      </c>
      <c r="N6023" s="14">
        <f t="shared" si="572"/>
        <v>724867</v>
      </c>
      <c r="O6023" s="15">
        <f t="shared" si="574"/>
        <v>748529</v>
      </c>
      <c r="P6023" s="16">
        <f t="shared" si="576"/>
        <v>23662</v>
      </c>
      <c r="Q6023" s="17">
        <f t="shared" si="577"/>
        <v>1.0326432297235217</v>
      </c>
    </row>
    <row r="6024" spans="11:17" x14ac:dyDescent="0.15">
      <c r="K6024" s="12">
        <v>6018</v>
      </c>
      <c r="L6024" s="13">
        <f t="shared" si="573"/>
        <v>2909</v>
      </c>
      <c r="M6024" s="13">
        <f t="shared" si="575"/>
        <v>2999</v>
      </c>
      <c r="N6024" s="14">
        <f t="shared" si="572"/>
        <v>724988</v>
      </c>
      <c r="O6024" s="15">
        <f t="shared" si="574"/>
        <v>748653</v>
      </c>
      <c r="P6024" s="16">
        <f t="shared" si="576"/>
        <v>23665</v>
      </c>
      <c r="Q6024" s="17">
        <f t="shared" si="577"/>
        <v>1.0326419195903933</v>
      </c>
    </row>
    <row r="6025" spans="11:17" x14ac:dyDescent="0.15">
      <c r="K6025" s="12">
        <v>6019</v>
      </c>
      <c r="L6025" s="13">
        <f t="shared" si="573"/>
        <v>2909.5</v>
      </c>
      <c r="M6025" s="13">
        <f t="shared" si="575"/>
        <v>2999.5</v>
      </c>
      <c r="N6025" s="14">
        <f t="shared" si="572"/>
        <v>725109</v>
      </c>
      <c r="O6025" s="15">
        <f t="shared" si="574"/>
        <v>748777</v>
      </c>
      <c r="P6025" s="16">
        <f t="shared" si="576"/>
        <v>23668</v>
      </c>
      <c r="Q6025" s="17">
        <f t="shared" si="577"/>
        <v>1.0326406098945125</v>
      </c>
    </row>
    <row r="6026" spans="11:17" x14ac:dyDescent="0.15">
      <c r="K6026" s="12">
        <v>6020</v>
      </c>
      <c r="L6026" s="13">
        <f t="shared" si="573"/>
        <v>2910</v>
      </c>
      <c r="M6026" s="13">
        <f t="shared" si="575"/>
        <v>3000</v>
      </c>
      <c r="N6026" s="14">
        <f t="shared" si="572"/>
        <v>725230</v>
      </c>
      <c r="O6026" s="15">
        <f t="shared" si="574"/>
        <v>748902</v>
      </c>
      <c r="P6026" s="16">
        <f t="shared" si="576"/>
        <v>23672</v>
      </c>
      <c r="Q6026" s="17">
        <f t="shared" si="577"/>
        <v>1.0326406795085696</v>
      </c>
    </row>
    <row r="6027" spans="11:17" x14ac:dyDescent="0.15">
      <c r="K6027" s="12">
        <v>6021</v>
      </c>
      <c r="L6027" s="13">
        <f t="shared" si="573"/>
        <v>2910.5</v>
      </c>
      <c r="M6027" s="13">
        <f t="shared" si="575"/>
        <v>3000.5</v>
      </c>
      <c r="N6027" s="14">
        <f t="shared" si="572"/>
        <v>725351</v>
      </c>
      <c r="O6027" s="15">
        <f t="shared" si="574"/>
        <v>749026</v>
      </c>
      <c r="P6027" s="16">
        <f t="shared" si="576"/>
        <v>23675</v>
      </c>
      <c r="Q6027" s="17">
        <f t="shared" si="577"/>
        <v>1.03263937045651</v>
      </c>
    </row>
    <row r="6028" spans="11:17" x14ac:dyDescent="0.15">
      <c r="K6028" s="12">
        <v>6022</v>
      </c>
      <c r="L6028" s="13">
        <f t="shared" si="573"/>
        <v>2911</v>
      </c>
      <c r="M6028" s="13">
        <f t="shared" si="575"/>
        <v>3001</v>
      </c>
      <c r="N6028" s="14">
        <f t="shared" si="572"/>
        <v>725472</v>
      </c>
      <c r="O6028" s="15">
        <f t="shared" si="574"/>
        <v>749150</v>
      </c>
      <c r="P6028" s="16">
        <f t="shared" si="576"/>
        <v>23678</v>
      </c>
      <c r="Q6028" s="17">
        <f t="shared" si="577"/>
        <v>1.0326380618411186</v>
      </c>
    </row>
    <row r="6029" spans="11:17" x14ac:dyDescent="0.15">
      <c r="K6029" s="12">
        <v>6023</v>
      </c>
      <c r="L6029" s="13">
        <f t="shared" si="573"/>
        <v>2911.5</v>
      </c>
      <c r="M6029" s="13">
        <f t="shared" si="575"/>
        <v>3001.5</v>
      </c>
      <c r="N6029" s="14">
        <f t="shared" si="572"/>
        <v>725593</v>
      </c>
      <c r="O6029" s="15">
        <f t="shared" si="574"/>
        <v>749274</v>
      </c>
      <c r="P6029" s="16">
        <f t="shared" si="576"/>
        <v>23681</v>
      </c>
      <c r="Q6029" s="17">
        <f t="shared" si="577"/>
        <v>1.032636753662177</v>
      </c>
    </row>
    <row r="6030" spans="11:17" x14ac:dyDescent="0.15">
      <c r="K6030" s="12">
        <v>6024</v>
      </c>
      <c r="L6030" s="13">
        <f t="shared" si="573"/>
        <v>2912</v>
      </c>
      <c r="M6030" s="13">
        <f t="shared" si="575"/>
        <v>3002</v>
      </c>
      <c r="N6030" s="14">
        <f t="shared" si="572"/>
        <v>725714</v>
      </c>
      <c r="O6030" s="15">
        <f t="shared" si="574"/>
        <v>749399</v>
      </c>
      <c r="P6030" s="16">
        <f t="shared" si="576"/>
        <v>23685</v>
      </c>
      <c r="Q6030" s="17">
        <f t="shared" si="577"/>
        <v>1.0326368238727652</v>
      </c>
    </row>
    <row r="6031" spans="11:17" x14ac:dyDescent="0.15">
      <c r="K6031" s="12">
        <v>6025</v>
      </c>
      <c r="L6031" s="13">
        <f t="shared" si="573"/>
        <v>2912.5</v>
      </c>
      <c r="M6031" s="13">
        <f t="shared" si="575"/>
        <v>3002.5</v>
      </c>
      <c r="N6031" s="14">
        <f t="shared" ref="N6031:N6094" si="578">ROUNDDOWN(ROUNDDOWN(($T$4+40*$T$5+50*$T$6+L6031*$T$7)*2,0)*1.1,0)</f>
        <v>725835</v>
      </c>
      <c r="O6031" s="15">
        <f t="shared" si="574"/>
        <v>749523</v>
      </c>
      <c r="P6031" s="16">
        <f t="shared" si="576"/>
        <v>23688</v>
      </c>
      <c r="Q6031" s="17">
        <f t="shared" si="577"/>
        <v>1.0326355163363574</v>
      </c>
    </row>
    <row r="6032" spans="11:17" x14ac:dyDescent="0.15">
      <c r="K6032" s="12">
        <v>6026</v>
      </c>
      <c r="L6032" s="13">
        <f t="shared" ref="L6032:L6095" si="579">K6032/2-100</f>
        <v>2913</v>
      </c>
      <c r="M6032" s="13">
        <f t="shared" si="575"/>
        <v>3003</v>
      </c>
      <c r="N6032" s="14">
        <f t="shared" si="578"/>
        <v>725956</v>
      </c>
      <c r="O6032" s="15">
        <f t="shared" si="574"/>
        <v>749647</v>
      </c>
      <c r="P6032" s="16">
        <f t="shared" si="576"/>
        <v>23691</v>
      </c>
      <c r="Q6032" s="17">
        <f t="shared" si="577"/>
        <v>1.0326342092358214</v>
      </c>
    </row>
    <row r="6033" spans="11:17" x14ac:dyDescent="0.15">
      <c r="K6033" s="12">
        <v>6027</v>
      </c>
      <c r="L6033" s="13">
        <f t="shared" si="579"/>
        <v>2913.5</v>
      </c>
      <c r="M6033" s="13">
        <f t="shared" si="575"/>
        <v>3003.5</v>
      </c>
      <c r="N6033" s="14">
        <f t="shared" si="578"/>
        <v>726077</v>
      </c>
      <c r="O6033" s="15">
        <f t="shared" si="574"/>
        <v>749772</v>
      </c>
      <c r="P6033" s="16">
        <f t="shared" si="576"/>
        <v>23695</v>
      </c>
      <c r="Q6033" s="17">
        <f t="shared" si="577"/>
        <v>1.0326342798353343</v>
      </c>
    </row>
    <row r="6034" spans="11:17" x14ac:dyDescent="0.15">
      <c r="K6034" s="12">
        <v>6028</v>
      </c>
      <c r="L6034" s="13">
        <f t="shared" si="579"/>
        <v>2914</v>
      </c>
      <c r="M6034" s="13">
        <f t="shared" si="575"/>
        <v>3004</v>
      </c>
      <c r="N6034" s="14">
        <f t="shared" si="578"/>
        <v>726198</v>
      </c>
      <c r="O6034" s="15">
        <f t="shared" si="574"/>
        <v>749896</v>
      </c>
      <c r="P6034" s="16">
        <f t="shared" si="576"/>
        <v>23698</v>
      </c>
      <c r="Q6034" s="17">
        <f t="shared" si="577"/>
        <v>1.032632973376407</v>
      </c>
    </row>
    <row r="6035" spans="11:17" x14ac:dyDescent="0.15">
      <c r="K6035" s="12">
        <v>6029</v>
      </c>
      <c r="L6035" s="13">
        <f t="shared" si="579"/>
        <v>2914.5</v>
      </c>
      <c r="M6035" s="13">
        <f t="shared" si="575"/>
        <v>3004.5</v>
      </c>
      <c r="N6035" s="14">
        <f t="shared" si="578"/>
        <v>726319</v>
      </c>
      <c r="O6035" s="15">
        <f t="shared" si="574"/>
        <v>750020</v>
      </c>
      <c r="P6035" s="16">
        <f t="shared" si="576"/>
        <v>23701</v>
      </c>
      <c r="Q6035" s="17">
        <f t="shared" si="577"/>
        <v>1.0326316673527747</v>
      </c>
    </row>
    <row r="6036" spans="11:17" x14ac:dyDescent="0.15">
      <c r="K6036" s="12">
        <v>6030</v>
      </c>
      <c r="L6036" s="13">
        <f t="shared" si="579"/>
        <v>2915</v>
      </c>
      <c r="M6036" s="13">
        <f t="shared" si="575"/>
        <v>3005</v>
      </c>
      <c r="N6036" s="14">
        <f t="shared" si="578"/>
        <v>726440</v>
      </c>
      <c r="O6036" s="15">
        <f t="shared" si="574"/>
        <v>750145</v>
      </c>
      <c r="P6036" s="16">
        <f t="shared" si="576"/>
        <v>23705</v>
      </c>
      <c r="Q6036" s="17">
        <f t="shared" si="577"/>
        <v>1.0326317383403998</v>
      </c>
    </row>
    <row r="6037" spans="11:17" x14ac:dyDescent="0.15">
      <c r="K6037" s="12">
        <v>6031</v>
      </c>
      <c r="L6037" s="13">
        <f t="shared" si="579"/>
        <v>2915.5</v>
      </c>
      <c r="M6037" s="13">
        <f t="shared" si="575"/>
        <v>3005.5</v>
      </c>
      <c r="N6037" s="14">
        <f t="shared" si="578"/>
        <v>726561</v>
      </c>
      <c r="O6037" s="15">
        <f t="shared" si="574"/>
        <v>750269</v>
      </c>
      <c r="P6037" s="16">
        <f t="shared" si="576"/>
        <v>23708</v>
      </c>
      <c r="Q6037" s="17">
        <f t="shared" si="577"/>
        <v>1.0326304329574529</v>
      </c>
    </row>
    <row r="6038" spans="11:17" x14ac:dyDescent="0.15">
      <c r="K6038" s="12">
        <v>6032</v>
      </c>
      <c r="L6038" s="13">
        <f t="shared" si="579"/>
        <v>2916</v>
      </c>
      <c r="M6038" s="13">
        <f t="shared" si="575"/>
        <v>3006</v>
      </c>
      <c r="N6038" s="14">
        <f t="shared" si="578"/>
        <v>726682</v>
      </c>
      <c r="O6038" s="15">
        <f t="shared" si="574"/>
        <v>750393</v>
      </c>
      <c r="P6038" s="16">
        <f t="shared" si="576"/>
        <v>23711</v>
      </c>
      <c r="Q6038" s="17">
        <f t="shared" si="577"/>
        <v>1.0326291280092255</v>
      </c>
    </row>
    <row r="6039" spans="11:17" x14ac:dyDescent="0.15">
      <c r="K6039" s="12">
        <v>6033</v>
      </c>
      <c r="L6039" s="13">
        <f t="shared" si="579"/>
        <v>2916.5</v>
      </c>
      <c r="M6039" s="13">
        <f t="shared" si="575"/>
        <v>3006.5</v>
      </c>
      <c r="N6039" s="14">
        <f t="shared" si="578"/>
        <v>726803</v>
      </c>
      <c r="O6039" s="15">
        <f t="shared" si="574"/>
        <v>750517</v>
      </c>
      <c r="P6039" s="16">
        <f t="shared" si="576"/>
        <v>23714</v>
      </c>
      <c r="Q6039" s="17">
        <f t="shared" si="577"/>
        <v>1.0326278234955002</v>
      </c>
    </row>
    <row r="6040" spans="11:17" x14ac:dyDescent="0.15">
      <c r="K6040" s="12">
        <v>6034</v>
      </c>
      <c r="L6040" s="13">
        <f t="shared" si="579"/>
        <v>2917</v>
      </c>
      <c r="M6040" s="13">
        <f t="shared" si="575"/>
        <v>3007</v>
      </c>
      <c r="N6040" s="14">
        <f t="shared" si="578"/>
        <v>726924</v>
      </c>
      <c r="O6040" s="15">
        <f t="shared" si="574"/>
        <v>750642</v>
      </c>
      <c r="P6040" s="16">
        <f t="shared" si="576"/>
        <v>23718</v>
      </c>
      <c r="Q6040" s="17">
        <f t="shared" si="577"/>
        <v>1.0326278950756889</v>
      </c>
    </row>
    <row r="6041" spans="11:17" x14ac:dyDescent="0.15">
      <c r="K6041" s="12">
        <v>6035</v>
      </c>
      <c r="L6041" s="13">
        <f t="shared" si="579"/>
        <v>2917.5</v>
      </c>
      <c r="M6041" s="13">
        <f t="shared" si="575"/>
        <v>3007.5</v>
      </c>
      <c r="N6041" s="14">
        <f t="shared" si="578"/>
        <v>727045</v>
      </c>
      <c r="O6041" s="15">
        <f t="shared" si="574"/>
        <v>750766</v>
      </c>
      <c r="P6041" s="16">
        <f t="shared" si="576"/>
        <v>23721</v>
      </c>
      <c r="Q6041" s="17">
        <f t="shared" si="577"/>
        <v>1.0326265912013699</v>
      </c>
    </row>
    <row r="6042" spans="11:17" x14ac:dyDescent="0.15">
      <c r="K6042" s="12">
        <v>6036</v>
      </c>
      <c r="L6042" s="13">
        <f t="shared" si="579"/>
        <v>2918</v>
      </c>
      <c r="M6042" s="13">
        <f t="shared" si="575"/>
        <v>3008</v>
      </c>
      <c r="N6042" s="14">
        <f t="shared" si="578"/>
        <v>727166</v>
      </c>
      <c r="O6042" s="15">
        <f t="shared" si="574"/>
        <v>750890</v>
      </c>
      <c r="P6042" s="16">
        <f t="shared" si="576"/>
        <v>23724</v>
      </c>
      <c r="Q6042" s="17">
        <f t="shared" si="577"/>
        <v>1.0326252877609789</v>
      </c>
    </row>
    <row r="6043" spans="11:17" x14ac:dyDescent="0.15">
      <c r="K6043" s="12">
        <v>6037</v>
      </c>
      <c r="L6043" s="13">
        <f t="shared" si="579"/>
        <v>2918.5</v>
      </c>
      <c r="M6043" s="13">
        <f t="shared" si="575"/>
        <v>3008.5</v>
      </c>
      <c r="N6043" s="14">
        <f t="shared" si="578"/>
        <v>727287</v>
      </c>
      <c r="O6043" s="15">
        <f t="shared" ref="O6043:O6106" si="580">ROUNDDOWN(ROUNDDOWN(($U$4+10*$U$5+M6043*$U$6)*2,0)*1.1,0)</f>
        <v>751015</v>
      </c>
      <c r="P6043" s="16">
        <f t="shared" si="576"/>
        <v>23728</v>
      </c>
      <c r="Q6043" s="17">
        <f t="shared" si="577"/>
        <v>1.0326253597273154</v>
      </c>
    </row>
    <row r="6044" spans="11:17" x14ac:dyDescent="0.15">
      <c r="K6044" s="12">
        <v>6038</v>
      </c>
      <c r="L6044" s="13">
        <f t="shared" si="579"/>
        <v>2919</v>
      </c>
      <c r="M6044" s="13">
        <f t="shared" si="575"/>
        <v>3009</v>
      </c>
      <c r="N6044" s="14">
        <f t="shared" si="578"/>
        <v>727408</v>
      </c>
      <c r="O6044" s="15">
        <f t="shared" si="580"/>
        <v>751139</v>
      </c>
      <c r="P6044" s="16">
        <f t="shared" si="576"/>
        <v>23731</v>
      </c>
      <c r="Q6044" s="17">
        <f t="shared" si="577"/>
        <v>1.0326240569254119</v>
      </c>
    </row>
    <row r="6045" spans="11:17" x14ac:dyDescent="0.15">
      <c r="K6045" s="12">
        <v>6039</v>
      </c>
      <c r="L6045" s="13">
        <f t="shared" si="579"/>
        <v>2919.5</v>
      </c>
      <c r="M6045" s="13">
        <f t="shared" si="575"/>
        <v>3009.5</v>
      </c>
      <c r="N6045" s="14">
        <f t="shared" si="578"/>
        <v>727529</v>
      </c>
      <c r="O6045" s="15">
        <f t="shared" si="580"/>
        <v>751263</v>
      </c>
      <c r="P6045" s="16">
        <f t="shared" si="576"/>
        <v>23734</v>
      </c>
      <c r="Q6045" s="17">
        <f t="shared" si="577"/>
        <v>1.0326227545568629</v>
      </c>
    </row>
    <row r="6046" spans="11:17" x14ac:dyDescent="0.15">
      <c r="K6046" s="12">
        <v>6040</v>
      </c>
      <c r="L6046" s="13">
        <f t="shared" si="579"/>
        <v>2920</v>
      </c>
      <c r="M6046" s="13">
        <f t="shared" si="575"/>
        <v>3010</v>
      </c>
      <c r="N6046" s="14">
        <f t="shared" si="578"/>
        <v>727650</v>
      </c>
      <c r="O6046" s="15">
        <f t="shared" si="580"/>
        <v>751388</v>
      </c>
      <c r="P6046" s="16">
        <f t="shared" si="576"/>
        <v>23738</v>
      </c>
      <c r="Q6046" s="17">
        <f t="shared" si="577"/>
        <v>1.0326228269085411</v>
      </c>
    </row>
    <row r="6047" spans="11:17" x14ac:dyDescent="0.15">
      <c r="K6047" s="12">
        <v>6041</v>
      </c>
      <c r="L6047" s="13">
        <f t="shared" si="579"/>
        <v>2920.5</v>
      </c>
      <c r="M6047" s="13">
        <f t="shared" si="575"/>
        <v>3010.5</v>
      </c>
      <c r="N6047" s="14">
        <f t="shared" si="578"/>
        <v>727771</v>
      </c>
      <c r="O6047" s="15">
        <f t="shared" si="580"/>
        <v>751512</v>
      </c>
      <c r="P6047" s="16">
        <f t="shared" si="576"/>
        <v>23741</v>
      </c>
      <c r="Q6047" s="17">
        <f t="shared" si="577"/>
        <v>1.0326215251775628</v>
      </c>
    </row>
    <row r="6048" spans="11:17" x14ac:dyDescent="0.15">
      <c r="K6048" s="12">
        <v>6042</v>
      </c>
      <c r="L6048" s="13">
        <f t="shared" si="579"/>
        <v>2921</v>
      </c>
      <c r="M6048" s="13">
        <f t="shared" ref="M6048:M6111" si="581">K6048/2-10</f>
        <v>3011</v>
      </c>
      <c r="N6048" s="14">
        <f t="shared" si="578"/>
        <v>727892</v>
      </c>
      <c r="O6048" s="15">
        <f t="shared" si="580"/>
        <v>751636</v>
      </c>
      <c r="P6048" s="16">
        <f t="shared" si="576"/>
        <v>23744</v>
      </c>
      <c r="Q6048" s="17">
        <f t="shared" si="577"/>
        <v>1.0326202238793667</v>
      </c>
    </row>
    <row r="6049" spans="11:17" x14ac:dyDescent="0.15">
      <c r="K6049" s="12">
        <v>6043</v>
      </c>
      <c r="L6049" s="13">
        <f t="shared" si="579"/>
        <v>2921.5</v>
      </c>
      <c r="M6049" s="13">
        <f t="shared" si="581"/>
        <v>3011.5</v>
      </c>
      <c r="N6049" s="14">
        <f t="shared" si="578"/>
        <v>728013</v>
      </c>
      <c r="O6049" s="15">
        <f t="shared" si="580"/>
        <v>751760</v>
      </c>
      <c r="P6049" s="16">
        <f t="shared" si="576"/>
        <v>23747</v>
      </c>
      <c r="Q6049" s="17">
        <f t="shared" si="577"/>
        <v>1.0326189230137375</v>
      </c>
    </row>
    <row r="6050" spans="11:17" x14ac:dyDescent="0.15">
      <c r="K6050" s="12">
        <v>6044</v>
      </c>
      <c r="L6050" s="13">
        <f t="shared" si="579"/>
        <v>2922</v>
      </c>
      <c r="M6050" s="13">
        <f t="shared" si="581"/>
        <v>3012</v>
      </c>
      <c r="N6050" s="14">
        <f t="shared" si="578"/>
        <v>728134</v>
      </c>
      <c r="O6050" s="15">
        <f t="shared" si="580"/>
        <v>751885</v>
      </c>
      <c r="P6050" s="16">
        <f t="shared" si="576"/>
        <v>23751</v>
      </c>
      <c r="Q6050" s="17">
        <f t="shared" si="577"/>
        <v>1.0326189959540415</v>
      </c>
    </row>
    <row r="6051" spans="11:17" x14ac:dyDescent="0.15">
      <c r="K6051" s="12">
        <v>6045</v>
      </c>
      <c r="L6051" s="13">
        <f t="shared" si="579"/>
        <v>2922.5</v>
      </c>
      <c r="M6051" s="13">
        <f t="shared" si="581"/>
        <v>3012.5</v>
      </c>
      <c r="N6051" s="14">
        <f t="shared" si="578"/>
        <v>728255</v>
      </c>
      <c r="O6051" s="15">
        <f t="shared" si="580"/>
        <v>752009</v>
      </c>
      <c r="P6051" s="16">
        <f t="shared" si="576"/>
        <v>23754</v>
      </c>
      <c r="Q6051" s="17">
        <f t="shared" si="577"/>
        <v>1.0326176957247117</v>
      </c>
    </row>
    <row r="6052" spans="11:17" x14ac:dyDescent="0.15">
      <c r="K6052" s="12">
        <v>6046</v>
      </c>
      <c r="L6052" s="13">
        <f t="shared" si="579"/>
        <v>2923</v>
      </c>
      <c r="M6052" s="13">
        <f t="shared" si="581"/>
        <v>3013</v>
      </c>
      <c r="N6052" s="14">
        <f t="shared" si="578"/>
        <v>728376</v>
      </c>
      <c r="O6052" s="15">
        <f t="shared" si="580"/>
        <v>752133</v>
      </c>
      <c r="P6052" s="16">
        <f t="shared" si="576"/>
        <v>23757</v>
      </c>
      <c r="Q6052" s="17">
        <f t="shared" si="577"/>
        <v>1.0326163959273782</v>
      </c>
    </row>
    <row r="6053" spans="11:17" x14ac:dyDescent="0.15">
      <c r="K6053" s="12">
        <v>6047</v>
      </c>
      <c r="L6053" s="13">
        <f t="shared" si="579"/>
        <v>2923.5</v>
      </c>
      <c r="M6053" s="13">
        <f t="shared" si="581"/>
        <v>3013.5</v>
      </c>
      <c r="N6053" s="14">
        <f t="shared" si="578"/>
        <v>728497</v>
      </c>
      <c r="O6053" s="15">
        <f t="shared" si="580"/>
        <v>752258</v>
      </c>
      <c r="P6053" s="16">
        <f t="shared" si="576"/>
        <v>23761</v>
      </c>
      <c r="Q6053" s="17">
        <f t="shared" si="577"/>
        <v>1.0326164692510744</v>
      </c>
    </row>
    <row r="6054" spans="11:17" x14ac:dyDescent="0.15">
      <c r="K6054" s="12">
        <v>6048</v>
      </c>
      <c r="L6054" s="13">
        <f t="shared" si="579"/>
        <v>2924</v>
      </c>
      <c r="M6054" s="13">
        <f t="shared" si="581"/>
        <v>3014</v>
      </c>
      <c r="N6054" s="14">
        <f t="shared" si="578"/>
        <v>728618</v>
      </c>
      <c r="O6054" s="15">
        <f t="shared" si="580"/>
        <v>752382</v>
      </c>
      <c r="P6054" s="16">
        <f t="shared" si="576"/>
        <v>23764</v>
      </c>
      <c r="Q6054" s="17">
        <f t="shared" si="577"/>
        <v>1.0326151700891277</v>
      </c>
    </row>
    <row r="6055" spans="11:17" x14ac:dyDescent="0.15">
      <c r="K6055" s="12">
        <v>6049</v>
      </c>
      <c r="L6055" s="13">
        <f t="shared" si="579"/>
        <v>2924.5</v>
      </c>
      <c r="M6055" s="13">
        <f t="shared" si="581"/>
        <v>3014.5</v>
      </c>
      <c r="N6055" s="14">
        <f t="shared" si="578"/>
        <v>728739</v>
      </c>
      <c r="O6055" s="15">
        <f t="shared" si="580"/>
        <v>752506</v>
      </c>
      <c r="P6055" s="16">
        <f t="shared" si="576"/>
        <v>23767</v>
      </c>
      <c r="Q6055" s="17">
        <f t="shared" si="577"/>
        <v>1.032613871358607</v>
      </c>
    </row>
    <row r="6056" spans="11:17" x14ac:dyDescent="0.15">
      <c r="K6056" s="12">
        <v>6050</v>
      </c>
      <c r="L6056" s="13">
        <f t="shared" si="579"/>
        <v>2925</v>
      </c>
      <c r="M6056" s="13">
        <f t="shared" si="581"/>
        <v>3015</v>
      </c>
      <c r="N6056" s="14">
        <f t="shared" si="578"/>
        <v>728860</v>
      </c>
      <c r="O6056" s="15">
        <f t="shared" si="580"/>
        <v>752631</v>
      </c>
      <c r="P6056" s="16">
        <f t="shared" si="576"/>
        <v>23771</v>
      </c>
      <c r="Q6056" s="17">
        <f t="shared" si="577"/>
        <v>1.0326139450648959</v>
      </c>
    </row>
    <row r="6057" spans="11:17" x14ac:dyDescent="0.15">
      <c r="K6057" s="12">
        <v>6051</v>
      </c>
      <c r="L6057" s="13">
        <f t="shared" si="579"/>
        <v>2925.5</v>
      </c>
      <c r="M6057" s="13">
        <f t="shared" si="581"/>
        <v>3015.5</v>
      </c>
      <c r="N6057" s="14">
        <f t="shared" si="578"/>
        <v>728981</v>
      </c>
      <c r="O6057" s="15">
        <f t="shared" si="580"/>
        <v>752755</v>
      </c>
      <c r="P6057" s="16">
        <f t="shared" si="576"/>
        <v>23774</v>
      </c>
      <c r="Q6057" s="17">
        <f t="shared" si="577"/>
        <v>1.032612646968851</v>
      </c>
    </row>
    <row r="6058" spans="11:17" x14ac:dyDescent="0.15">
      <c r="K6058" s="12">
        <v>6052</v>
      </c>
      <c r="L6058" s="13">
        <f t="shared" si="579"/>
        <v>2926</v>
      </c>
      <c r="M6058" s="13">
        <f t="shared" si="581"/>
        <v>3016</v>
      </c>
      <c r="N6058" s="14">
        <f t="shared" si="578"/>
        <v>729102</v>
      </c>
      <c r="O6058" s="15">
        <f t="shared" si="580"/>
        <v>752879</v>
      </c>
      <c r="P6058" s="16">
        <f t="shared" si="576"/>
        <v>23777</v>
      </c>
      <c r="Q6058" s="17">
        <f t="shared" si="577"/>
        <v>1.0326113493036639</v>
      </c>
    </row>
    <row r="6059" spans="11:17" x14ac:dyDescent="0.15">
      <c r="K6059" s="12">
        <v>6053</v>
      </c>
      <c r="L6059" s="13">
        <f t="shared" si="579"/>
        <v>2926.5</v>
      </c>
      <c r="M6059" s="13">
        <f t="shared" si="581"/>
        <v>3016.5</v>
      </c>
      <c r="N6059" s="14">
        <f t="shared" si="578"/>
        <v>729223</v>
      </c>
      <c r="O6059" s="15">
        <f t="shared" si="580"/>
        <v>753003</v>
      </c>
      <c r="P6059" s="16">
        <f t="shared" si="576"/>
        <v>23780</v>
      </c>
      <c r="Q6059" s="17">
        <f t="shared" si="577"/>
        <v>1.0326100520691202</v>
      </c>
    </row>
    <row r="6060" spans="11:17" x14ac:dyDescent="0.15">
      <c r="K6060" s="12">
        <v>6054</v>
      </c>
      <c r="L6060" s="13">
        <f t="shared" si="579"/>
        <v>2927</v>
      </c>
      <c r="M6060" s="13">
        <f t="shared" si="581"/>
        <v>3017</v>
      </c>
      <c r="N6060" s="14">
        <f t="shared" si="578"/>
        <v>729344</v>
      </c>
      <c r="O6060" s="15">
        <f t="shared" si="580"/>
        <v>753128</v>
      </c>
      <c r="P6060" s="16">
        <f t="shared" si="576"/>
        <v>23784</v>
      </c>
      <c r="Q6060" s="17">
        <f t="shared" si="577"/>
        <v>1.0326101263601264</v>
      </c>
    </row>
    <row r="6061" spans="11:17" x14ac:dyDescent="0.15">
      <c r="K6061" s="12">
        <v>6055</v>
      </c>
      <c r="L6061" s="13">
        <f t="shared" si="579"/>
        <v>2927.5</v>
      </c>
      <c r="M6061" s="13">
        <f t="shared" si="581"/>
        <v>3017.5</v>
      </c>
      <c r="N6061" s="14">
        <f t="shared" si="578"/>
        <v>729465</v>
      </c>
      <c r="O6061" s="15">
        <f t="shared" si="580"/>
        <v>753252</v>
      </c>
      <c r="P6061" s="16">
        <f t="shared" si="576"/>
        <v>23787</v>
      </c>
      <c r="Q6061" s="17">
        <f t="shared" si="577"/>
        <v>1.0326088297587959</v>
      </c>
    </row>
    <row r="6062" spans="11:17" x14ac:dyDescent="0.15">
      <c r="K6062" s="12">
        <v>6056</v>
      </c>
      <c r="L6062" s="13">
        <f t="shared" si="579"/>
        <v>2928</v>
      </c>
      <c r="M6062" s="13">
        <f t="shared" si="581"/>
        <v>3018</v>
      </c>
      <c r="N6062" s="14">
        <f t="shared" si="578"/>
        <v>729586</v>
      </c>
      <c r="O6062" s="15">
        <f t="shared" si="580"/>
        <v>753376</v>
      </c>
      <c r="P6062" s="16">
        <f t="shared" si="576"/>
        <v>23790</v>
      </c>
      <c r="Q6062" s="17">
        <f t="shared" si="577"/>
        <v>1.0326075335875415</v>
      </c>
    </row>
    <row r="6063" spans="11:17" x14ac:dyDescent="0.15">
      <c r="K6063" s="12">
        <v>6057</v>
      </c>
      <c r="L6063" s="13">
        <f t="shared" si="579"/>
        <v>2928.5</v>
      </c>
      <c r="M6063" s="13">
        <f t="shared" si="581"/>
        <v>3018.5</v>
      </c>
      <c r="N6063" s="14">
        <f t="shared" si="578"/>
        <v>729707</v>
      </c>
      <c r="O6063" s="15">
        <f t="shared" si="580"/>
        <v>753501</v>
      </c>
      <c r="P6063" s="16">
        <f t="shared" ref="P6063:P6126" si="582">O6063-N6063</f>
        <v>23794</v>
      </c>
      <c r="Q6063" s="17">
        <f t="shared" ref="Q6063:Q6126" si="583">O6063/N6063</f>
        <v>1.0326076082592055</v>
      </c>
    </row>
    <row r="6064" spans="11:17" x14ac:dyDescent="0.15">
      <c r="K6064" s="12">
        <v>6058</v>
      </c>
      <c r="L6064" s="13">
        <f t="shared" si="579"/>
        <v>2929</v>
      </c>
      <c r="M6064" s="13">
        <f t="shared" si="581"/>
        <v>3019</v>
      </c>
      <c r="N6064" s="14">
        <f t="shared" si="578"/>
        <v>729828</v>
      </c>
      <c r="O6064" s="15">
        <f t="shared" si="580"/>
        <v>753625</v>
      </c>
      <c r="P6064" s="16">
        <f t="shared" si="582"/>
        <v>23797</v>
      </c>
      <c r="Q6064" s="17">
        <f t="shared" si="583"/>
        <v>1.0326063127202574</v>
      </c>
    </row>
    <row r="6065" spans="11:17" x14ac:dyDescent="0.15">
      <c r="K6065" s="12">
        <v>6059</v>
      </c>
      <c r="L6065" s="13">
        <f t="shared" si="579"/>
        <v>2929.5</v>
      </c>
      <c r="M6065" s="13">
        <f t="shared" si="581"/>
        <v>3019.5</v>
      </c>
      <c r="N6065" s="14">
        <f t="shared" si="578"/>
        <v>729949</v>
      </c>
      <c r="O6065" s="15">
        <f t="shared" si="580"/>
        <v>753749</v>
      </c>
      <c r="P6065" s="16">
        <f t="shared" si="582"/>
        <v>23800</v>
      </c>
      <c r="Q6065" s="17">
        <f t="shared" si="583"/>
        <v>1.0326050176108195</v>
      </c>
    </row>
    <row r="6066" spans="11:17" x14ac:dyDescent="0.15">
      <c r="K6066" s="12">
        <v>6060</v>
      </c>
      <c r="L6066" s="13">
        <f t="shared" si="579"/>
        <v>2930</v>
      </c>
      <c r="M6066" s="13">
        <f t="shared" si="581"/>
        <v>3020</v>
      </c>
      <c r="N6066" s="14">
        <f t="shared" si="578"/>
        <v>730070</v>
      </c>
      <c r="O6066" s="15">
        <f t="shared" si="580"/>
        <v>753874</v>
      </c>
      <c r="P6066" s="16">
        <f t="shared" si="582"/>
        <v>23804</v>
      </c>
      <c r="Q6066" s="17">
        <f t="shared" si="583"/>
        <v>1.0326050926623473</v>
      </c>
    </row>
    <row r="6067" spans="11:17" x14ac:dyDescent="0.15">
      <c r="K6067" s="12">
        <v>6061</v>
      </c>
      <c r="L6067" s="13">
        <f t="shared" si="579"/>
        <v>2930.5</v>
      </c>
      <c r="M6067" s="13">
        <f t="shared" si="581"/>
        <v>3020.5</v>
      </c>
      <c r="N6067" s="14">
        <f t="shared" si="578"/>
        <v>730191</v>
      </c>
      <c r="O6067" s="15">
        <f t="shared" si="580"/>
        <v>753998</v>
      </c>
      <c r="P6067" s="16">
        <f t="shared" si="582"/>
        <v>23807</v>
      </c>
      <c r="Q6067" s="17">
        <f t="shared" si="583"/>
        <v>1.0326037981843106</v>
      </c>
    </row>
    <row r="6068" spans="11:17" x14ac:dyDescent="0.15">
      <c r="K6068" s="12">
        <v>6062</v>
      </c>
      <c r="L6068" s="13">
        <f t="shared" si="579"/>
        <v>2931</v>
      </c>
      <c r="M6068" s="13">
        <f t="shared" si="581"/>
        <v>3021</v>
      </c>
      <c r="N6068" s="14">
        <f t="shared" si="578"/>
        <v>730312</v>
      </c>
      <c r="O6068" s="15">
        <f t="shared" si="580"/>
        <v>754122</v>
      </c>
      <c r="P6068" s="16">
        <f t="shared" si="582"/>
        <v>23810</v>
      </c>
      <c r="Q6068" s="17">
        <f t="shared" si="583"/>
        <v>1.0326025041352189</v>
      </c>
    </row>
    <row r="6069" spans="11:17" x14ac:dyDescent="0.15">
      <c r="K6069" s="12">
        <v>6063</v>
      </c>
      <c r="L6069" s="13">
        <f t="shared" si="579"/>
        <v>2931.5</v>
      </c>
      <c r="M6069" s="13">
        <f t="shared" si="581"/>
        <v>3021.5</v>
      </c>
      <c r="N6069" s="14">
        <f t="shared" si="578"/>
        <v>730433</v>
      </c>
      <c r="O6069" s="15">
        <f t="shared" si="580"/>
        <v>754246</v>
      </c>
      <c r="P6069" s="16">
        <f t="shared" si="582"/>
        <v>23813</v>
      </c>
      <c r="Q6069" s="17">
        <f t="shared" si="583"/>
        <v>1.032601210514859</v>
      </c>
    </row>
    <row r="6070" spans="11:17" x14ac:dyDescent="0.15">
      <c r="K6070" s="12">
        <v>6064</v>
      </c>
      <c r="L6070" s="13">
        <f t="shared" si="579"/>
        <v>2932</v>
      </c>
      <c r="M6070" s="13">
        <f t="shared" si="581"/>
        <v>3022</v>
      </c>
      <c r="N6070" s="14">
        <f t="shared" si="578"/>
        <v>730554</v>
      </c>
      <c r="O6070" s="15">
        <f t="shared" si="580"/>
        <v>754371</v>
      </c>
      <c r="P6070" s="16">
        <f t="shared" si="582"/>
        <v>23817</v>
      </c>
      <c r="Q6070" s="17">
        <f t="shared" si="583"/>
        <v>1.0326012861472254</v>
      </c>
    </row>
    <row r="6071" spans="11:17" x14ac:dyDescent="0.15">
      <c r="K6071" s="12">
        <v>6065</v>
      </c>
      <c r="L6071" s="13">
        <f t="shared" si="579"/>
        <v>2932.5</v>
      </c>
      <c r="M6071" s="13">
        <f t="shared" si="581"/>
        <v>3022.5</v>
      </c>
      <c r="N6071" s="14">
        <f t="shared" si="578"/>
        <v>730675</v>
      </c>
      <c r="O6071" s="15">
        <f t="shared" si="580"/>
        <v>754495</v>
      </c>
      <c r="P6071" s="16">
        <f t="shared" si="582"/>
        <v>23820</v>
      </c>
      <c r="Q6071" s="17">
        <f t="shared" si="583"/>
        <v>1.0325999931570125</v>
      </c>
    </row>
    <row r="6072" spans="11:17" x14ac:dyDescent="0.15">
      <c r="K6072" s="12">
        <v>6066</v>
      </c>
      <c r="L6072" s="13">
        <f t="shared" si="579"/>
        <v>2933</v>
      </c>
      <c r="M6072" s="13">
        <f t="shared" si="581"/>
        <v>3023</v>
      </c>
      <c r="N6072" s="14">
        <f t="shared" si="578"/>
        <v>730796</v>
      </c>
      <c r="O6072" s="15">
        <f t="shared" si="580"/>
        <v>754619</v>
      </c>
      <c r="P6072" s="16">
        <f t="shared" si="582"/>
        <v>23823</v>
      </c>
      <c r="Q6072" s="17">
        <f t="shared" si="583"/>
        <v>1.0325987005949677</v>
      </c>
    </row>
    <row r="6073" spans="11:17" x14ac:dyDescent="0.15">
      <c r="K6073" s="12">
        <v>6067</v>
      </c>
      <c r="L6073" s="13">
        <f t="shared" si="579"/>
        <v>2933.5</v>
      </c>
      <c r="M6073" s="13">
        <f t="shared" si="581"/>
        <v>3023.5</v>
      </c>
      <c r="N6073" s="14">
        <f t="shared" si="578"/>
        <v>730917</v>
      </c>
      <c r="O6073" s="15">
        <f t="shared" si="580"/>
        <v>754744</v>
      </c>
      <c r="P6073" s="16">
        <f t="shared" si="582"/>
        <v>23827</v>
      </c>
      <c r="Q6073" s="17">
        <f t="shared" si="583"/>
        <v>1.032598776605278</v>
      </c>
    </row>
    <row r="6074" spans="11:17" x14ac:dyDescent="0.15">
      <c r="K6074" s="12">
        <v>6068</v>
      </c>
      <c r="L6074" s="13">
        <f t="shared" si="579"/>
        <v>2934</v>
      </c>
      <c r="M6074" s="13">
        <f t="shared" si="581"/>
        <v>3024</v>
      </c>
      <c r="N6074" s="14">
        <f t="shared" si="578"/>
        <v>731038</v>
      </c>
      <c r="O6074" s="15">
        <f t="shared" si="580"/>
        <v>754868</v>
      </c>
      <c r="P6074" s="16">
        <f t="shared" si="582"/>
        <v>23830</v>
      </c>
      <c r="Q6074" s="17">
        <f t="shared" si="583"/>
        <v>1.0325974846724795</v>
      </c>
    </row>
    <row r="6075" spans="11:17" x14ac:dyDescent="0.15">
      <c r="K6075" s="12">
        <v>6069</v>
      </c>
      <c r="L6075" s="13">
        <f t="shared" si="579"/>
        <v>2934.5</v>
      </c>
      <c r="M6075" s="13">
        <f t="shared" si="581"/>
        <v>3024.5</v>
      </c>
      <c r="N6075" s="14">
        <f t="shared" si="578"/>
        <v>731159</v>
      </c>
      <c r="O6075" s="15">
        <f t="shared" si="580"/>
        <v>754992</v>
      </c>
      <c r="P6075" s="16">
        <f t="shared" si="582"/>
        <v>23833</v>
      </c>
      <c r="Q6075" s="17">
        <f t="shared" si="583"/>
        <v>1.0325961931672865</v>
      </c>
    </row>
    <row r="6076" spans="11:17" x14ac:dyDescent="0.15">
      <c r="K6076" s="12">
        <v>6070</v>
      </c>
      <c r="L6076" s="13">
        <f t="shared" si="579"/>
        <v>2935</v>
      </c>
      <c r="M6076" s="13">
        <f t="shared" si="581"/>
        <v>3025</v>
      </c>
      <c r="N6076" s="14">
        <f t="shared" si="578"/>
        <v>731280</v>
      </c>
      <c r="O6076" s="15">
        <f t="shared" si="580"/>
        <v>755117</v>
      </c>
      <c r="P6076" s="16">
        <f t="shared" si="582"/>
        <v>23837</v>
      </c>
      <c r="Q6076" s="17">
        <f t="shared" si="583"/>
        <v>1.0325962695547533</v>
      </c>
    </row>
    <row r="6077" spans="11:17" x14ac:dyDescent="0.15">
      <c r="K6077" s="12">
        <v>6071</v>
      </c>
      <c r="L6077" s="13">
        <f t="shared" si="579"/>
        <v>2935.5</v>
      </c>
      <c r="M6077" s="13">
        <f t="shared" si="581"/>
        <v>3025.5</v>
      </c>
      <c r="N6077" s="14">
        <f t="shared" si="578"/>
        <v>731401</v>
      </c>
      <c r="O6077" s="15">
        <f t="shared" si="580"/>
        <v>755241</v>
      </c>
      <c r="P6077" s="16">
        <f t="shared" si="582"/>
        <v>23840</v>
      </c>
      <c r="Q6077" s="17">
        <f t="shared" si="583"/>
        <v>1.0325949786779072</v>
      </c>
    </row>
    <row r="6078" spans="11:17" x14ac:dyDescent="0.15">
      <c r="K6078" s="12">
        <v>6072</v>
      </c>
      <c r="L6078" s="13">
        <f t="shared" si="579"/>
        <v>2936</v>
      </c>
      <c r="M6078" s="13">
        <f t="shared" si="581"/>
        <v>3026</v>
      </c>
      <c r="N6078" s="14">
        <f t="shared" si="578"/>
        <v>731522</v>
      </c>
      <c r="O6078" s="15">
        <f t="shared" si="580"/>
        <v>755365</v>
      </c>
      <c r="P6078" s="16">
        <f t="shared" si="582"/>
        <v>23843</v>
      </c>
      <c r="Q6078" s="17">
        <f t="shared" si="583"/>
        <v>1.0325936882281053</v>
      </c>
    </row>
    <row r="6079" spans="11:17" x14ac:dyDescent="0.15">
      <c r="K6079" s="12">
        <v>6073</v>
      </c>
      <c r="L6079" s="13">
        <f t="shared" si="579"/>
        <v>2936.5</v>
      </c>
      <c r="M6079" s="13">
        <f t="shared" si="581"/>
        <v>3026.5</v>
      </c>
      <c r="N6079" s="14">
        <f t="shared" si="578"/>
        <v>731643</v>
      </c>
      <c r="O6079" s="15">
        <f t="shared" si="580"/>
        <v>755489</v>
      </c>
      <c r="P6079" s="16">
        <f t="shared" si="582"/>
        <v>23846</v>
      </c>
      <c r="Q6079" s="17">
        <f t="shared" si="583"/>
        <v>1.0325923982051355</v>
      </c>
    </row>
    <row r="6080" spans="11:17" x14ac:dyDescent="0.15">
      <c r="K6080" s="12">
        <v>6074</v>
      </c>
      <c r="L6080" s="13">
        <f t="shared" si="579"/>
        <v>2937</v>
      </c>
      <c r="M6080" s="13">
        <f t="shared" si="581"/>
        <v>3027</v>
      </c>
      <c r="N6080" s="14">
        <f t="shared" si="578"/>
        <v>731764</v>
      </c>
      <c r="O6080" s="15">
        <f t="shared" si="580"/>
        <v>755614</v>
      </c>
      <c r="P6080" s="16">
        <f t="shared" si="582"/>
        <v>23850</v>
      </c>
      <c r="Q6080" s="17">
        <f t="shared" si="583"/>
        <v>1.0325924751695903</v>
      </c>
    </row>
    <row r="6081" spans="11:17" x14ac:dyDescent="0.15">
      <c r="K6081" s="12">
        <v>6075</v>
      </c>
      <c r="L6081" s="13">
        <f t="shared" si="579"/>
        <v>2937.5</v>
      </c>
      <c r="M6081" s="13">
        <f t="shared" si="581"/>
        <v>3027.5</v>
      </c>
      <c r="N6081" s="14">
        <f t="shared" si="578"/>
        <v>731885</v>
      </c>
      <c r="O6081" s="15">
        <f t="shared" si="580"/>
        <v>755738</v>
      </c>
      <c r="P6081" s="16">
        <f t="shared" si="582"/>
        <v>23853</v>
      </c>
      <c r="Q6081" s="17">
        <f t="shared" si="583"/>
        <v>1.0325911857737213</v>
      </c>
    </row>
    <row r="6082" spans="11:17" x14ac:dyDescent="0.15">
      <c r="K6082" s="12">
        <v>6076</v>
      </c>
      <c r="L6082" s="13">
        <f t="shared" si="579"/>
        <v>2938</v>
      </c>
      <c r="M6082" s="13">
        <f t="shared" si="581"/>
        <v>3028</v>
      </c>
      <c r="N6082" s="14">
        <f t="shared" si="578"/>
        <v>732006</v>
      </c>
      <c r="O6082" s="15">
        <f t="shared" si="580"/>
        <v>755862</v>
      </c>
      <c r="P6082" s="16">
        <f t="shared" si="582"/>
        <v>23856</v>
      </c>
      <c r="Q6082" s="17">
        <f t="shared" si="583"/>
        <v>1.0325898968041245</v>
      </c>
    </row>
    <row r="6083" spans="11:17" x14ac:dyDescent="0.15">
      <c r="K6083" s="12">
        <v>6077</v>
      </c>
      <c r="L6083" s="13">
        <f t="shared" si="579"/>
        <v>2938.5</v>
      </c>
      <c r="M6083" s="13">
        <f t="shared" si="581"/>
        <v>3028.5</v>
      </c>
      <c r="N6083" s="14">
        <f t="shared" si="578"/>
        <v>732127</v>
      </c>
      <c r="O6083" s="15">
        <f t="shared" si="580"/>
        <v>755987</v>
      </c>
      <c r="P6083" s="16">
        <f t="shared" si="582"/>
        <v>23860</v>
      </c>
      <c r="Q6083" s="17">
        <f t="shared" si="583"/>
        <v>1.0325899741438302</v>
      </c>
    </row>
    <row r="6084" spans="11:17" x14ac:dyDescent="0.15">
      <c r="K6084" s="12">
        <v>6078</v>
      </c>
      <c r="L6084" s="13">
        <f t="shared" si="579"/>
        <v>2939</v>
      </c>
      <c r="M6084" s="13">
        <f t="shared" si="581"/>
        <v>3029</v>
      </c>
      <c r="N6084" s="14">
        <f t="shared" si="578"/>
        <v>732248</v>
      </c>
      <c r="O6084" s="15">
        <f t="shared" si="580"/>
        <v>756111</v>
      </c>
      <c r="P6084" s="16">
        <f t="shared" si="582"/>
        <v>23863</v>
      </c>
      <c r="Q6084" s="17">
        <f t="shared" si="583"/>
        <v>1.0325886858004392</v>
      </c>
    </row>
    <row r="6085" spans="11:17" x14ac:dyDescent="0.15">
      <c r="K6085" s="12">
        <v>6079</v>
      </c>
      <c r="L6085" s="13">
        <f t="shared" si="579"/>
        <v>2939.5</v>
      </c>
      <c r="M6085" s="13">
        <f t="shared" si="581"/>
        <v>3029.5</v>
      </c>
      <c r="N6085" s="14">
        <f t="shared" si="578"/>
        <v>732369</v>
      </c>
      <c r="O6085" s="15">
        <f t="shared" si="580"/>
        <v>756235</v>
      </c>
      <c r="P6085" s="16">
        <f t="shared" si="582"/>
        <v>23866</v>
      </c>
      <c r="Q6085" s="17">
        <f t="shared" si="583"/>
        <v>1.0325873978827613</v>
      </c>
    </row>
    <row r="6086" spans="11:17" x14ac:dyDescent="0.15">
      <c r="K6086" s="12">
        <v>6080</v>
      </c>
      <c r="L6086" s="13">
        <f t="shared" si="579"/>
        <v>2940</v>
      </c>
      <c r="M6086" s="13">
        <f t="shared" si="581"/>
        <v>3030</v>
      </c>
      <c r="N6086" s="14">
        <f t="shared" si="578"/>
        <v>732490</v>
      </c>
      <c r="O6086" s="15">
        <f t="shared" si="580"/>
        <v>756360</v>
      </c>
      <c r="P6086" s="16">
        <f t="shared" si="582"/>
        <v>23870</v>
      </c>
      <c r="Q6086" s="17">
        <f t="shared" si="583"/>
        <v>1.0325874755969364</v>
      </c>
    </row>
    <row r="6087" spans="11:17" x14ac:dyDescent="0.15">
      <c r="K6087" s="12">
        <v>6081</v>
      </c>
      <c r="L6087" s="13">
        <f t="shared" si="579"/>
        <v>2940.5</v>
      </c>
      <c r="M6087" s="13">
        <f t="shared" si="581"/>
        <v>3030.5</v>
      </c>
      <c r="N6087" s="14">
        <f t="shared" si="578"/>
        <v>732611</v>
      </c>
      <c r="O6087" s="15">
        <f t="shared" si="580"/>
        <v>756484</v>
      </c>
      <c r="P6087" s="16">
        <f t="shared" si="582"/>
        <v>23873</v>
      </c>
      <c r="Q6087" s="17">
        <f t="shared" si="583"/>
        <v>1.0325861883045708</v>
      </c>
    </row>
    <row r="6088" spans="11:17" x14ac:dyDescent="0.15">
      <c r="K6088" s="12">
        <v>6082</v>
      </c>
      <c r="L6088" s="13">
        <f t="shared" si="579"/>
        <v>2941</v>
      </c>
      <c r="M6088" s="13">
        <f t="shared" si="581"/>
        <v>3031</v>
      </c>
      <c r="N6088" s="14">
        <f t="shared" si="578"/>
        <v>732732</v>
      </c>
      <c r="O6088" s="15">
        <f t="shared" si="580"/>
        <v>756608</v>
      </c>
      <c r="P6088" s="16">
        <f t="shared" si="582"/>
        <v>23876</v>
      </c>
      <c r="Q6088" s="17">
        <f t="shared" si="583"/>
        <v>1.0325849014373605</v>
      </c>
    </row>
    <row r="6089" spans="11:17" x14ac:dyDescent="0.15">
      <c r="K6089" s="12">
        <v>6083</v>
      </c>
      <c r="L6089" s="13">
        <f t="shared" si="579"/>
        <v>2941.5</v>
      </c>
      <c r="M6089" s="13">
        <f t="shared" si="581"/>
        <v>3031.5</v>
      </c>
      <c r="N6089" s="14">
        <f t="shared" si="578"/>
        <v>732853</v>
      </c>
      <c r="O6089" s="15">
        <f t="shared" si="580"/>
        <v>756732</v>
      </c>
      <c r="P6089" s="16">
        <f t="shared" si="582"/>
        <v>23879</v>
      </c>
      <c r="Q6089" s="17">
        <f t="shared" si="583"/>
        <v>1.0325836149950944</v>
      </c>
    </row>
    <row r="6090" spans="11:17" x14ac:dyDescent="0.15">
      <c r="K6090" s="12">
        <v>6084</v>
      </c>
      <c r="L6090" s="13">
        <f t="shared" si="579"/>
        <v>2942</v>
      </c>
      <c r="M6090" s="13">
        <f t="shared" si="581"/>
        <v>3032</v>
      </c>
      <c r="N6090" s="14">
        <f t="shared" si="578"/>
        <v>732974</v>
      </c>
      <c r="O6090" s="15">
        <f t="shared" si="580"/>
        <v>756857</v>
      </c>
      <c r="P6090" s="16">
        <f t="shared" si="582"/>
        <v>23883</v>
      </c>
      <c r="Q6090" s="17">
        <f t="shared" si="583"/>
        <v>1.0325836932824357</v>
      </c>
    </row>
    <row r="6091" spans="11:17" x14ac:dyDescent="0.15">
      <c r="K6091" s="12">
        <v>6085</v>
      </c>
      <c r="L6091" s="13">
        <f t="shared" si="579"/>
        <v>2942.5</v>
      </c>
      <c r="M6091" s="13">
        <f t="shared" si="581"/>
        <v>3032.5</v>
      </c>
      <c r="N6091" s="14">
        <f t="shared" si="578"/>
        <v>733095</v>
      </c>
      <c r="O6091" s="15">
        <f t="shared" si="580"/>
        <v>756981</v>
      </c>
      <c r="P6091" s="16">
        <f t="shared" si="582"/>
        <v>23886</v>
      </c>
      <c r="Q6091" s="17">
        <f t="shared" si="583"/>
        <v>1.032582407464244</v>
      </c>
    </row>
    <row r="6092" spans="11:17" x14ac:dyDescent="0.15">
      <c r="K6092" s="12">
        <v>6086</v>
      </c>
      <c r="L6092" s="13">
        <f t="shared" si="579"/>
        <v>2943</v>
      </c>
      <c r="M6092" s="13">
        <f t="shared" si="581"/>
        <v>3033</v>
      </c>
      <c r="N6092" s="14">
        <f t="shared" si="578"/>
        <v>733216</v>
      </c>
      <c r="O6092" s="15">
        <f t="shared" si="580"/>
        <v>757105</v>
      </c>
      <c r="P6092" s="16">
        <f t="shared" si="582"/>
        <v>23889</v>
      </c>
      <c r="Q6092" s="17">
        <f t="shared" si="583"/>
        <v>1.0325811220704404</v>
      </c>
    </row>
    <row r="6093" spans="11:17" x14ac:dyDescent="0.15">
      <c r="K6093" s="12">
        <v>6087</v>
      </c>
      <c r="L6093" s="13">
        <f t="shared" si="579"/>
        <v>2943.5</v>
      </c>
      <c r="M6093" s="13">
        <f t="shared" si="581"/>
        <v>3033.5</v>
      </c>
      <c r="N6093" s="14">
        <f t="shared" si="578"/>
        <v>733337</v>
      </c>
      <c r="O6093" s="15">
        <f t="shared" si="580"/>
        <v>757230</v>
      </c>
      <c r="P6093" s="16">
        <f t="shared" si="582"/>
        <v>23893</v>
      </c>
      <c r="Q6093" s="17">
        <f t="shared" si="583"/>
        <v>1.0325812007303601</v>
      </c>
    </row>
    <row r="6094" spans="11:17" x14ac:dyDescent="0.15">
      <c r="K6094" s="12">
        <v>6088</v>
      </c>
      <c r="L6094" s="13">
        <f t="shared" si="579"/>
        <v>2944</v>
      </c>
      <c r="M6094" s="13">
        <f t="shared" si="581"/>
        <v>3034</v>
      </c>
      <c r="N6094" s="14">
        <f t="shared" si="578"/>
        <v>733458</v>
      </c>
      <c r="O6094" s="15">
        <f t="shared" si="580"/>
        <v>757354</v>
      </c>
      <c r="P6094" s="16">
        <f t="shared" si="582"/>
        <v>23896</v>
      </c>
      <c r="Q6094" s="17">
        <f t="shared" si="583"/>
        <v>1.0325799159597413</v>
      </c>
    </row>
    <row r="6095" spans="11:17" x14ac:dyDescent="0.15">
      <c r="K6095" s="12">
        <v>6089</v>
      </c>
      <c r="L6095" s="13">
        <f t="shared" si="579"/>
        <v>2944.5</v>
      </c>
      <c r="M6095" s="13">
        <f t="shared" si="581"/>
        <v>3034.5</v>
      </c>
      <c r="N6095" s="14">
        <f t="shared" ref="N6095:N6158" si="584">ROUNDDOWN(ROUNDDOWN(($T$4+40*$T$5+50*$T$6+L6095*$T$7)*2,0)*1.1,0)</f>
        <v>733579</v>
      </c>
      <c r="O6095" s="15">
        <f t="shared" si="580"/>
        <v>757478</v>
      </c>
      <c r="P6095" s="16">
        <f t="shared" si="582"/>
        <v>23899</v>
      </c>
      <c r="Q6095" s="17">
        <f t="shared" si="583"/>
        <v>1.032578631612955</v>
      </c>
    </row>
    <row r="6096" spans="11:17" x14ac:dyDescent="0.15">
      <c r="K6096" s="12">
        <v>6090</v>
      </c>
      <c r="L6096" s="13">
        <f t="shared" ref="L6096:L6159" si="585">K6096/2-100</f>
        <v>2945</v>
      </c>
      <c r="M6096" s="13">
        <f t="shared" si="581"/>
        <v>3035</v>
      </c>
      <c r="N6096" s="14">
        <f t="shared" si="584"/>
        <v>733700</v>
      </c>
      <c r="O6096" s="15">
        <f t="shared" si="580"/>
        <v>757603</v>
      </c>
      <c r="P6096" s="16">
        <f t="shared" si="582"/>
        <v>23903</v>
      </c>
      <c r="Q6096" s="17">
        <f t="shared" si="583"/>
        <v>1.0325787106446778</v>
      </c>
    </row>
    <row r="6097" spans="11:17" x14ac:dyDescent="0.15">
      <c r="K6097" s="12">
        <v>6091</v>
      </c>
      <c r="L6097" s="13">
        <f t="shared" si="585"/>
        <v>2945.5</v>
      </c>
      <c r="M6097" s="13">
        <f t="shared" si="581"/>
        <v>3035.5</v>
      </c>
      <c r="N6097" s="14">
        <f t="shared" si="584"/>
        <v>733821</v>
      </c>
      <c r="O6097" s="15">
        <f t="shared" si="580"/>
        <v>757727</v>
      </c>
      <c r="P6097" s="16">
        <f t="shared" si="582"/>
        <v>23906</v>
      </c>
      <c r="Q6097" s="17">
        <f t="shared" si="583"/>
        <v>1.0325774269201891</v>
      </c>
    </row>
    <row r="6098" spans="11:17" x14ac:dyDescent="0.15">
      <c r="K6098" s="12">
        <v>6092</v>
      </c>
      <c r="L6098" s="13">
        <f t="shared" si="585"/>
        <v>2946</v>
      </c>
      <c r="M6098" s="13">
        <f t="shared" si="581"/>
        <v>3036</v>
      </c>
      <c r="N6098" s="14">
        <f t="shared" si="584"/>
        <v>733942</v>
      </c>
      <c r="O6098" s="15">
        <f t="shared" si="580"/>
        <v>757851</v>
      </c>
      <c r="P6098" s="16">
        <f t="shared" si="582"/>
        <v>23909</v>
      </c>
      <c r="Q6098" s="17">
        <f t="shared" si="583"/>
        <v>1.032576143618978</v>
      </c>
    </row>
    <row r="6099" spans="11:17" x14ac:dyDescent="0.15">
      <c r="K6099" s="12">
        <v>6093</v>
      </c>
      <c r="L6099" s="13">
        <f t="shared" si="585"/>
        <v>2946.5</v>
      </c>
      <c r="M6099" s="13">
        <f t="shared" si="581"/>
        <v>3036.5</v>
      </c>
      <c r="N6099" s="14">
        <f t="shared" si="584"/>
        <v>734063</v>
      </c>
      <c r="O6099" s="15">
        <f t="shared" si="580"/>
        <v>757975</v>
      </c>
      <c r="P6099" s="16">
        <f t="shared" si="582"/>
        <v>23912</v>
      </c>
      <c r="Q6099" s="17">
        <f t="shared" si="583"/>
        <v>1.0325748607408356</v>
      </c>
    </row>
    <row r="6100" spans="11:17" x14ac:dyDescent="0.15">
      <c r="K6100" s="12">
        <v>6094</v>
      </c>
      <c r="L6100" s="13">
        <f t="shared" si="585"/>
        <v>2947</v>
      </c>
      <c r="M6100" s="13">
        <f t="shared" si="581"/>
        <v>3037</v>
      </c>
      <c r="N6100" s="14">
        <f t="shared" si="584"/>
        <v>734184</v>
      </c>
      <c r="O6100" s="15">
        <f t="shared" si="580"/>
        <v>758100</v>
      </c>
      <c r="P6100" s="16">
        <f t="shared" si="582"/>
        <v>23916</v>
      </c>
      <c r="Q6100" s="17">
        <f t="shared" si="583"/>
        <v>1.0325749403419306</v>
      </c>
    </row>
    <row r="6101" spans="11:17" x14ac:dyDescent="0.15">
      <c r="K6101" s="12">
        <v>6095</v>
      </c>
      <c r="L6101" s="13">
        <f t="shared" si="585"/>
        <v>2947.5</v>
      </c>
      <c r="M6101" s="13">
        <f t="shared" si="581"/>
        <v>3037.5</v>
      </c>
      <c r="N6101" s="14">
        <f t="shared" si="584"/>
        <v>734305</v>
      </c>
      <c r="O6101" s="15">
        <f t="shared" si="580"/>
        <v>758224</v>
      </c>
      <c r="P6101" s="16">
        <f t="shared" si="582"/>
        <v>23919</v>
      </c>
      <c r="Q6101" s="17">
        <f t="shared" si="583"/>
        <v>1.0325736580848557</v>
      </c>
    </row>
    <row r="6102" spans="11:17" x14ac:dyDescent="0.15">
      <c r="K6102" s="12">
        <v>6096</v>
      </c>
      <c r="L6102" s="13">
        <f t="shared" si="585"/>
        <v>2948</v>
      </c>
      <c r="M6102" s="13">
        <f t="shared" si="581"/>
        <v>3038</v>
      </c>
      <c r="N6102" s="14">
        <f t="shared" si="584"/>
        <v>734426</v>
      </c>
      <c r="O6102" s="15">
        <f t="shared" si="580"/>
        <v>758348</v>
      </c>
      <c r="P6102" s="16">
        <f t="shared" si="582"/>
        <v>23922</v>
      </c>
      <c r="Q6102" s="17">
        <f t="shared" si="583"/>
        <v>1.0325723762502961</v>
      </c>
    </row>
    <row r="6103" spans="11:17" x14ac:dyDescent="0.15">
      <c r="K6103" s="12">
        <v>6097</v>
      </c>
      <c r="L6103" s="13">
        <f t="shared" si="585"/>
        <v>2948.5</v>
      </c>
      <c r="M6103" s="13">
        <f t="shared" si="581"/>
        <v>3038.5</v>
      </c>
      <c r="N6103" s="14">
        <f t="shared" si="584"/>
        <v>734547</v>
      </c>
      <c r="O6103" s="15">
        <f t="shared" si="580"/>
        <v>758473</v>
      </c>
      <c r="P6103" s="16">
        <f t="shared" si="582"/>
        <v>23926</v>
      </c>
      <c r="Q6103" s="17">
        <f t="shared" si="583"/>
        <v>1.0325724562213174</v>
      </c>
    </row>
    <row r="6104" spans="11:17" x14ac:dyDescent="0.15">
      <c r="K6104" s="12">
        <v>6098</v>
      </c>
      <c r="L6104" s="13">
        <f t="shared" si="585"/>
        <v>2949</v>
      </c>
      <c r="M6104" s="13">
        <f t="shared" si="581"/>
        <v>3039</v>
      </c>
      <c r="N6104" s="14">
        <f t="shared" si="584"/>
        <v>734668</v>
      </c>
      <c r="O6104" s="15">
        <f t="shared" si="580"/>
        <v>758597</v>
      </c>
      <c r="P6104" s="16">
        <f t="shared" si="582"/>
        <v>23929</v>
      </c>
      <c r="Q6104" s="17">
        <f t="shared" si="583"/>
        <v>1.032571175006942</v>
      </c>
    </row>
    <row r="6105" spans="11:17" x14ac:dyDescent="0.15">
      <c r="K6105" s="12">
        <v>6099</v>
      </c>
      <c r="L6105" s="13">
        <f t="shared" si="585"/>
        <v>2949.5</v>
      </c>
      <c r="M6105" s="13">
        <f t="shared" si="581"/>
        <v>3039.5</v>
      </c>
      <c r="N6105" s="14">
        <f t="shared" si="584"/>
        <v>734789</v>
      </c>
      <c r="O6105" s="15">
        <f t="shared" si="580"/>
        <v>758721</v>
      </c>
      <c r="P6105" s="16">
        <f t="shared" si="582"/>
        <v>23932</v>
      </c>
      <c r="Q6105" s="17">
        <f t="shared" si="583"/>
        <v>1.0325698942145296</v>
      </c>
    </row>
    <row r="6106" spans="11:17" x14ac:dyDescent="0.15">
      <c r="K6106" s="12">
        <v>6100</v>
      </c>
      <c r="L6106" s="13">
        <f t="shared" si="585"/>
        <v>2950</v>
      </c>
      <c r="M6106" s="13">
        <f t="shared" si="581"/>
        <v>3040</v>
      </c>
      <c r="N6106" s="14">
        <f t="shared" si="584"/>
        <v>734910</v>
      </c>
      <c r="O6106" s="15">
        <f t="shared" si="580"/>
        <v>758846</v>
      </c>
      <c r="P6106" s="16">
        <f t="shared" si="582"/>
        <v>23936</v>
      </c>
      <c r="Q6106" s="17">
        <f t="shared" si="583"/>
        <v>1.0325699745547074</v>
      </c>
    </row>
    <row r="6107" spans="11:17" x14ac:dyDescent="0.15">
      <c r="K6107" s="12">
        <v>6101</v>
      </c>
      <c r="L6107" s="13">
        <f t="shared" si="585"/>
        <v>2950.5</v>
      </c>
      <c r="M6107" s="13">
        <f t="shared" si="581"/>
        <v>3040.5</v>
      </c>
      <c r="N6107" s="14">
        <f t="shared" si="584"/>
        <v>735031</v>
      </c>
      <c r="O6107" s="15">
        <f t="shared" ref="O6107:O6170" si="586">ROUNDDOWN(ROUNDDOWN(($U$4+10*$U$5+M6107*$U$6)*2,0)*1.1,0)</f>
        <v>758970</v>
      </c>
      <c r="P6107" s="16">
        <f t="shared" si="582"/>
        <v>23939</v>
      </c>
      <c r="Q6107" s="17">
        <f t="shared" si="583"/>
        <v>1.0325686943815975</v>
      </c>
    </row>
    <row r="6108" spans="11:17" x14ac:dyDescent="0.15">
      <c r="K6108" s="12">
        <v>6102</v>
      </c>
      <c r="L6108" s="13">
        <f t="shared" si="585"/>
        <v>2951</v>
      </c>
      <c r="M6108" s="13">
        <f t="shared" si="581"/>
        <v>3041</v>
      </c>
      <c r="N6108" s="14">
        <f t="shared" si="584"/>
        <v>735152</v>
      </c>
      <c r="O6108" s="15">
        <f t="shared" si="586"/>
        <v>759094</v>
      </c>
      <c r="P6108" s="16">
        <f t="shared" si="582"/>
        <v>23942</v>
      </c>
      <c r="Q6108" s="17">
        <f t="shared" si="583"/>
        <v>1.0325674146298998</v>
      </c>
    </row>
    <row r="6109" spans="11:17" x14ac:dyDescent="0.15">
      <c r="K6109" s="12">
        <v>6103</v>
      </c>
      <c r="L6109" s="13">
        <f t="shared" si="585"/>
        <v>2951.5</v>
      </c>
      <c r="M6109" s="13">
        <f t="shared" si="581"/>
        <v>3041.5</v>
      </c>
      <c r="N6109" s="14">
        <f t="shared" si="584"/>
        <v>735273</v>
      </c>
      <c r="O6109" s="15">
        <f t="shared" si="586"/>
        <v>759218</v>
      </c>
      <c r="P6109" s="16">
        <f t="shared" si="582"/>
        <v>23945</v>
      </c>
      <c r="Q6109" s="17">
        <f t="shared" si="583"/>
        <v>1.0325661352994058</v>
      </c>
    </row>
    <row r="6110" spans="11:17" x14ac:dyDescent="0.15">
      <c r="K6110" s="12">
        <v>6104</v>
      </c>
      <c r="L6110" s="13">
        <f t="shared" si="585"/>
        <v>2952</v>
      </c>
      <c r="M6110" s="13">
        <f t="shared" si="581"/>
        <v>3042</v>
      </c>
      <c r="N6110" s="14">
        <f t="shared" si="584"/>
        <v>735394</v>
      </c>
      <c r="O6110" s="15">
        <f t="shared" si="586"/>
        <v>759343</v>
      </c>
      <c r="P6110" s="16">
        <f t="shared" si="582"/>
        <v>23949</v>
      </c>
      <c r="Q6110" s="17">
        <f t="shared" si="583"/>
        <v>1.0325662162051907</v>
      </c>
    </row>
    <row r="6111" spans="11:17" x14ac:dyDescent="0.15">
      <c r="K6111" s="12">
        <v>6105</v>
      </c>
      <c r="L6111" s="13">
        <f t="shared" si="585"/>
        <v>2952.5</v>
      </c>
      <c r="M6111" s="13">
        <f t="shared" si="581"/>
        <v>3042.5</v>
      </c>
      <c r="N6111" s="14">
        <f t="shared" si="584"/>
        <v>735515</v>
      </c>
      <c r="O6111" s="15">
        <f t="shared" si="586"/>
        <v>759467</v>
      </c>
      <c r="P6111" s="16">
        <f t="shared" si="582"/>
        <v>23952</v>
      </c>
      <c r="Q6111" s="17">
        <f t="shared" si="583"/>
        <v>1.0325649374927772</v>
      </c>
    </row>
    <row r="6112" spans="11:17" x14ac:dyDescent="0.15">
      <c r="K6112" s="12">
        <v>6106</v>
      </c>
      <c r="L6112" s="13">
        <f t="shared" si="585"/>
        <v>2953</v>
      </c>
      <c r="M6112" s="13">
        <f t="shared" ref="M6112:M6175" si="587">K6112/2-10</f>
        <v>3043</v>
      </c>
      <c r="N6112" s="14">
        <f t="shared" si="584"/>
        <v>735636</v>
      </c>
      <c r="O6112" s="15">
        <f t="shared" si="586"/>
        <v>759591</v>
      </c>
      <c r="P6112" s="16">
        <f t="shared" si="582"/>
        <v>23955</v>
      </c>
      <c r="Q6112" s="17">
        <f t="shared" si="583"/>
        <v>1.0325636592010179</v>
      </c>
    </row>
    <row r="6113" spans="11:17" x14ac:dyDescent="0.15">
      <c r="K6113" s="12">
        <v>6107</v>
      </c>
      <c r="L6113" s="13">
        <f t="shared" si="585"/>
        <v>2953.5</v>
      </c>
      <c r="M6113" s="13">
        <f t="shared" si="587"/>
        <v>3043.5</v>
      </c>
      <c r="N6113" s="14">
        <f t="shared" si="584"/>
        <v>735757</v>
      </c>
      <c r="O6113" s="15">
        <f t="shared" si="586"/>
        <v>759716</v>
      </c>
      <c r="P6113" s="16">
        <f t="shared" si="582"/>
        <v>23959</v>
      </c>
      <c r="Q6113" s="17">
        <f t="shared" si="583"/>
        <v>1.0325637404740968</v>
      </c>
    </row>
    <row r="6114" spans="11:17" x14ac:dyDescent="0.15">
      <c r="K6114" s="12">
        <v>6108</v>
      </c>
      <c r="L6114" s="13">
        <f t="shared" si="585"/>
        <v>2954</v>
      </c>
      <c r="M6114" s="13">
        <f t="shared" si="587"/>
        <v>3044</v>
      </c>
      <c r="N6114" s="14">
        <f t="shared" si="584"/>
        <v>735878</v>
      </c>
      <c r="O6114" s="15">
        <f t="shared" si="586"/>
        <v>759840</v>
      </c>
      <c r="P6114" s="16">
        <f t="shared" si="582"/>
        <v>23962</v>
      </c>
      <c r="Q6114" s="17">
        <f t="shared" si="583"/>
        <v>1.0325624627995402</v>
      </c>
    </row>
    <row r="6115" spans="11:17" x14ac:dyDescent="0.15">
      <c r="K6115" s="12">
        <v>6109</v>
      </c>
      <c r="L6115" s="13">
        <f t="shared" si="585"/>
        <v>2954.5</v>
      </c>
      <c r="M6115" s="13">
        <f t="shared" si="587"/>
        <v>3044.5</v>
      </c>
      <c r="N6115" s="14">
        <f t="shared" si="584"/>
        <v>735999</v>
      </c>
      <c r="O6115" s="15">
        <f t="shared" si="586"/>
        <v>759964</v>
      </c>
      <c r="P6115" s="16">
        <f t="shared" si="582"/>
        <v>23965</v>
      </c>
      <c r="Q6115" s="17">
        <f t="shared" si="583"/>
        <v>1.0325611855450891</v>
      </c>
    </row>
    <row r="6116" spans="11:17" x14ac:dyDescent="0.15">
      <c r="K6116" s="12">
        <v>6110</v>
      </c>
      <c r="L6116" s="13">
        <f t="shared" si="585"/>
        <v>2955</v>
      </c>
      <c r="M6116" s="13">
        <f t="shared" si="587"/>
        <v>3045</v>
      </c>
      <c r="N6116" s="14">
        <f t="shared" si="584"/>
        <v>736120</v>
      </c>
      <c r="O6116" s="15">
        <f t="shared" si="586"/>
        <v>760089</v>
      </c>
      <c r="P6116" s="16">
        <f t="shared" si="582"/>
        <v>23969</v>
      </c>
      <c r="Q6116" s="17">
        <f t="shared" si="583"/>
        <v>1.0325612671846982</v>
      </c>
    </row>
    <row r="6117" spans="11:17" x14ac:dyDescent="0.15">
      <c r="K6117" s="12">
        <v>6111</v>
      </c>
      <c r="L6117" s="13">
        <f t="shared" si="585"/>
        <v>2955.5</v>
      </c>
      <c r="M6117" s="13">
        <f t="shared" si="587"/>
        <v>3045.5</v>
      </c>
      <c r="N6117" s="14">
        <f t="shared" si="584"/>
        <v>736241</v>
      </c>
      <c r="O6117" s="15">
        <f t="shared" si="586"/>
        <v>760213</v>
      </c>
      <c r="P6117" s="16">
        <f t="shared" si="582"/>
        <v>23972</v>
      </c>
      <c r="Q6117" s="17">
        <f t="shared" si="583"/>
        <v>1.0325599905465737</v>
      </c>
    </row>
    <row r="6118" spans="11:17" x14ac:dyDescent="0.15">
      <c r="K6118" s="12">
        <v>6112</v>
      </c>
      <c r="L6118" s="13">
        <f t="shared" si="585"/>
        <v>2956</v>
      </c>
      <c r="M6118" s="13">
        <f t="shared" si="587"/>
        <v>3046</v>
      </c>
      <c r="N6118" s="14">
        <f t="shared" si="584"/>
        <v>736362</v>
      </c>
      <c r="O6118" s="15">
        <f t="shared" si="586"/>
        <v>760337</v>
      </c>
      <c r="P6118" s="16">
        <f t="shared" si="582"/>
        <v>23975</v>
      </c>
      <c r="Q6118" s="17">
        <f t="shared" si="583"/>
        <v>1.0325587143280071</v>
      </c>
    </row>
    <row r="6119" spans="11:17" x14ac:dyDescent="0.15">
      <c r="K6119" s="12">
        <v>6113</v>
      </c>
      <c r="L6119" s="13">
        <f t="shared" si="585"/>
        <v>2956.5</v>
      </c>
      <c r="M6119" s="13">
        <f t="shared" si="587"/>
        <v>3046.5</v>
      </c>
      <c r="N6119" s="14">
        <f t="shared" si="584"/>
        <v>736483</v>
      </c>
      <c r="O6119" s="15">
        <f t="shared" si="586"/>
        <v>760461</v>
      </c>
      <c r="P6119" s="16">
        <f t="shared" si="582"/>
        <v>23978</v>
      </c>
      <c r="Q6119" s="17">
        <f t="shared" si="583"/>
        <v>1.0325574385287917</v>
      </c>
    </row>
    <row r="6120" spans="11:17" x14ac:dyDescent="0.15">
      <c r="K6120" s="12">
        <v>6114</v>
      </c>
      <c r="L6120" s="13">
        <f t="shared" si="585"/>
        <v>2957</v>
      </c>
      <c r="M6120" s="13">
        <f t="shared" si="587"/>
        <v>3047</v>
      </c>
      <c r="N6120" s="14">
        <f t="shared" si="584"/>
        <v>736604</v>
      </c>
      <c r="O6120" s="15">
        <f t="shared" si="586"/>
        <v>760586</v>
      </c>
      <c r="P6120" s="16">
        <f t="shared" si="582"/>
        <v>23982</v>
      </c>
      <c r="Q6120" s="17">
        <f t="shared" si="583"/>
        <v>1.0325575207302702</v>
      </c>
    </row>
    <row r="6121" spans="11:17" x14ac:dyDescent="0.15">
      <c r="K6121" s="12">
        <v>6115</v>
      </c>
      <c r="L6121" s="13">
        <f t="shared" si="585"/>
        <v>2957.5</v>
      </c>
      <c r="M6121" s="13">
        <f t="shared" si="587"/>
        <v>3047.5</v>
      </c>
      <c r="N6121" s="14">
        <f t="shared" si="584"/>
        <v>736725</v>
      </c>
      <c r="O6121" s="15">
        <f t="shared" si="586"/>
        <v>760710</v>
      </c>
      <c r="P6121" s="16">
        <f t="shared" si="582"/>
        <v>23985</v>
      </c>
      <c r="Q6121" s="17">
        <f t="shared" si="583"/>
        <v>1.0325562455461672</v>
      </c>
    </row>
    <row r="6122" spans="11:17" x14ac:dyDescent="0.15">
      <c r="K6122" s="12">
        <v>6116</v>
      </c>
      <c r="L6122" s="13">
        <f t="shared" si="585"/>
        <v>2958</v>
      </c>
      <c r="M6122" s="13">
        <f t="shared" si="587"/>
        <v>3048</v>
      </c>
      <c r="N6122" s="14">
        <f t="shared" si="584"/>
        <v>736846</v>
      </c>
      <c r="O6122" s="15">
        <f t="shared" si="586"/>
        <v>760834</v>
      </c>
      <c r="P6122" s="16">
        <f t="shared" si="582"/>
        <v>23988</v>
      </c>
      <c r="Q6122" s="17">
        <f t="shared" si="583"/>
        <v>1.0325549707808688</v>
      </c>
    </row>
    <row r="6123" spans="11:17" x14ac:dyDescent="0.15">
      <c r="K6123" s="12">
        <v>6117</v>
      </c>
      <c r="L6123" s="13">
        <f t="shared" si="585"/>
        <v>2958.5</v>
      </c>
      <c r="M6123" s="13">
        <f t="shared" si="587"/>
        <v>3048.5</v>
      </c>
      <c r="N6123" s="14">
        <f t="shared" si="584"/>
        <v>736967</v>
      </c>
      <c r="O6123" s="15">
        <f t="shared" si="586"/>
        <v>760959</v>
      </c>
      <c r="P6123" s="16">
        <f t="shared" si="582"/>
        <v>23992</v>
      </c>
      <c r="Q6123" s="17">
        <f t="shared" si="583"/>
        <v>1.0325550533470291</v>
      </c>
    </row>
    <row r="6124" spans="11:17" x14ac:dyDescent="0.15">
      <c r="K6124" s="12">
        <v>6118</v>
      </c>
      <c r="L6124" s="13">
        <f t="shared" si="585"/>
        <v>2959</v>
      </c>
      <c r="M6124" s="13">
        <f t="shared" si="587"/>
        <v>3049</v>
      </c>
      <c r="N6124" s="14">
        <f t="shared" si="584"/>
        <v>737088</v>
      </c>
      <c r="O6124" s="15">
        <f t="shared" si="586"/>
        <v>761083</v>
      </c>
      <c r="P6124" s="16">
        <f t="shared" si="582"/>
        <v>23995</v>
      </c>
      <c r="Q6124" s="17">
        <f t="shared" si="583"/>
        <v>1.0325537791959711</v>
      </c>
    </row>
    <row r="6125" spans="11:17" x14ac:dyDescent="0.15">
      <c r="K6125" s="12">
        <v>6119</v>
      </c>
      <c r="L6125" s="13">
        <f t="shared" si="585"/>
        <v>2959.5</v>
      </c>
      <c r="M6125" s="13">
        <f t="shared" si="587"/>
        <v>3049.5</v>
      </c>
      <c r="N6125" s="14">
        <f t="shared" si="584"/>
        <v>737209</v>
      </c>
      <c r="O6125" s="15">
        <f t="shared" si="586"/>
        <v>761207</v>
      </c>
      <c r="P6125" s="16">
        <f t="shared" si="582"/>
        <v>23998</v>
      </c>
      <c r="Q6125" s="17">
        <f t="shared" si="583"/>
        <v>1.0325525054631726</v>
      </c>
    </row>
    <row r="6126" spans="11:17" x14ac:dyDescent="0.15">
      <c r="K6126" s="12">
        <v>6120</v>
      </c>
      <c r="L6126" s="13">
        <f t="shared" si="585"/>
        <v>2960</v>
      </c>
      <c r="M6126" s="13">
        <f t="shared" si="587"/>
        <v>3050</v>
      </c>
      <c r="N6126" s="14">
        <f t="shared" si="584"/>
        <v>737330</v>
      </c>
      <c r="O6126" s="15">
        <f t="shared" si="586"/>
        <v>761332</v>
      </c>
      <c r="P6126" s="16">
        <f t="shared" si="582"/>
        <v>24002</v>
      </c>
      <c r="Q6126" s="17">
        <f t="shared" si="583"/>
        <v>1.0325525883932567</v>
      </c>
    </row>
    <row r="6127" spans="11:17" x14ac:dyDescent="0.15">
      <c r="K6127" s="12">
        <v>6121</v>
      </c>
      <c r="L6127" s="13">
        <f t="shared" si="585"/>
        <v>2960.5</v>
      </c>
      <c r="M6127" s="13">
        <f t="shared" si="587"/>
        <v>3050.5</v>
      </c>
      <c r="N6127" s="14">
        <f t="shared" si="584"/>
        <v>737451</v>
      </c>
      <c r="O6127" s="15">
        <f t="shared" si="586"/>
        <v>761456</v>
      </c>
      <c r="P6127" s="16">
        <f t="shared" ref="P6127:P6190" si="588">O6127-N6127</f>
        <v>24005</v>
      </c>
      <c r="Q6127" s="17">
        <f t="shared" ref="Q6127:Q6190" si="589">O6127/N6127</f>
        <v>1.0325513152738284</v>
      </c>
    </row>
    <row r="6128" spans="11:17" x14ac:dyDescent="0.15">
      <c r="K6128" s="12">
        <v>6122</v>
      </c>
      <c r="L6128" s="13">
        <f t="shared" si="585"/>
        <v>2961</v>
      </c>
      <c r="M6128" s="13">
        <f t="shared" si="587"/>
        <v>3051</v>
      </c>
      <c r="N6128" s="14">
        <f t="shared" si="584"/>
        <v>737572</v>
      </c>
      <c r="O6128" s="15">
        <f t="shared" si="586"/>
        <v>761580</v>
      </c>
      <c r="P6128" s="16">
        <f t="shared" si="588"/>
        <v>24008</v>
      </c>
      <c r="Q6128" s="17">
        <f t="shared" si="589"/>
        <v>1.032550042572115</v>
      </c>
    </row>
    <row r="6129" spans="11:17" x14ac:dyDescent="0.15">
      <c r="K6129" s="12">
        <v>6123</v>
      </c>
      <c r="L6129" s="13">
        <f t="shared" si="585"/>
        <v>2961.5</v>
      </c>
      <c r="M6129" s="13">
        <f t="shared" si="587"/>
        <v>3051.5</v>
      </c>
      <c r="N6129" s="14">
        <f t="shared" si="584"/>
        <v>737693</v>
      </c>
      <c r="O6129" s="15">
        <f t="shared" si="586"/>
        <v>761704</v>
      </c>
      <c r="P6129" s="16">
        <f t="shared" si="588"/>
        <v>24011</v>
      </c>
      <c r="Q6129" s="17">
        <f t="shared" si="589"/>
        <v>1.032548770287911</v>
      </c>
    </row>
    <row r="6130" spans="11:17" x14ac:dyDescent="0.15">
      <c r="K6130" s="12">
        <v>6124</v>
      </c>
      <c r="L6130" s="13">
        <f t="shared" si="585"/>
        <v>2962</v>
      </c>
      <c r="M6130" s="13">
        <f t="shared" si="587"/>
        <v>3052</v>
      </c>
      <c r="N6130" s="14">
        <f t="shared" si="584"/>
        <v>737814</v>
      </c>
      <c r="O6130" s="15">
        <f t="shared" si="586"/>
        <v>761829</v>
      </c>
      <c r="P6130" s="16">
        <f t="shared" si="588"/>
        <v>24015</v>
      </c>
      <c r="Q6130" s="17">
        <f t="shared" si="589"/>
        <v>1.0325488537761549</v>
      </c>
    </row>
    <row r="6131" spans="11:17" x14ac:dyDescent="0.15">
      <c r="K6131" s="12">
        <v>6125</v>
      </c>
      <c r="L6131" s="13">
        <f t="shared" si="585"/>
        <v>2962.5</v>
      </c>
      <c r="M6131" s="13">
        <f t="shared" si="587"/>
        <v>3052.5</v>
      </c>
      <c r="N6131" s="14">
        <f t="shared" si="584"/>
        <v>737935</v>
      </c>
      <c r="O6131" s="15">
        <f t="shared" si="586"/>
        <v>761953</v>
      </c>
      <c r="P6131" s="16">
        <f t="shared" si="588"/>
        <v>24018</v>
      </c>
      <c r="Q6131" s="17">
        <f t="shared" si="589"/>
        <v>1.0325475821041148</v>
      </c>
    </row>
    <row r="6132" spans="11:17" x14ac:dyDescent="0.15">
      <c r="K6132" s="12">
        <v>6126</v>
      </c>
      <c r="L6132" s="13">
        <f t="shared" si="585"/>
        <v>2963</v>
      </c>
      <c r="M6132" s="13">
        <f t="shared" si="587"/>
        <v>3053</v>
      </c>
      <c r="N6132" s="14">
        <f t="shared" si="584"/>
        <v>738056</v>
      </c>
      <c r="O6132" s="15">
        <f t="shared" si="586"/>
        <v>762077</v>
      </c>
      <c r="P6132" s="16">
        <f t="shared" si="588"/>
        <v>24021</v>
      </c>
      <c r="Q6132" s="17">
        <f t="shared" si="589"/>
        <v>1.0325463108490414</v>
      </c>
    </row>
    <row r="6133" spans="11:17" x14ac:dyDescent="0.15">
      <c r="K6133" s="12">
        <v>6127</v>
      </c>
      <c r="L6133" s="13">
        <f t="shared" si="585"/>
        <v>2963.5</v>
      </c>
      <c r="M6133" s="13">
        <f t="shared" si="587"/>
        <v>3053.5</v>
      </c>
      <c r="N6133" s="14">
        <f t="shared" si="584"/>
        <v>738177</v>
      </c>
      <c r="O6133" s="15">
        <f t="shared" si="586"/>
        <v>762202</v>
      </c>
      <c r="P6133" s="16">
        <f t="shared" si="588"/>
        <v>24025</v>
      </c>
      <c r="Q6133" s="17">
        <f t="shared" si="589"/>
        <v>1.0325463946993743</v>
      </c>
    </row>
    <row r="6134" spans="11:17" x14ac:dyDescent="0.15">
      <c r="K6134" s="12">
        <v>6128</v>
      </c>
      <c r="L6134" s="13">
        <f t="shared" si="585"/>
        <v>2964</v>
      </c>
      <c r="M6134" s="13">
        <f t="shared" si="587"/>
        <v>3054</v>
      </c>
      <c r="N6134" s="14">
        <f t="shared" si="584"/>
        <v>738298</v>
      </c>
      <c r="O6134" s="15">
        <f t="shared" si="586"/>
        <v>762326</v>
      </c>
      <c r="P6134" s="16">
        <f t="shared" si="588"/>
        <v>24028</v>
      </c>
      <c r="Q6134" s="17">
        <f t="shared" si="589"/>
        <v>1.0325451240555981</v>
      </c>
    </row>
    <row r="6135" spans="11:17" x14ac:dyDescent="0.15">
      <c r="K6135" s="12">
        <v>6129</v>
      </c>
      <c r="L6135" s="13">
        <f t="shared" si="585"/>
        <v>2964.5</v>
      </c>
      <c r="M6135" s="13">
        <f t="shared" si="587"/>
        <v>3054.5</v>
      </c>
      <c r="N6135" s="14">
        <f t="shared" si="584"/>
        <v>738419</v>
      </c>
      <c r="O6135" s="15">
        <f t="shared" si="586"/>
        <v>762450</v>
      </c>
      <c r="P6135" s="16">
        <f t="shared" si="588"/>
        <v>24031</v>
      </c>
      <c r="Q6135" s="17">
        <f t="shared" si="589"/>
        <v>1.0325438538282465</v>
      </c>
    </row>
    <row r="6136" spans="11:17" x14ac:dyDescent="0.15">
      <c r="K6136" s="12">
        <v>6130</v>
      </c>
      <c r="L6136" s="13">
        <f t="shared" si="585"/>
        <v>2965</v>
      </c>
      <c r="M6136" s="13">
        <f t="shared" si="587"/>
        <v>3055</v>
      </c>
      <c r="N6136" s="14">
        <f t="shared" si="584"/>
        <v>738540</v>
      </c>
      <c r="O6136" s="15">
        <f t="shared" si="586"/>
        <v>762575</v>
      </c>
      <c r="P6136" s="16">
        <f t="shared" si="588"/>
        <v>24035</v>
      </c>
      <c r="Q6136" s="17">
        <f t="shared" si="589"/>
        <v>1.0325439380399166</v>
      </c>
    </row>
    <row r="6137" spans="11:17" x14ac:dyDescent="0.15">
      <c r="K6137" s="12">
        <v>6131</v>
      </c>
      <c r="L6137" s="13">
        <f t="shared" si="585"/>
        <v>2965.5</v>
      </c>
      <c r="M6137" s="13">
        <f t="shared" si="587"/>
        <v>3055.5</v>
      </c>
      <c r="N6137" s="14">
        <f t="shared" si="584"/>
        <v>738661</v>
      </c>
      <c r="O6137" s="15">
        <f t="shared" si="586"/>
        <v>762699</v>
      </c>
      <c r="P6137" s="16">
        <f t="shared" si="588"/>
        <v>24038</v>
      </c>
      <c r="Q6137" s="17">
        <f t="shared" si="589"/>
        <v>1.0325426684229979</v>
      </c>
    </row>
    <row r="6138" spans="11:17" x14ac:dyDescent="0.15">
      <c r="K6138" s="12">
        <v>6132</v>
      </c>
      <c r="L6138" s="13">
        <f t="shared" si="585"/>
        <v>2966</v>
      </c>
      <c r="M6138" s="13">
        <f t="shared" si="587"/>
        <v>3056</v>
      </c>
      <c r="N6138" s="14">
        <f t="shared" si="584"/>
        <v>738782</v>
      </c>
      <c r="O6138" s="15">
        <f t="shared" si="586"/>
        <v>762823</v>
      </c>
      <c r="P6138" s="16">
        <f t="shared" si="588"/>
        <v>24041</v>
      </c>
      <c r="Q6138" s="17">
        <f t="shared" si="589"/>
        <v>1.0325413992219625</v>
      </c>
    </row>
    <row r="6139" spans="11:17" x14ac:dyDescent="0.15">
      <c r="K6139" s="12">
        <v>6133</v>
      </c>
      <c r="L6139" s="13">
        <f t="shared" si="585"/>
        <v>2966.5</v>
      </c>
      <c r="M6139" s="13">
        <f t="shared" si="587"/>
        <v>3056.5</v>
      </c>
      <c r="N6139" s="14">
        <f t="shared" si="584"/>
        <v>738903</v>
      </c>
      <c r="O6139" s="15">
        <f t="shared" si="586"/>
        <v>762947</v>
      </c>
      <c r="P6139" s="16">
        <f t="shared" si="588"/>
        <v>24044</v>
      </c>
      <c r="Q6139" s="17">
        <f t="shared" si="589"/>
        <v>1.0325401304366066</v>
      </c>
    </row>
    <row r="6140" spans="11:17" x14ac:dyDescent="0.15">
      <c r="K6140" s="12">
        <v>6134</v>
      </c>
      <c r="L6140" s="13">
        <f t="shared" si="585"/>
        <v>2967</v>
      </c>
      <c r="M6140" s="13">
        <f t="shared" si="587"/>
        <v>3057</v>
      </c>
      <c r="N6140" s="14">
        <f t="shared" si="584"/>
        <v>739024</v>
      </c>
      <c r="O6140" s="15">
        <f t="shared" si="586"/>
        <v>763072</v>
      </c>
      <c r="P6140" s="16">
        <f t="shared" si="588"/>
        <v>24048</v>
      </c>
      <c r="Q6140" s="17">
        <f t="shared" si="589"/>
        <v>1.0325402152027539</v>
      </c>
    </row>
    <row r="6141" spans="11:17" x14ac:dyDescent="0.15">
      <c r="K6141" s="12">
        <v>6135</v>
      </c>
      <c r="L6141" s="13">
        <f t="shared" si="585"/>
        <v>2967.5</v>
      </c>
      <c r="M6141" s="13">
        <f t="shared" si="587"/>
        <v>3057.5</v>
      </c>
      <c r="N6141" s="14">
        <f t="shared" si="584"/>
        <v>739145</v>
      </c>
      <c r="O6141" s="15">
        <f t="shared" si="586"/>
        <v>763196</v>
      </c>
      <c r="P6141" s="16">
        <f t="shared" si="588"/>
        <v>24051</v>
      </c>
      <c r="Q6141" s="17">
        <f t="shared" si="589"/>
        <v>1.0325389470266322</v>
      </c>
    </row>
    <row r="6142" spans="11:17" x14ac:dyDescent="0.15">
      <c r="K6142" s="12">
        <v>6136</v>
      </c>
      <c r="L6142" s="13">
        <f t="shared" si="585"/>
        <v>2968</v>
      </c>
      <c r="M6142" s="13">
        <f t="shared" si="587"/>
        <v>3058</v>
      </c>
      <c r="N6142" s="14">
        <f t="shared" si="584"/>
        <v>739266</v>
      </c>
      <c r="O6142" s="15">
        <f t="shared" si="586"/>
        <v>763320</v>
      </c>
      <c r="P6142" s="16">
        <f t="shared" si="588"/>
        <v>24054</v>
      </c>
      <c r="Q6142" s="17">
        <f t="shared" si="589"/>
        <v>1.03253767926565</v>
      </c>
    </row>
    <row r="6143" spans="11:17" x14ac:dyDescent="0.15">
      <c r="K6143" s="12">
        <v>6137</v>
      </c>
      <c r="L6143" s="13">
        <f t="shared" si="585"/>
        <v>2968.5</v>
      </c>
      <c r="M6143" s="13">
        <f t="shared" si="587"/>
        <v>3058.5</v>
      </c>
      <c r="N6143" s="14">
        <f t="shared" si="584"/>
        <v>739387</v>
      </c>
      <c r="O6143" s="15">
        <f t="shared" si="586"/>
        <v>763445</v>
      </c>
      <c r="P6143" s="16">
        <f t="shared" si="588"/>
        <v>24058</v>
      </c>
      <c r="Q6143" s="17">
        <f t="shared" si="589"/>
        <v>1.0325377643913134</v>
      </c>
    </row>
    <row r="6144" spans="11:17" x14ac:dyDescent="0.15">
      <c r="K6144" s="12">
        <v>6138</v>
      </c>
      <c r="L6144" s="13">
        <f t="shared" si="585"/>
        <v>2969</v>
      </c>
      <c r="M6144" s="13">
        <f t="shared" si="587"/>
        <v>3059</v>
      </c>
      <c r="N6144" s="14">
        <f t="shared" si="584"/>
        <v>739508</v>
      </c>
      <c r="O6144" s="15">
        <f t="shared" si="586"/>
        <v>763569</v>
      </c>
      <c r="P6144" s="16">
        <f t="shared" si="588"/>
        <v>24061</v>
      </c>
      <c r="Q6144" s="17">
        <f t="shared" si="589"/>
        <v>1.0325364972387046</v>
      </c>
    </row>
    <row r="6145" spans="11:17" x14ac:dyDescent="0.15">
      <c r="K6145" s="12">
        <v>6139</v>
      </c>
      <c r="L6145" s="13">
        <f t="shared" si="585"/>
        <v>2969.5</v>
      </c>
      <c r="M6145" s="13">
        <f t="shared" si="587"/>
        <v>3059.5</v>
      </c>
      <c r="N6145" s="14">
        <f t="shared" si="584"/>
        <v>739629</v>
      </c>
      <c r="O6145" s="15">
        <f t="shared" si="586"/>
        <v>763693</v>
      </c>
      <c r="P6145" s="16">
        <f t="shared" si="588"/>
        <v>24064</v>
      </c>
      <c r="Q6145" s="17">
        <f t="shared" si="589"/>
        <v>1.032535230500697</v>
      </c>
    </row>
    <row r="6146" spans="11:17" x14ac:dyDescent="0.15">
      <c r="K6146" s="12">
        <v>6140</v>
      </c>
      <c r="L6146" s="13">
        <f t="shared" si="585"/>
        <v>2970</v>
      </c>
      <c r="M6146" s="13">
        <f t="shared" si="587"/>
        <v>3060</v>
      </c>
      <c r="N6146" s="14">
        <f t="shared" si="584"/>
        <v>739750</v>
      </c>
      <c r="O6146" s="15">
        <f t="shared" si="586"/>
        <v>763818</v>
      </c>
      <c r="P6146" s="16">
        <f t="shared" si="588"/>
        <v>24068</v>
      </c>
      <c r="Q6146" s="17">
        <f t="shared" si="589"/>
        <v>1.03253531598513</v>
      </c>
    </row>
    <row r="6147" spans="11:17" x14ac:dyDescent="0.15">
      <c r="K6147" s="12">
        <v>6141</v>
      </c>
      <c r="L6147" s="13">
        <f t="shared" si="585"/>
        <v>2970.5</v>
      </c>
      <c r="M6147" s="13">
        <f t="shared" si="587"/>
        <v>3060.5</v>
      </c>
      <c r="N6147" s="14">
        <f t="shared" si="584"/>
        <v>739871</v>
      </c>
      <c r="O6147" s="15">
        <f t="shared" si="586"/>
        <v>763942</v>
      </c>
      <c r="P6147" s="16">
        <f t="shared" si="588"/>
        <v>24071</v>
      </c>
      <c r="Q6147" s="17">
        <f t="shared" si="589"/>
        <v>1.0325340498546369</v>
      </c>
    </row>
    <row r="6148" spans="11:17" x14ac:dyDescent="0.15">
      <c r="K6148" s="12">
        <v>6142</v>
      </c>
      <c r="L6148" s="13">
        <f t="shared" si="585"/>
        <v>2971</v>
      </c>
      <c r="M6148" s="13">
        <f t="shared" si="587"/>
        <v>3061</v>
      </c>
      <c r="N6148" s="14">
        <f t="shared" si="584"/>
        <v>739992</v>
      </c>
      <c r="O6148" s="15">
        <f t="shared" si="586"/>
        <v>764066</v>
      </c>
      <c r="P6148" s="16">
        <f t="shared" si="588"/>
        <v>24074</v>
      </c>
      <c r="Q6148" s="17">
        <f t="shared" si="589"/>
        <v>1.0325327841382068</v>
      </c>
    </row>
    <row r="6149" spans="11:17" x14ac:dyDescent="0.15">
      <c r="K6149" s="12">
        <v>6143</v>
      </c>
      <c r="L6149" s="13">
        <f t="shared" si="585"/>
        <v>2971.5</v>
      </c>
      <c r="M6149" s="13">
        <f t="shared" si="587"/>
        <v>3061.5</v>
      </c>
      <c r="N6149" s="14">
        <f t="shared" si="584"/>
        <v>740113</v>
      </c>
      <c r="O6149" s="15">
        <f t="shared" si="586"/>
        <v>764190</v>
      </c>
      <c r="P6149" s="16">
        <f t="shared" si="588"/>
        <v>24077</v>
      </c>
      <c r="Q6149" s="17">
        <f t="shared" si="589"/>
        <v>1.0325315188356372</v>
      </c>
    </row>
    <row r="6150" spans="11:17" x14ac:dyDescent="0.15">
      <c r="K6150" s="12">
        <v>6144</v>
      </c>
      <c r="L6150" s="13">
        <f t="shared" si="585"/>
        <v>2972</v>
      </c>
      <c r="M6150" s="13">
        <f t="shared" si="587"/>
        <v>3062</v>
      </c>
      <c r="N6150" s="14">
        <f t="shared" si="584"/>
        <v>740234</v>
      </c>
      <c r="O6150" s="15">
        <f t="shared" si="586"/>
        <v>764315</v>
      </c>
      <c r="P6150" s="16">
        <f t="shared" si="588"/>
        <v>24081</v>
      </c>
      <c r="Q6150" s="17">
        <f t="shared" si="589"/>
        <v>1.0325316048708921</v>
      </c>
    </row>
    <row r="6151" spans="11:17" x14ac:dyDescent="0.15">
      <c r="K6151" s="12">
        <v>6145</v>
      </c>
      <c r="L6151" s="13">
        <f t="shared" si="585"/>
        <v>2972.5</v>
      </c>
      <c r="M6151" s="13">
        <f t="shared" si="587"/>
        <v>3062.5</v>
      </c>
      <c r="N6151" s="14">
        <f t="shared" si="584"/>
        <v>740355</v>
      </c>
      <c r="O6151" s="15">
        <f t="shared" si="586"/>
        <v>764439</v>
      </c>
      <c r="P6151" s="16">
        <f t="shared" si="588"/>
        <v>24084</v>
      </c>
      <c r="Q6151" s="17">
        <f t="shared" si="589"/>
        <v>1.032530340174646</v>
      </c>
    </row>
    <row r="6152" spans="11:17" x14ac:dyDescent="0.15">
      <c r="K6152" s="12">
        <v>6146</v>
      </c>
      <c r="L6152" s="13">
        <f t="shared" si="585"/>
        <v>2973</v>
      </c>
      <c r="M6152" s="13">
        <f t="shared" si="587"/>
        <v>3063</v>
      </c>
      <c r="N6152" s="14">
        <f t="shared" si="584"/>
        <v>740476</v>
      </c>
      <c r="O6152" s="15">
        <f t="shared" si="586"/>
        <v>764563</v>
      </c>
      <c r="P6152" s="16">
        <f t="shared" si="588"/>
        <v>24087</v>
      </c>
      <c r="Q6152" s="17">
        <f t="shared" si="589"/>
        <v>1.0325290758917236</v>
      </c>
    </row>
    <row r="6153" spans="11:17" x14ac:dyDescent="0.15">
      <c r="K6153" s="12">
        <v>6147</v>
      </c>
      <c r="L6153" s="13">
        <f t="shared" si="585"/>
        <v>2973.5</v>
      </c>
      <c r="M6153" s="13">
        <f t="shared" si="587"/>
        <v>3063.5</v>
      </c>
      <c r="N6153" s="14">
        <f t="shared" si="584"/>
        <v>740597</v>
      </c>
      <c r="O6153" s="15">
        <f t="shared" si="586"/>
        <v>764688</v>
      </c>
      <c r="P6153" s="16">
        <f t="shared" si="588"/>
        <v>24091</v>
      </c>
      <c r="Q6153" s="17">
        <f t="shared" si="589"/>
        <v>1.0325291622839412</v>
      </c>
    </row>
    <row r="6154" spans="11:17" x14ac:dyDescent="0.15">
      <c r="K6154" s="12">
        <v>6148</v>
      </c>
      <c r="L6154" s="13">
        <f t="shared" si="585"/>
        <v>2974</v>
      </c>
      <c r="M6154" s="13">
        <f t="shared" si="587"/>
        <v>3064</v>
      </c>
      <c r="N6154" s="14">
        <f t="shared" si="584"/>
        <v>740718</v>
      </c>
      <c r="O6154" s="15">
        <f t="shared" si="586"/>
        <v>764812</v>
      </c>
      <c r="P6154" s="16">
        <f t="shared" si="588"/>
        <v>24094</v>
      </c>
      <c r="Q6154" s="17">
        <f t="shared" si="589"/>
        <v>1.0325278986064872</v>
      </c>
    </row>
    <row r="6155" spans="11:17" x14ac:dyDescent="0.15">
      <c r="K6155" s="12">
        <v>6149</v>
      </c>
      <c r="L6155" s="13">
        <f t="shared" si="585"/>
        <v>2974.5</v>
      </c>
      <c r="M6155" s="13">
        <f t="shared" si="587"/>
        <v>3064.5</v>
      </c>
      <c r="N6155" s="14">
        <f t="shared" si="584"/>
        <v>740839</v>
      </c>
      <c r="O6155" s="15">
        <f t="shared" si="586"/>
        <v>764936</v>
      </c>
      <c r="P6155" s="16">
        <f t="shared" si="588"/>
        <v>24097</v>
      </c>
      <c r="Q6155" s="17">
        <f t="shared" si="589"/>
        <v>1.0325266353418219</v>
      </c>
    </row>
    <row r="6156" spans="11:17" x14ac:dyDescent="0.15">
      <c r="K6156" s="12">
        <v>6150</v>
      </c>
      <c r="L6156" s="13">
        <f t="shared" si="585"/>
        <v>2975</v>
      </c>
      <c r="M6156" s="13">
        <f t="shared" si="587"/>
        <v>3065</v>
      </c>
      <c r="N6156" s="14">
        <f t="shared" si="584"/>
        <v>740960</v>
      </c>
      <c r="O6156" s="15">
        <f t="shared" si="586"/>
        <v>765061</v>
      </c>
      <c r="P6156" s="16">
        <f t="shared" si="588"/>
        <v>24101</v>
      </c>
      <c r="Q6156" s="17">
        <f t="shared" si="589"/>
        <v>1.0325267220902612</v>
      </c>
    </row>
    <row r="6157" spans="11:17" x14ac:dyDescent="0.15">
      <c r="K6157" s="12">
        <v>6151</v>
      </c>
      <c r="L6157" s="13">
        <f t="shared" si="585"/>
        <v>2975.5</v>
      </c>
      <c r="M6157" s="13">
        <f t="shared" si="587"/>
        <v>3065.5</v>
      </c>
      <c r="N6157" s="14">
        <f t="shared" si="584"/>
        <v>741081</v>
      </c>
      <c r="O6157" s="15">
        <f t="shared" si="586"/>
        <v>765185</v>
      </c>
      <c r="P6157" s="16">
        <f t="shared" si="588"/>
        <v>24104</v>
      </c>
      <c r="Q6157" s="17">
        <f t="shared" si="589"/>
        <v>1.0325254594302107</v>
      </c>
    </row>
    <row r="6158" spans="11:17" x14ac:dyDescent="0.15">
      <c r="K6158" s="12">
        <v>6152</v>
      </c>
      <c r="L6158" s="13">
        <f t="shared" si="585"/>
        <v>2976</v>
      </c>
      <c r="M6158" s="13">
        <f t="shared" si="587"/>
        <v>3066</v>
      </c>
      <c r="N6158" s="14">
        <f t="shared" si="584"/>
        <v>741202</v>
      </c>
      <c r="O6158" s="15">
        <f t="shared" si="586"/>
        <v>765309</v>
      </c>
      <c r="P6158" s="16">
        <f t="shared" si="588"/>
        <v>24107</v>
      </c>
      <c r="Q6158" s="17">
        <f t="shared" si="589"/>
        <v>1.0325241971824146</v>
      </c>
    </row>
    <row r="6159" spans="11:17" x14ac:dyDescent="0.15">
      <c r="K6159" s="12">
        <v>6153</v>
      </c>
      <c r="L6159" s="13">
        <f t="shared" si="585"/>
        <v>2976.5</v>
      </c>
      <c r="M6159" s="13">
        <f t="shared" si="587"/>
        <v>3066.5</v>
      </c>
      <c r="N6159" s="14">
        <f t="shared" ref="N6159:N6222" si="590">ROUNDDOWN(ROUNDDOWN(($T$4+40*$T$5+50*$T$6+L6159*$T$7)*2,0)*1.1,0)</f>
        <v>741323</v>
      </c>
      <c r="O6159" s="15">
        <f t="shared" si="586"/>
        <v>765433</v>
      </c>
      <c r="P6159" s="16">
        <f t="shared" si="588"/>
        <v>24110</v>
      </c>
      <c r="Q6159" s="17">
        <f t="shared" si="589"/>
        <v>1.0325229353466707</v>
      </c>
    </row>
    <row r="6160" spans="11:17" x14ac:dyDescent="0.15">
      <c r="K6160" s="12">
        <v>6154</v>
      </c>
      <c r="L6160" s="13">
        <f t="shared" ref="L6160:L6223" si="591">K6160/2-100</f>
        <v>2977</v>
      </c>
      <c r="M6160" s="13">
        <f t="shared" si="587"/>
        <v>3067</v>
      </c>
      <c r="N6160" s="14">
        <f t="shared" si="590"/>
        <v>741444</v>
      </c>
      <c r="O6160" s="15">
        <f t="shared" si="586"/>
        <v>765558</v>
      </c>
      <c r="P6160" s="16">
        <f t="shared" si="588"/>
        <v>24114</v>
      </c>
      <c r="Q6160" s="17">
        <f t="shared" si="589"/>
        <v>1.0325230226423034</v>
      </c>
    </row>
    <row r="6161" spans="11:17" x14ac:dyDescent="0.15">
      <c r="K6161" s="12">
        <v>6155</v>
      </c>
      <c r="L6161" s="13">
        <f t="shared" si="591"/>
        <v>2977.5</v>
      </c>
      <c r="M6161" s="13">
        <f t="shared" si="587"/>
        <v>3067.5</v>
      </c>
      <c r="N6161" s="14">
        <f t="shared" si="590"/>
        <v>741565</v>
      </c>
      <c r="O6161" s="15">
        <f t="shared" si="586"/>
        <v>765682</v>
      </c>
      <c r="P6161" s="16">
        <f t="shared" si="588"/>
        <v>24117</v>
      </c>
      <c r="Q6161" s="17">
        <f t="shared" si="589"/>
        <v>1.0325217614099911</v>
      </c>
    </row>
    <row r="6162" spans="11:17" x14ac:dyDescent="0.15">
      <c r="K6162" s="12">
        <v>6156</v>
      </c>
      <c r="L6162" s="13">
        <f t="shared" si="591"/>
        <v>2978</v>
      </c>
      <c r="M6162" s="13">
        <f t="shared" si="587"/>
        <v>3068</v>
      </c>
      <c r="N6162" s="14">
        <f t="shared" si="590"/>
        <v>741686</v>
      </c>
      <c r="O6162" s="15">
        <f t="shared" si="586"/>
        <v>765806</v>
      </c>
      <c r="P6162" s="16">
        <f t="shared" si="588"/>
        <v>24120</v>
      </c>
      <c r="Q6162" s="17">
        <f t="shared" si="589"/>
        <v>1.0325205005891982</v>
      </c>
    </row>
    <row r="6163" spans="11:17" x14ac:dyDescent="0.15">
      <c r="K6163" s="12">
        <v>6157</v>
      </c>
      <c r="L6163" s="13">
        <f t="shared" si="591"/>
        <v>2978.5</v>
      </c>
      <c r="M6163" s="13">
        <f t="shared" si="587"/>
        <v>3068.5</v>
      </c>
      <c r="N6163" s="14">
        <f t="shared" si="590"/>
        <v>741807</v>
      </c>
      <c r="O6163" s="15">
        <f t="shared" si="586"/>
        <v>765931</v>
      </c>
      <c r="P6163" s="16">
        <f t="shared" si="588"/>
        <v>24124</v>
      </c>
      <c r="Q6163" s="17">
        <f t="shared" si="589"/>
        <v>1.032520588239259</v>
      </c>
    </row>
    <row r="6164" spans="11:17" x14ac:dyDescent="0.15">
      <c r="K6164" s="12">
        <v>6158</v>
      </c>
      <c r="L6164" s="13">
        <f t="shared" si="591"/>
        <v>2979</v>
      </c>
      <c r="M6164" s="13">
        <f t="shared" si="587"/>
        <v>3069</v>
      </c>
      <c r="N6164" s="14">
        <f t="shared" si="590"/>
        <v>741928</v>
      </c>
      <c r="O6164" s="15">
        <f t="shared" si="586"/>
        <v>766055</v>
      </c>
      <c r="P6164" s="16">
        <f t="shared" si="588"/>
        <v>24127</v>
      </c>
      <c r="Q6164" s="17">
        <f t="shared" si="589"/>
        <v>1.0325193280210478</v>
      </c>
    </row>
    <row r="6165" spans="11:17" x14ac:dyDescent="0.15">
      <c r="K6165" s="12">
        <v>6159</v>
      </c>
      <c r="L6165" s="13">
        <f t="shared" si="591"/>
        <v>2979.5</v>
      </c>
      <c r="M6165" s="13">
        <f t="shared" si="587"/>
        <v>3069.5</v>
      </c>
      <c r="N6165" s="14">
        <f t="shared" si="590"/>
        <v>742049</v>
      </c>
      <c r="O6165" s="15">
        <f t="shared" si="586"/>
        <v>766179</v>
      </c>
      <c r="P6165" s="16">
        <f t="shared" si="588"/>
        <v>24130</v>
      </c>
      <c r="Q6165" s="17">
        <f t="shared" si="589"/>
        <v>1.0325180682138242</v>
      </c>
    </row>
    <row r="6166" spans="11:17" x14ac:dyDescent="0.15">
      <c r="K6166" s="12">
        <v>6160</v>
      </c>
      <c r="L6166" s="13">
        <f t="shared" si="591"/>
        <v>2980</v>
      </c>
      <c r="M6166" s="13">
        <f t="shared" si="587"/>
        <v>3070</v>
      </c>
      <c r="N6166" s="14">
        <f t="shared" si="590"/>
        <v>742170</v>
      </c>
      <c r="O6166" s="15">
        <f t="shared" si="586"/>
        <v>766304</v>
      </c>
      <c r="P6166" s="16">
        <f t="shared" si="588"/>
        <v>24134</v>
      </c>
      <c r="Q6166" s="17">
        <f t="shared" si="589"/>
        <v>1.0325181562175783</v>
      </c>
    </row>
    <row r="6167" spans="11:17" x14ac:dyDescent="0.15">
      <c r="K6167" s="12">
        <v>6161</v>
      </c>
      <c r="L6167" s="13">
        <f t="shared" si="591"/>
        <v>2980.5</v>
      </c>
      <c r="M6167" s="13">
        <f t="shared" si="587"/>
        <v>3070.5</v>
      </c>
      <c r="N6167" s="14">
        <f t="shared" si="590"/>
        <v>742291</v>
      </c>
      <c r="O6167" s="15">
        <f t="shared" si="586"/>
        <v>766428</v>
      </c>
      <c r="P6167" s="16">
        <f t="shared" si="588"/>
        <v>24137</v>
      </c>
      <c r="Q6167" s="17">
        <f t="shared" si="589"/>
        <v>1.0325168970120882</v>
      </c>
    </row>
    <row r="6168" spans="11:17" x14ac:dyDescent="0.15">
      <c r="K6168" s="12">
        <v>6162</v>
      </c>
      <c r="L6168" s="13">
        <f t="shared" si="591"/>
        <v>2981</v>
      </c>
      <c r="M6168" s="13">
        <f t="shared" si="587"/>
        <v>3071</v>
      </c>
      <c r="N6168" s="14">
        <f t="shared" si="590"/>
        <v>742412</v>
      </c>
      <c r="O6168" s="15">
        <f t="shared" si="586"/>
        <v>766552</v>
      </c>
      <c r="P6168" s="16">
        <f t="shared" si="588"/>
        <v>24140</v>
      </c>
      <c r="Q6168" s="17">
        <f t="shared" si="589"/>
        <v>1.0325156382170546</v>
      </c>
    </row>
    <row r="6169" spans="11:17" x14ac:dyDescent="0.15">
      <c r="K6169" s="12">
        <v>6163</v>
      </c>
      <c r="L6169" s="13">
        <f t="shared" si="591"/>
        <v>2981.5</v>
      </c>
      <c r="M6169" s="13">
        <f t="shared" si="587"/>
        <v>3071.5</v>
      </c>
      <c r="N6169" s="14">
        <f t="shared" si="590"/>
        <v>742533</v>
      </c>
      <c r="O6169" s="15">
        <f t="shared" si="586"/>
        <v>766676</v>
      </c>
      <c r="P6169" s="16">
        <f t="shared" si="588"/>
        <v>24143</v>
      </c>
      <c r="Q6169" s="17">
        <f t="shared" si="589"/>
        <v>1.0325143798322769</v>
      </c>
    </row>
    <row r="6170" spans="11:17" x14ac:dyDescent="0.15">
      <c r="K6170" s="12">
        <v>6164</v>
      </c>
      <c r="L6170" s="13">
        <f t="shared" si="591"/>
        <v>2982</v>
      </c>
      <c r="M6170" s="13">
        <f t="shared" si="587"/>
        <v>3072</v>
      </c>
      <c r="N6170" s="14">
        <f t="shared" si="590"/>
        <v>742654</v>
      </c>
      <c r="O6170" s="15">
        <f t="shared" si="586"/>
        <v>766801</v>
      </c>
      <c r="P6170" s="16">
        <f t="shared" si="588"/>
        <v>24147</v>
      </c>
      <c r="Q6170" s="17">
        <f t="shared" si="589"/>
        <v>1.0325144683796224</v>
      </c>
    </row>
    <row r="6171" spans="11:17" x14ac:dyDescent="0.15">
      <c r="K6171" s="12">
        <v>6165</v>
      </c>
      <c r="L6171" s="13">
        <f t="shared" si="591"/>
        <v>2982.5</v>
      </c>
      <c r="M6171" s="13">
        <f t="shared" si="587"/>
        <v>3072.5</v>
      </c>
      <c r="N6171" s="14">
        <f t="shared" si="590"/>
        <v>742775</v>
      </c>
      <c r="O6171" s="15">
        <f t="shared" ref="O6171:O6234" si="592">ROUNDDOWN(ROUNDDOWN(($U$4+10*$U$5+M6171*$U$6)*2,0)*1.1,0)</f>
        <v>766925</v>
      </c>
      <c r="P6171" s="16">
        <f t="shared" si="588"/>
        <v>24150</v>
      </c>
      <c r="Q6171" s="17">
        <f t="shared" si="589"/>
        <v>1.0325132105954025</v>
      </c>
    </row>
    <row r="6172" spans="11:17" x14ac:dyDescent="0.15">
      <c r="K6172" s="12">
        <v>6166</v>
      </c>
      <c r="L6172" s="13">
        <f t="shared" si="591"/>
        <v>2983</v>
      </c>
      <c r="M6172" s="13">
        <f t="shared" si="587"/>
        <v>3073</v>
      </c>
      <c r="N6172" s="14">
        <f t="shared" si="590"/>
        <v>742896</v>
      </c>
      <c r="O6172" s="15">
        <f t="shared" si="592"/>
        <v>767049</v>
      </c>
      <c r="P6172" s="16">
        <f t="shared" si="588"/>
        <v>24153</v>
      </c>
      <c r="Q6172" s="17">
        <f t="shared" si="589"/>
        <v>1.0325119532209084</v>
      </c>
    </row>
    <row r="6173" spans="11:17" x14ac:dyDescent="0.15">
      <c r="K6173" s="12">
        <v>6167</v>
      </c>
      <c r="L6173" s="13">
        <f t="shared" si="591"/>
        <v>2983.5</v>
      </c>
      <c r="M6173" s="13">
        <f t="shared" si="587"/>
        <v>3073.5</v>
      </c>
      <c r="N6173" s="14">
        <f t="shared" si="590"/>
        <v>743017</v>
      </c>
      <c r="O6173" s="15">
        <f t="shared" si="592"/>
        <v>767174</v>
      </c>
      <c r="P6173" s="16">
        <f t="shared" si="588"/>
        <v>24157</v>
      </c>
      <c r="Q6173" s="17">
        <f t="shared" si="589"/>
        <v>1.0325120421201668</v>
      </c>
    </row>
    <row r="6174" spans="11:17" x14ac:dyDescent="0.15">
      <c r="K6174" s="12">
        <v>6168</v>
      </c>
      <c r="L6174" s="13">
        <f t="shared" si="591"/>
        <v>2984</v>
      </c>
      <c r="M6174" s="13">
        <f t="shared" si="587"/>
        <v>3074</v>
      </c>
      <c r="N6174" s="14">
        <f t="shared" si="590"/>
        <v>743138</v>
      </c>
      <c r="O6174" s="15">
        <f t="shared" si="592"/>
        <v>767298</v>
      </c>
      <c r="P6174" s="16">
        <f t="shared" si="588"/>
        <v>24160</v>
      </c>
      <c r="Q6174" s="17">
        <f t="shared" si="589"/>
        <v>1.0325107853453868</v>
      </c>
    </row>
    <row r="6175" spans="11:17" x14ac:dyDescent="0.15">
      <c r="K6175" s="12">
        <v>6169</v>
      </c>
      <c r="L6175" s="13">
        <f t="shared" si="591"/>
        <v>2984.5</v>
      </c>
      <c r="M6175" s="13">
        <f t="shared" si="587"/>
        <v>3074.5</v>
      </c>
      <c r="N6175" s="14">
        <f t="shared" si="590"/>
        <v>743259</v>
      </c>
      <c r="O6175" s="15">
        <f t="shared" si="592"/>
        <v>767422</v>
      </c>
      <c r="P6175" s="16">
        <f t="shared" si="588"/>
        <v>24163</v>
      </c>
      <c r="Q6175" s="17">
        <f t="shared" si="589"/>
        <v>1.0325095289798039</v>
      </c>
    </row>
    <row r="6176" spans="11:17" x14ac:dyDescent="0.15">
      <c r="K6176" s="12">
        <v>6170</v>
      </c>
      <c r="L6176" s="13">
        <f t="shared" si="591"/>
        <v>2985</v>
      </c>
      <c r="M6176" s="13">
        <f t="shared" ref="M6176:M6239" si="593">K6176/2-10</f>
        <v>3075</v>
      </c>
      <c r="N6176" s="14">
        <f t="shared" si="590"/>
        <v>743380</v>
      </c>
      <c r="O6176" s="15">
        <f t="shared" si="592"/>
        <v>767547</v>
      </c>
      <c r="P6176" s="16">
        <f t="shared" si="588"/>
        <v>24167</v>
      </c>
      <c r="Q6176" s="17">
        <f t="shared" si="589"/>
        <v>1.0325096182302456</v>
      </c>
    </row>
    <row r="6177" spans="11:17" x14ac:dyDescent="0.15">
      <c r="K6177" s="12">
        <v>6171</v>
      </c>
      <c r="L6177" s="13">
        <f t="shared" si="591"/>
        <v>2985.5</v>
      </c>
      <c r="M6177" s="13">
        <f t="shared" si="593"/>
        <v>3075.5</v>
      </c>
      <c r="N6177" s="14">
        <f t="shared" si="590"/>
        <v>743501</v>
      </c>
      <c r="O6177" s="15">
        <f t="shared" si="592"/>
        <v>767671</v>
      </c>
      <c r="P6177" s="16">
        <f t="shared" si="588"/>
        <v>24170</v>
      </c>
      <c r="Q6177" s="17">
        <f t="shared" si="589"/>
        <v>1.0325083624635341</v>
      </c>
    </row>
    <row r="6178" spans="11:17" x14ac:dyDescent="0.15">
      <c r="K6178" s="12">
        <v>6172</v>
      </c>
      <c r="L6178" s="13">
        <f t="shared" si="591"/>
        <v>2986</v>
      </c>
      <c r="M6178" s="13">
        <f t="shared" si="593"/>
        <v>3076</v>
      </c>
      <c r="N6178" s="14">
        <f t="shared" si="590"/>
        <v>743622</v>
      </c>
      <c r="O6178" s="15">
        <f t="shared" si="592"/>
        <v>767795</v>
      </c>
      <c r="P6178" s="16">
        <f t="shared" si="588"/>
        <v>24173</v>
      </c>
      <c r="Q6178" s="17">
        <f t="shared" si="589"/>
        <v>1.0325071071054919</v>
      </c>
    </row>
    <row r="6179" spans="11:17" x14ac:dyDescent="0.15">
      <c r="K6179" s="12">
        <v>6173</v>
      </c>
      <c r="L6179" s="13">
        <f t="shared" si="591"/>
        <v>2986.5</v>
      </c>
      <c r="M6179" s="13">
        <f t="shared" si="593"/>
        <v>3076.5</v>
      </c>
      <c r="N6179" s="14">
        <f t="shared" si="590"/>
        <v>743743</v>
      </c>
      <c r="O6179" s="15">
        <f t="shared" si="592"/>
        <v>767919</v>
      </c>
      <c r="P6179" s="16">
        <f t="shared" si="588"/>
        <v>24176</v>
      </c>
      <c r="Q6179" s="17">
        <f t="shared" si="589"/>
        <v>1.0325058521559194</v>
      </c>
    </row>
    <row r="6180" spans="11:17" x14ac:dyDescent="0.15">
      <c r="K6180" s="12">
        <v>6174</v>
      </c>
      <c r="L6180" s="13">
        <f t="shared" si="591"/>
        <v>2987</v>
      </c>
      <c r="M6180" s="13">
        <f t="shared" si="593"/>
        <v>3077</v>
      </c>
      <c r="N6180" s="14">
        <f t="shared" si="590"/>
        <v>743864</v>
      </c>
      <c r="O6180" s="15">
        <f t="shared" si="592"/>
        <v>768044</v>
      </c>
      <c r="P6180" s="16">
        <f t="shared" si="588"/>
        <v>24180</v>
      </c>
      <c r="Q6180" s="17">
        <f t="shared" si="589"/>
        <v>1.0325059419463773</v>
      </c>
    </row>
    <row r="6181" spans="11:17" x14ac:dyDescent="0.15">
      <c r="K6181" s="12">
        <v>6175</v>
      </c>
      <c r="L6181" s="13">
        <f t="shared" si="591"/>
        <v>2987.5</v>
      </c>
      <c r="M6181" s="13">
        <f t="shared" si="593"/>
        <v>3077.5</v>
      </c>
      <c r="N6181" s="14">
        <f t="shared" si="590"/>
        <v>743985</v>
      </c>
      <c r="O6181" s="15">
        <f t="shared" si="592"/>
        <v>768168</v>
      </c>
      <c r="P6181" s="16">
        <f t="shared" si="588"/>
        <v>24183</v>
      </c>
      <c r="Q6181" s="17">
        <f t="shared" si="589"/>
        <v>1.0325046875945079</v>
      </c>
    </row>
    <row r="6182" spans="11:17" x14ac:dyDescent="0.15">
      <c r="K6182" s="12">
        <v>6176</v>
      </c>
      <c r="L6182" s="13">
        <f t="shared" si="591"/>
        <v>2988</v>
      </c>
      <c r="M6182" s="13">
        <f t="shared" si="593"/>
        <v>3078</v>
      </c>
      <c r="N6182" s="14">
        <f t="shared" si="590"/>
        <v>744106</v>
      </c>
      <c r="O6182" s="15">
        <f t="shared" si="592"/>
        <v>768292</v>
      </c>
      <c r="P6182" s="16">
        <f t="shared" si="588"/>
        <v>24186</v>
      </c>
      <c r="Q6182" s="17">
        <f t="shared" si="589"/>
        <v>1.0325034336505821</v>
      </c>
    </row>
    <row r="6183" spans="11:17" x14ac:dyDescent="0.15">
      <c r="K6183" s="12">
        <v>6177</v>
      </c>
      <c r="L6183" s="13">
        <f t="shared" si="591"/>
        <v>2988.5</v>
      </c>
      <c r="M6183" s="13">
        <f t="shared" si="593"/>
        <v>3078.5</v>
      </c>
      <c r="N6183" s="14">
        <f t="shared" si="590"/>
        <v>744227</v>
      </c>
      <c r="O6183" s="15">
        <f t="shared" si="592"/>
        <v>768417</v>
      </c>
      <c r="P6183" s="16">
        <f t="shared" si="588"/>
        <v>24190</v>
      </c>
      <c r="Q6183" s="17">
        <f t="shared" si="589"/>
        <v>1.0325035237904565</v>
      </c>
    </row>
    <row r="6184" spans="11:17" x14ac:dyDescent="0.15">
      <c r="K6184" s="12">
        <v>6178</v>
      </c>
      <c r="L6184" s="13">
        <f t="shared" si="591"/>
        <v>2989</v>
      </c>
      <c r="M6184" s="13">
        <f t="shared" si="593"/>
        <v>3079</v>
      </c>
      <c r="N6184" s="14">
        <f t="shared" si="590"/>
        <v>744348</v>
      </c>
      <c r="O6184" s="15">
        <f t="shared" si="592"/>
        <v>768541</v>
      </c>
      <c r="P6184" s="16">
        <f t="shared" si="588"/>
        <v>24193</v>
      </c>
      <c r="Q6184" s="17">
        <f t="shared" si="589"/>
        <v>1.0325022704433948</v>
      </c>
    </row>
    <row r="6185" spans="11:17" x14ac:dyDescent="0.15">
      <c r="K6185" s="12">
        <v>6179</v>
      </c>
      <c r="L6185" s="13">
        <f t="shared" si="591"/>
        <v>2989.5</v>
      </c>
      <c r="M6185" s="13">
        <f t="shared" si="593"/>
        <v>3079.5</v>
      </c>
      <c r="N6185" s="14">
        <f t="shared" si="590"/>
        <v>744469</v>
      </c>
      <c r="O6185" s="15">
        <f t="shared" si="592"/>
        <v>768665</v>
      </c>
      <c r="P6185" s="16">
        <f t="shared" si="588"/>
        <v>24196</v>
      </c>
      <c r="Q6185" s="17">
        <f t="shared" si="589"/>
        <v>1.032501017503751</v>
      </c>
    </row>
    <row r="6186" spans="11:17" x14ac:dyDescent="0.15">
      <c r="K6186" s="12">
        <v>6180</v>
      </c>
      <c r="L6186" s="13">
        <f t="shared" si="591"/>
        <v>2990</v>
      </c>
      <c r="M6186" s="13">
        <f t="shared" si="593"/>
        <v>3080</v>
      </c>
      <c r="N6186" s="14">
        <f t="shared" si="590"/>
        <v>744590</v>
      </c>
      <c r="O6186" s="15">
        <f t="shared" si="592"/>
        <v>768790</v>
      </c>
      <c r="P6186" s="16">
        <f t="shared" si="588"/>
        <v>24200</v>
      </c>
      <c r="Q6186" s="17">
        <f t="shared" si="589"/>
        <v>1.0325011079923179</v>
      </c>
    </row>
    <row r="6187" spans="11:17" x14ac:dyDescent="0.15">
      <c r="K6187" s="12">
        <v>6181</v>
      </c>
      <c r="L6187" s="13">
        <f t="shared" si="591"/>
        <v>2990.5</v>
      </c>
      <c r="M6187" s="13">
        <f t="shared" si="593"/>
        <v>3080.5</v>
      </c>
      <c r="N6187" s="14">
        <f t="shared" si="590"/>
        <v>744711</v>
      </c>
      <c r="O6187" s="15">
        <f t="shared" si="592"/>
        <v>768914</v>
      </c>
      <c r="P6187" s="16">
        <f t="shared" si="588"/>
        <v>24203</v>
      </c>
      <c r="Q6187" s="17">
        <f t="shared" si="589"/>
        <v>1.0324998556487013</v>
      </c>
    </row>
    <row r="6188" spans="11:17" x14ac:dyDescent="0.15">
      <c r="K6188" s="12">
        <v>6182</v>
      </c>
      <c r="L6188" s="13">
        <f t="shared" si="591"/>
        <v>2991</v>
      </c>
      <c r="M6188" s="13">
        <f t="shared" si="593"/>
        <v>3081</v>
      </c>
      <c r="N6188" s="14">
        <f t="shared" si="590"/>
        <v>744832</v>
      </c>
      <c r="O6188" s="15">
        <f t="shared" si="592"/>
        <v>769038</v>
      </c>
      <c r="P6188" s="16">
        <f t="shared" si="588"/>
        <v>24206</v>
      </c>
      <c r="Q6188" s="17">
        <f t="shared" si="589"/>
        <v>1.0324986037119781</v>
      </c>
    </row>
    <row r="6189" spans="11:17" x14ac:dyDescent="0.15">
      <c r="K6189" s="12">
        <v>6183</v>
      </c>
      <c r="L6189" s="13">
        <f t="shared" si="591"/>
        <v>2991.5</v>
      </c>
      <c r="M6189" s="13">
        <f t="shared" si="593"/>
        <v>3081.5</v>
      </c>
      <c r="N6189" s="14">
        <f t="shared" si="590"/>
        <v>744953</v>
      </c>
      <c r="O6189" s="15">
        <f t="shared" si="592"/>
        <v>769162</v>
      </c>
      <c r="P6189" s="16">
        <f t="shared" si="588"/>
        <v>24209</v>
      </c>
      <c r="Q6189" s="17">
        <f t="shared" si="589"/>
        <v>1.0324973521819498</v>
      </c>
    </row>
    <row r="6190" spans="11:17" x14ac:dyDescent="0.15">
      <c r="K6190" s="12">
        <v>6184</v>
      </c>
      <c r="L6190" s="13">
        <f t="shared" si="591"/>
        <v>2992</v>
      </c>
      <c r="M6190" s="13">
        <f t="shared" si="593"/>
        <v>3082</v>
      </c>
      <c r="N6190" s="14">
        <f t="shared" si="590"/>
        <v>745074</v>
      </c>
      <c r="O6190" s="15">
        <f t="shared" si="592"/>
        <v>769287</v>
      </c>
      <c r="P6190" s="16">
        <f t="shared" si="588"/>
        <v>24213</v>
      </c>
      <c r="Q6190" s="17">
        <f t="shared" si="589"/>
        <v>1.0324974432069836</v>
      </c>
    </row>
    <row r="6191" spans="11:17" x14ac:dyDescent="0.15">
      <c r="K6191" s="12">
        <v>6185</v>
      </c>
      <c r="L6191" s="13">
        <f t="shared" si="591"/>
        <v>2992.5</v>
      </c>
      <c r="M6191" s="13">
        <f t="shared" si="593"/>
        <v>3082.5</v>
      </c>
      <c r="N6191" s="14">
        <f t="shared" si="590"/>
        <v>745195</v>
      </c>
      <c r="O6191" s="15">
        <f t="shared" si="592"/>
        <v>769411</v>
      </c>
      <c r="P6191" s="16">
        <f t="shared" ref="P6191:P6254" si="594">O6191-N6191</f>
        <v>24216</v>
      </c>
      <c r="Q6191" s="17">
        <f t="shared" ref="Q6191:Q6254" si="595">O6191/N6191</f>
        <v>1.0324961922718214</v>
      </c>
    </row>
    <row r="6192" spans="11:17" x14ac:dyDescent="0.15">
      <c r="K6192" s="12">
        <v>6186</v>
      </c>
      <c r="L6192" s="13">
        <f t="shared" si="591"/>
        <v>2993</v>
      </c>
      <c r="M6192" s="13">
        <f t="shared" si="593"/>
        <v>3083</v>
      </c>
      <c r="N6192" s="14">
        <f t="shared" si="590"/>
        <v>745316</v>
      </c>
      <c r="O6192" s="15">
        <f t="shared" si="592"/>
        <v>769535</v>
      </c>
      <c r="P6192" s="16">
        <f t="shared" si="594"/>
        <v>24219</v>
      </c>
      <c r="Q6192" s="17">
        <f t="shared" si="595"/>
        <v>1.0324949417428313</v>
      </c>
    </row>
    <row r="6193" spans="11:17" x14ac:dyDescent="0.15">
      <c r="K6193" s="12">
        <v>6187</v>
      </c>
      <c r="L6193" s="13">
        <f t="shared" si="591"/>
        <v>2993.5</v>
      </c>
      <c r="M6193" s="13">
        <f t="shared" si="593"/>
        <v>3083.5</v>
      </c>
      <c r="N6193" s="14">
        <f t="shared" si="590"/>
        <v>745437</v>
      </c>
      <c r="O6193" s="15">
        <f t="shared" si="592"/>
        <v>769660</v>
      </c>
      <c r="P6193" s="16">
        <f t="shared" si="594"/>
        <v>24223</v>
      </c>
      <c r="Q6193" s="17">
        <f t="shared" si="595"/>
        <v>1.0324950331148037</v>
      </c>
    </row>
    <row r="6194" spans="11:17" x14ac:dyDescent="0.15">
      <c r="K6194" s="12">
        <v>6188</v>
      </c>
      <c r="L6194" s="13">
        <f t="shared" si="591"/>
        <v>2994</v>
      </c>
      <c r="M6194" s="13">
        <f t="shared" si="593"/>
        <v>3084</v>
      </c>
      <c r="N6194" s="14">
        <f t="shared" si="590"/>
        <v>745558</v>
      </c>
      <c r="O6194" s="15">
        <f t="shared" si="592"/>
        <v>769784</v>
      </c>
      <c r="P6194" s="16">
        <f t="shared" si="594"/>
        <v>24226</v>
      </c>
      <c r="Q6194" s="17">
        <f t="shared" si="595"/>
        <v>1.0324937831798464</v>
      </c>
    </row>
    <row r="6195" spans="11:17" x14ac:dyDescent="0.15">
      <c r="K6195" s="12">
        <v>6189</v>
      </c>
      <c r="L6195" s="13">
        <f t="shared" si="591"/>
        <v>2994.5</v>
      </c>
      <c r="M6195" s="13">
        <f t="shared" si="593"/>
        <v>3084.5</v>
      </c>
      <c r="N6195" s="14">
        <f t="shared" si="590"/>
        <v>745679</v>
      </c>
      <c r="O6195" s="15">
        <f t="shared" si="592"/>
        <v>769908</v>
      </c>
      <c r="P6195" s="16">
        <f t="shared" si="594"/>
        <v>24229</v>
      </c>
      <c r="Q6195" s="17">
        <f t="shared" si="595"/>
        <v>1.0324925336505386</v>
      </c>
    </row>
    <row r="6196" spans="11:17" x14ac:dyDescent="0.15">
      <c r="K6196" s="12">
        <v>6190</v>
      </c>
      <c r="L6196" s="13">
        <f t="shared" si="591"/>
        <v>2995</v>
      </c>
      <c r="M6196" s="13">
        <f t="shared" si="593"/>
        <v>3085</v>
      </c>
      <c r="N6196" s="14">
        <f t="shared" si="590"/>
        <v>745800</v>
      </c>
      <c r="O6196" s="15">
        <f t="shared" si="592"/>
        <v>770033</v>
      </c>
      <c r="P6196" s="16">
        <f t="shared" si="594"/>
        <v>24233</v>
      </c>
      <c r="Q6196" s="17">
        <f t="shared" si="595"/>
        <v>1.0324926253687317</v>
      </c>
    </row>
    <row r="6197" spans="11:17" x14ac:dyDescent="0.15">
      <c r="K6197" s="12">
        <v>6191</v>
      </c>
      <c r="L6197" s="13">
        <f t="shared" si="591"/>
        <v>2995.5</v>
      </c>
      <c r="M6197" s="13">
        <f t="shared" si="593"/>
        <v>3085.5</v>
      </c>
      <c r="N6197" s="14">
        <f t="shared" si="590"/>
        <v>745921</v>
      </c>
      <c r="O6197" s="15">
        <f t="shared" si="592"/>
        <v>770157</v>
      </c>
      <c r="P6197" s="16">
        <f t="shared" si="594"/>
        <v>24236</v>
      </c>
      <c r="Q6197" s="17">
        <f t="shared" si="595"/>
        <v>1.0324913764326249</v>
      </c>
    </row>
    <row r="6198" spans="11:17" x14ac:dyDescent="0.15">
      <c r="K6198" s="12">
        <v>6192</v>
      </c>
      <c r="L6198" s="13">
        <f t="shared" si="591"/>
        <v>2996</v>
      </c>
      <c r="M6198" s="13">
        <f t="shared" si="593"/>
        <v>3086</v>
      </c>
      <c r="N6198" s="14">
        <f t="shared" si="590"/>
        <v>746042</v>
      </c>
      <c r="O6198" s="15">
        <f t="shared" si="592"/>
        <v>770281</v>
      </c>
      <c r="P6198" s="16">
        <f t="shared" si="594"/>
        <v>24239</v>
      </c>
      <c r="Q6198" s="17">
        <f t="shared" si="595"/>
        <v>1.0324901279016463</v>
      </c>
    </row>
    <row r="6199" spans="11:17" x14ac:dyDescent="0.15">
      <c r="K6199" s="12">
        <v>6193</v>
      </c>
      <c r="L6199" s="13">
        <f t="shared" si="591"/>
        <v>2996.5</v>
      </c>
      <c r="M6199" s="13">
        <f t="shared" si="593"/>
        <v>3086.5</v>
      </c>
      <c r="N6199" s="14">
        <f t="shared" si="590"/>
        <v>746163</v>
      </c>
      <c r="O6199" s="15">
        <f t="shared" si="592"/>
        <v>770405</v>
      </c>
      <c r="P6199" s="16">
        <f t="shared" si="594"/>
        <v>24242</v>
      </c>
      <c r="Q6199" s="17">
        <f t="shared" si="595"/>
        <v>1.0324888797755987</v>
      </c>
    </row>
    <row r="6200" spans="11:17" x14ac:dyDescent="0.15">
      <c r="K6200" s="12">
        <v>6194</v>
      </c>
      <c r="L6200" s="13">
        <f t="shared" si="591"/>
        <v>2997</v>
      </c>
      <c r="M6200" s="13">
        <f t="shared" si="593"/>
        <v>3087</v>
      </c>
      <c r="N6200" s="14">
        <f t="shared" si="590"/>
        <v>746284</v>
      </c>
      <c r="O6200" s="15">
        <f t="shared" si="592"/>
        <v>770530</v>
      </c>
      <c r="P6200" s="16">
        <f t="shared" si="594"/>
        <v>24246</v>
      </c>
      <c r="Q6200" s="17">
        <f t="shared" si="595"/>
        <v>1.0324889720267352</v>
      </c>
    </row>
    <row r="6201" spans="11:17" x14ac:dyDescent="0.15">
      <c r="K6201" s="12">
        <v>6195</v>
      </c>
      <c r="L6201" s="13">
        <f t="shared" si="591"/>
        <v>2997.5</v>
      </c>
      <c r="M6201" s="13">
        <f t="shared" si="593"/>
        <v>3087.5</v>
      </c>
      <c r="N6201" s="14">
        <f t="shared" si="590"/>
        <v>746405</v>
      </c>
      <c r="O6201" s="15">
        <f t="shared" si="592"/>
        <v>770654</v>
      </c>
      <c r="P6201" s="16">
        <f t="shared" si="594"/>
        <v>24249</v>
      </c>
      <c r="Q6201" s="17">
        <f t="shared" si="595"/>
        <v>1.0324877244927351</v>
      </c>
    </row>
    <row r="6202" spans="11:17" x14ac:dyDescent="0.15">
      <c r="K6202" s="12">
        <v>6196</v>
      </c>
      <c r="L6202" s="13">
        <f t="shared" si="591"/>
        <v>2998</v>
      </c>
      <c r="M6202" s="13">
        <f t="shared" si="593"/>
        <v>3088</v>
      </c>
      <c r="N6202" s="14">
        <f t="shared" si="590"/>
        <v>746526</v>
      </c>
      <c r="O6202" s="15">
        <f t="shared" si="592"/>
        <v>770778</v>
      </c>
      <c r="P6202" s="16">
        <f t="shared" si="594"/>
        <v>24252</v>
      </c>
      <c r="Q6202" s="17">
        <f t="shared" si="595"/>
        <v>1.0324864773631461</v>
      </c>
    </row>
    <row r="6203" spans="11:17" x14ac:dyDescent="0.15">
      <c r="K6203" s="12">
        <v>6197</v>
      </c>
      <c r="L6203" s="13">
        <f t="shared" si="591"/>
        <v>2998.5</v>
      </c>
      <c r="M6203" s="13">
        <f t="shared" si="593"/>
        <v>3088.5</v>
      </c>
      <c r="N6203" s="14">
        <f t="shared" si="590"/>
        <v>746647</v>
      </c>
      <c r="O6203" s="15">
        <f t="shared" si="592"/>
        <v>770903</v>
      </c>
      <c r="P6203" s="16">
        <f t="shared" si="594"/>
        <v>24256</v>
      </c>
      <c r="Q6203" s="17">
        <f t="shared" si="595"/>
        <v>1.0324865699587622</v>
      </c>
    </row>
    <row r="6204" spans="11:17" x14ac:dyDescent="0.15">
      <c r="K6204" s="12">
        <v>6198</v>
      </c>
      <c r="L6204" s="13">
        <f t="shared" si="591"/>
        <v>2999</v>
      </c>
      <c r="M6204" s="13">
        <f t="shared" si="593"/>
        <v>3089</v>
      </c>
      <c r="N6204" s="14">
        <f t="shared" si="590"/>
        <v>746768</v>
      </c>
      <c r="O6204" s="15">
        <f t="shared" si="592"/>
        <v>771027</v>
      </c>
      <c r="P6204" s="16">
        <f t="shared" si="594"/>
        <v>24259</v>
      </c>
      <c r="Q6204" s="17">
        <f t="shared" si="595"/>
        <v>1.032485323420393</v>
      </c>
    </row>
    <row r="6205" spans="11:17" x14ac:dyDescent="0.15">
      <c r="K6205" s="12">
        <v>6199</v>
      </c>
      <c r="L6205" s="13">
        <f t="shared" si="591"/>
        <v>2999.5</v>
      </c>
      <c r="M6205" s="13">
        <f t="shared" si="593"/>
        <v>3089.5</v>
      </c>
      <c r="N6205" s="14">
        <f t="shared" si="590"/>
        <v>746889</v>
      </c>
      <c r="O6205" s="15">
        <f t="shared" si="592"/>
        <v>771151</v>
      </c>
      <c r="P6205" s="16">
        <f t="shared" si="594"/>
        <v>24262</v>
      </c>
      <c r="Q6205" s="17">
        <f t="shared" si="595"/>
        <v>1.0324840772859154</v>
      </c>
    </row>
    <row r="6206" spans="11:17" x14ac:dyDescent="0.15">
      <c r="K6206" s="12">
        <v>6200</v>
      </c>
      <c r="L6206" s="13">
        <f t="shared" si="591"/>
        <v>3000</v>
      </c>
      <c r="M6206" s="13">
        <f t="shared" si="593"/>
        <v>3090</v>
      </c>
      <c r="N6206" s="14">
        <f t="shared" si="590"/>
        <v>747010</v>
      </c>
      <c r="O6206" s="15">
        <f t="shared" si="592"/>
        <v>771276</v>
      </c>
      <c r="P6206" s="16">
        <f t="shared" si="594"/>
        <v>24266</v>
      </c>
      <c r="Q6206" s="17">
        <f t="shared" si="595"/>
        <v>1.0324841702252983</v>
      </c>
    </row>
    <row r="6207" spans="11:17" x14ac:dyDescent="0.15">
      <c r="K6207" s="12">
        <v>6201</v>
      </c>
      <c r="L6207" s="13">
        <f t="shared" si="591"/>
        <v>3000.5</v>
      </c>
      <c r="M6207" s="13">
        <f t="shared" si="593"/>
        <v>3090.5</v>
      </c>
      <c r="N6207" s="14">
        <f t="shared" si="590"/>
        <v>747131</v>
      </c>
      <c r="O6207" s="15">
        <f t="shared" si="592"/>
        <v>771400</v>
      </c>
      <c r="P6207" s="16">
        <f t="shared" si="594"/>
        <v>24269</v>
      </c>
      <c r="Q6207" s="17">
        <f t="shared" si="595"/>
        <v>1.0324829246812139</v>
      </c>
    </row>
    <row r="6208" spans="11:17" x14ac:dyDescent="0.15">
      <c r="K6208" s="12">
        <v>6202</v>
      </c>
      <c r="L6208" s="13">
        <f t="shared" si="591"/>
        <v>3001</v>
      </c>
      <c r="M6208" s="13">
        <f t="shared" si="593"/>
        <v>3091</v>
      </c>
      <c r="N6208" s="14">
        <f t="shared" si="590"/>
        <v>747252</v>
      </c>
      <c r="O6208" s="15">
        <f t="shared" si="592"/>
        <v>771524</v>
      </c>
      <c r="P6208" s="16">
        <f t="shared" si="594"/>
        <v>24272</v>
      </c>
      <c r="Q6208" s="17">
        <f t="shared" si="595"/>
        <v>1.032481679540503</v>
      </c>
    </row>
    <row r="6209" spans="11:17" x14ac:dyDescent="0.15">
      <c r="K6209" s="12">
        <v>6203</v>
      </c>
      <c r="L6209" s="13">
        <f t="shared" si="591"/>
        <v>3001.5</v>
      </c>
      <c r="M6209" s="13">
        <f t="shared" si="593"/>
        <v>3091.5</v>
      </c>
      <c r="N6209" s="14">
        <f t="shared" si="590"/>
        <v>747373</v>
      </c>
      <c r="O6209" s="15">
        <f t="shared" si="592"/>
        <v>771648</v>
      </c>
      <c r="P6209" s="16">
        <f t="shared" si="594"/>
        <v>24275</v>
      </c>
      <c r="Q6209" s="17">
        <f t="shared" si="595"/>
        <v>1.0324804348029699</v>
      </c>
    </row>
    <row r="6210" spans="11:17" x14ac:dyDescent="0.15">
      <c r="K6210" s="12">
        <v>6204</v>
      </c>
      <c r="L6210" s="13">
        <f t="shared" si="591"/>
        <v>3002</v>
      </c>
      <c r="M6210" s="13">
        <f t="shared" si="593"/>
        <v>3092</v>
      </c>
      <c r="N6210" s="14">
        <f t="shared" si="590"/>
        <v>747494</v>
      </c>
      <c r="O6210" s="15">
        <f t="shared" si="592"/>
        <v>771773</v>
      </c>
      <c r="P6210" s="16">
        <f t="shared" si="594"/>
        <v>24279</v>
      </c>
      <c r="Q6210" s="17">
        <f t="shared" si="595"/>
        <v>1.0324805282717988</v>
      </c>
    </row>
    <row r="6211" spans="11:17" x14ac:dyDescent="0.15">
      <c r="K6211" s="12">
        <v>6205</v>
      </c>
      <c r="L6211" s="13">
        <f t="shared" si="591"/>
        <v>3002.5</v>
      </c>
      <c r="M6211" s="13">
        <f t="shared" si="593"/>
        <v>3092.5</v>
      </c>
      <c r="N6211" s="14">
        <f t="shared" si="590"/>
        <v>747615</v>
      </c>
      <c r="O6211" s="15">
        <f t="shared" si="592"/>
        <v>771897</v>
      </c>
      <c r="P6211" s="16">
        <f t="shared" si="594"/>
        <v>24282</v>
      </c>
      <c r="Q6211" s="17">
        <f t="shared" si="595"/>
        <v>1.0324792841235129</v>
      </c>
    </row>
    <row r="6212" spans="11:17" x14ac:dyDescent="0.15">
      <c r="K6212" s="12">
        <v>6206</v>
      </c>
      <c r="L6212" s="13">
        <f t="shared" si="591"/>
        <v>3003</v>
      </c>
      <c r="M6212" s="13">
        <f t="shared" si="593"/>
        <v>3093</v>
      </c>
      <c r="N6212" s="14">
        <f t="shared" si="590"/>
        <v>747736</v>
      </c>
      <c r="O6212" s="15">
        <f t="shared" si="592"/>
        <v>772021</v>
      </c>
      <c r="P6212" s="16">
        <f t="shared" si="594"/>
        <v>24285</v>
      </c>
      <c r="Q6212" s="17">
        <f t="shared" si="595"/>
        <v>1.0324780403778875</v>
      </c>
    </row>
    <row r="6213" spans="11:17" x14ac:dyDescent="0.15">
      <c r="K6213" s="12">
        <v>6207</v>
      </c>
      <c r="L6213" s="13">
        <f t="shared" si="591"/>
        <v>3003.5</v>
      </c>
      <c r="M6213" s="13">
        <f t="shared" si="593"/>
        <v>3093.5</v>
      </c>
      <c r="N6213" s="14">
        <f t="shared" si="590"/>
        <v>747857</v>
      </c>
      <c r="O6213" s="15">
        <f t="shared" si="592"/>
        <v>772146</v>
      </c>
      <c r="P6213" s="16">
        <f t="shared" si="594"/>
        <v>24289</v>
      </c>
      <c r="Q6213" s="17">
        <f t="shared" si="595"/>
        <v>1.0324781341887554</v>
      </c>
    </row>
    <row r="6214" spans="11:17" x14ac:dyDescent="0.15">
      <c r="K6214" s="12">
        <v>6208</v>
      </c>
      <c r="L6214" s="13">
        <f t="shared" si="591"/>
        <v>3004</v>
      </c>
      <c r="M6214" s="13">
        <f t="shared" si="593"/>
        <v>3094</v>
      </c>
      <c r="N6214" s="14">
        <f t="shared" si="590"/>
        <v>747978</v>
      </c>
      <c r="O6214" s="15">
        <f t="shared" si="592"/>
        <v>772270</v>
      </c>
      <c r="P6214" s="16">
        <f t="shared" si="594"/>
        <v>24292</v>
      </c>
      <c r="Q6214" s="17">
        <f t="shared" si="595"/>
        <v>1.0324768910315545</v>
      </c>
    </row>
    <row r="6215" spans="11:17" x14ac:dyDescent="0.15">
      <c r="K6215" s="12">
        <v>6209</v>
      </c>
      <c r="L6215" s="13">
        <f t="shared" si="591"/>
        <v>3004.5</v>
      </c>
      <c r="M6215" s="13">
        <f t="shared" si="593"/>
        <v>3094.5</v>
      </c>
      <c r="N6215" s="14">
        <f t="shared" si="590"/>
        <v>748099</v>
      </c>
      <c r="O6215" s="15">
        <f t="shared" si="592"/>
        <v>772394</v>
      </c>
      <c r="P6215" s="16">
        <f t="shared" si="594"/>
        <v>24295</v>
      </c>
      <c r="Q6215" s="17">
        <f t="shared" si="595"/>
        <v>1.0324756482764981</v>
      </c>
    </row>
    <row r="6216" spans="11:17" x14ac:dyDescent="0.15">
      <c r="K6216" s="12">
        <v>6210</v>
      </c>
      <c r="L6216" s="13">
        <f t="shared" si="591"/>
        <v>3005</v>
      </c>
      <c r="M6216" s="13">
        <f t="shared" si="593"/>
        <v>3095</v>
      </c>
      <c r="N6216" s="14">
        <f t="shared" si="590"/>
        <v>748220</v>
      </c>
      <c r="O6216" s="15">
        <f t="shared" si="592"/>
        <v>772519</v>
      </c>
      <c r="P6216" s="16">
        <f t="shared" si="594"/>
        <v>24299</v>
      </c>
      <c r="Q6216" s="17">
        <f t="shared" si="595"/>
        <v>1.0324757424286974</v>
      </c>
    </row>
    <row r="6217" spans="11:17" x14ac:dyDescent="0.15">
      <c r="K6217" s="12">
        <v>6211</v>
      </c>
      <c r="L6217" s="13">
        <f t="shared" si="591"/>
        <v>3005.5</v>
      </c>
      <c r="M6217" s="13">
        <f t="shared" si="593"/>
        <v>3095.5</v>
      </c>
      <c r="N6217" s="14">
        <f t="shared" si="590"/>
        <v>748341</v>
      </c>
      <c r="O6217" s="15">
        <f t="shared" si="592"/>
        <v>772643</v>
      </c>
      <c r="P6217" s="16">
        <f t="shared" si="594"/>
        <v>24302</v>
      </c>
      <c r="Q6217" s="17">
        <f t="shared" si="595"/>
        <v>1.0324745002612445</v>
      </c>
    </row>
    <row r="6218" spans="11:17" x14ac:dyDescent="0.15">
      <c r="K6218" s="12">
        <v>6212</v>
      </c>
      <c r="L6218" s="13">
        <f t="shared" si="591"/>
        <v>3006</v>
      </c>
      <c r="M6218" s="13">
        <f t="shared" si="593"/>
        <v>3096</v>
      </c>
      <c r="N6218" s="14">
        <f t="shared" si="590"/>
        <v>748462</v>
      </c>
      <c r="O6218" s="15">
        <f t="shared" si="592"/>
        <v>772767</v>
      </c>
      <c r="P6218" s="16">
        <f t="shared" si="594"/>
        <v>24305</v>
      </c>
      <c r="Q6218" s="17">
        <f t="shared" si="595"/>
        <v>1.0324732584954213</v>
      </c>
    </row>
    <row r="6219" spans="11:17" x14ac:dyDescent="0.15">
      <c r="K6219" s="12">
        <v>6213</v>
      </c>
      <c r="L6219" s="13">
        <f t="shared" si="591"/>
        <v>3006.5</v>
      </c>
      <c r="M6219" s="13">
        <f t="shared" si="593"/>
        <v>3096.5</v>
      </c>
      <c r="N6219" s="14">
        <f t="shared" si="590"/>
        <v>748583</v>
      </c>
      <c r="O6219" s="15">
        <f t="shared" si="592"/>
        <v>772891</v>
      </c>
      <c r="P6219" s="16">
        <f t="shared" si="594"/>
        <v>24308</v>
      </c>
      <c r="Q6219" s="17">
        <f t="shared" si="595"/>
        <v>1.0324720171310329</v>
      </c>
    </row>
    <row r="6220" spans="11:17" x14ac:dyDescent="0.15">
      <c r="K6220" s="12">
        <v>6214</v>
      </c>
      <c r="L6220" s="13">
        <f t="shared" si="591"/>
        <v>3007</v>
      </c>
      <c r="M6220" s="13">
        <f t="shared" si="593"/>
        <v>3097</v>
      </c>
      <c r="N6220" s="14">
        <f t="shared" si="590"/>
        <v>748704</v>
      </c>
      <c r="O6220" s="15">
        <f t="shared" si="592"/>
        <v>773016</v>
      </c>
      <c r="P6220" s="16">
        <f t="shared" si="594"/>
        <v>24312</v>
      </c>
      <c r="Q6220" s="17">
        <f t="shared" si="595"/>
        <v>1.0324721118092064</v>
      </c>
    </row>
    <row r="6221" spans="11:17" x14ac:dyDescent="0.15">
      <c r="K6221" s="12">
        <v>6215</v>
      </c>
      <c r="L6221" s="13">
        <f t="shared" si="591"/>
        <v>3007.5</v>
      </c>
      <c r="M6221" s="13">
        <f t="shared" si="593"/>
        <v>3097.5</v>
      </c>
      <c r="N6221" s="14">
        <f t="shared" si="590"/>
        <v>748825</v>
      </c>
      <c r="O6221" s="15">
        <f t="shared" si="592"/>
        <v>773140</v>
      </c>
      <c r="P6221" s="16">
        <f t="shared" si="594"/>
        <v>24315</v>
      </c>
      <c r="Q6221" s="17">
        <f t="shared" si="595"/>
        <v>1.0324708710312824</v>
      </c>
    </row>
    <row r="6222" spans="11:17" x14ac:dyDescent="0.15">
      <c r="K6222" s="12">
        <v>6216</v>
      </c>
      <c r="L6222" s="13">
        <f t="shared" si="591"/>
        <v>3008</v>
      </c>
      <c r="M6222" s="13">
        <f t="shared" si="593"/>
        <v>3098</v>
      </c>
      <c r="N6222" s="14">
        <f t="shared" si="590"/>
        <v>748946</v>
      </c>
      <c r="O6222" s="15">
        <f t="shared" si="592"/>
        <v>773264</v>
      </c>
      <c r="P6222" s="16">
        <f t="shared" si="594"/>
        <v>24318</v>
      </c>
      <c r="Q6222" s="17">
        <f t="shared" si="595"/>
        <v>1.0324696306542795</v>
      </c>
    </row>
    <row r="6223" spans="11:17" x14ac:dyDescent="0.15">
      <c r="K6223" s="12">
        <v>6217</v>
      </c>
      <c r="L6223" s="13">
        <f t="shared" si="591"/>
        <v>3008.5</v>
      </c>
      <c r="M6223" s="13">
        <f t="shared" si="593"/>
        <v>3098.5</v>
      </c>
      <c r="N6223" s="14">
        <f t="shared" ref="N6223:N6286" si="596">ROUNDDOWN(ROUNDDOWN(($T$4+40*$T$5+50*$T$6+L6223*$T$7)*2,0)*1.1,0)</f>
        <v>749067</v>
      </c>
      <c r="O6223" s="15">
        <f t="shared" si="592"/>
        <v>773389</v>
      </c>
      <c r="P6223" s="16">
        <f t="shared" si="594"/>
        <v>24322</v>
      </c>
      <c r="Q6223" s="17">
        <f t="shared" si="595"/>
        <v>1.0324697256720694</v>
      </c>
    </row>
    <row r="6224" spans="11:17" x14ac:dyDescent="0.15">
      <c r="K6224" s="12">
        <v>6218</v>
      </c>
      <c r="L6224" s="13">
        <f t="shared" ref="L6224:L6287" si="597">K6224/2-100</f>
        <v>3009</v>
      </c>
      <c r="M6224" s="13">
        <f t="shared" si="593"/>
        <v>3099</v>
      </c>
      <c r="N6224" s="14">
        <f t="shared" si="596"/>
        <v>749188</v>
      </c>
      <c r="O6224" s="15">
        <f t="shared" si="592"/>
        <v>773513</v>
      </c>
      <c r="P6224" s="16">
        <f t="shared" si="594"/>
        <v>24325</v>
      </c>
      <c r="Q6224" s="17">
        <f t="shared" si="595"/>
        <v>1.0324684858807136</v>
      </c>
    </row>
    <row r="6225" spans="11:17" x14ac:dyDescent="0.15">
      <c r="K6225" s="12">
        <v>6219</v>
      </c>
      <c r="L6225" s="13">
        <f t="shared" si="597"/>
        <v>3009.5</v>
      </c>
      <c r="M6225" s="13">
        <f t="shared" si="593"/>
        <v>3099.5</v>
      </c>
      <c r="N6225" s="14">
        <f t="shared" si="596"/>
        <v>749309</v>
      </c>
      <c r="O6225" s="15">
        <f t="shared" si="592"/>
        <v>773637</v>
      </c>
      <c r="P6225" s="16">
        <f t="shared" si="594"/>
        <v>24328</v>
      </c>
      <c r="Q6225" s="17">
        <f t="shared" si="595"/>
        <v>1.032467246489766</v>
      </c>
    </row>
    <row r="6226" spans="11:17" x14ac:dyDescent="0.15">
      <c r="K6226" s="12">
        <v>6220</v>
      </c>
      <c r="L6226" s="13">
        <f t="shared" si="597"/>
        <v>3010</v>
      </c>
      <c r="M6226" s="13">
        <f t="shared" si="593"/>
        <v>3100</v>
      </c>
      <c r="N6226" s="14">
        <f t="shared" si="596"/>
        <v>749430</v>
      </c>
      <c r="O6226" s="15">
        <f t="shared" si="592"/>
        <v>773762</v>
      </c>
      <c r="P6226" s="16">
        <f t="shared" si="594"/>
        <v>24332</v>
      </c>
      <c r="Q6226" s="17">
        <f t="shared" si="595"/>
        <v>1.03246734184647</v>
      </c>
    </row>
    <row r="6227" spans="11:17" x14ac:dyDescent="0.15">
      <c r="K6227" s="12">
        <v>6221</v>
      </c>
      <c r="L6227" s="13">
        <f t="shared" si="597"/>
        <v>3010.5</v>
      </c>
      <c r="M6227" s="13">
        <f t="shared" si="593"/>
        <v>3100.5</v>
      </c>
      <c r="N6227" s="14">
        <f t="shared" si="596"/>
        <v>749551</v>
      </c>
      <c r="O6227" s="15">
        <f t="shared" si="592"/>
        <v>773886</v>
      </c>
      <c r="P6227" s="16">
        <f t="shared" si="594"/>
        <v>24335</v>
      </c>
      <c r="Q6227" s="17">
        <f t="shared" si="595"/>
        <v>1.0324661030403535</v>
      </c>
    </row>
    <row r="6228" spans="11:17" x14ac:dyDescent="0.15">
      <c r="K6228" s="12">
        <v>6222</v>
      </c>
      <c r="L6228" s="13">
        <f t="shared" si="597"/>
        <v>3011</v>
      </c>
      <c r="M6228" s="13">
        <f t="shared" si="593"/>
        <v>3101</v>
      </c>
      <c r="N6228" s="14">
        <f t="shared" si="596"/>
        <v>749672</v>
      </c>
      <c r="O6228" s="15">
        <f t="shared" si="592"/>
        <v>774010</v>
      </c>
      <c r="P6228" s="16">
        <f t="shared" si="594"/>
        <v>24338</v>
      </c>
      <c r="Q6228" s="17">
        <f t="shared" si="595"/>
        <v>1.0324648646341332</v>
      </c>
    </row>
    <row r="6229" spans="11:17" x14ac:dyDescent="0.15">
      <c r="K6229" s="12">
        <v>6223</v>
      </c>
      <c r="L6229" s="13">
        <f t="shared" si="597"/>
        <v>3011.5</v>
      </c>
      <c r="M6229" s="13">
        <f t="shared" si="593"/>
        <v>3101.5</v>
      </c>
      <c r="N6229" s="14">
        <f t="shared" si="596"/>
        <v>749793</v>
      </c>
      <c r="O6229" s="15">
        <f t="shared" si="592"/>
        <v>774134</v>
      </c>
      <c r="P6229" s="16">
        <f t="shared" si="594"/>
        <v>24341</v>
      </c>
      <c r="Q6229" s="17">
        <f t="shared" si="595"/>
        <v>1.0324636266276159</v>
      </c>
    </row>
    <row r="6230" spans="11:17" x14ac:dyDescent="0.15">
      <c r="K6230" s="12">
        <v>6224</v>
      </c>
      <c r="L6230" s="13">
        <f t="shared" si="597"/>
        <v>3012</v>
      </c>
      <c r="M6230" s="13">
        <f t="shared" si="593"/>
        <v>3102</v>
      </c>
      <c r="N6230" s="14">
        <f t="shared" si="596"/>
        <v>749914</v>
      </c>
      <c r="O6230" s="15">
        <f t="shared" si="592"/>
        <v>774259</v>
      </c>
      <c r="P6230" s="16">
        <f t="shared" si="594"/>
        <v>24345</v>
      </c>
      <c r="Q6230" s="17">
        <f t="shared" si="595"/>
        <v>1.0324637225068474</v>
      </c>
    </row>
    <row r="6231" spans="11:17" x14ac:dyDescent="0.15">
      <c r="K6231" s="12">
        <v>6225</v>
      </c>
      <c r="L6231" s="13">
        <f t="shared" si="597"/>
        <v>3012.5</v>
      </c>
      <c r="M6231" s="13">
        <f t="shared" si="593"/>
        <v>3102.5</v>
      </c>
      <c r="N6231" s="14">
        <f t="shared" si="596"/>
        <v>750035</v>
      </c>
      <c r="O6231" s="15">
        <f t="shared" si="592"/>
        <v>774383</v>
      </c>
      <c r="P6231" s="16">
        <f t="shared" si="594"/>
        <v>24348</v>
      </c>
      <c r="Q6231" s="17">
        <f t="shared" si="595"/>
        <v>1.0324624850840294</v>
      </c>
    </row>
    <row r="6232" spans="11:17" x14ac:dyDescent="0.15">
      <c r="K6232" s="12">
        <v>6226</v>
      </c>
      <c r="L6232" s="13">
        <f t="shared" si="597"/>
        <v>3013</v>
      </c>
      <c r="M6232" s="13">
        <f t="shared" si="593"/>
        <v>3103</v>
      </c>
      <c r="N6232" s="14">
        <f t="shared" si="596"/>
        <v>750156</v>
      </c>
      <c r="O6232" s="15">
        <f t="shared" si="592"/>
        <v>774507</v>
      </c>
      <c r="P6232" s="16">
        <f t="shared" si="594"/>
        <v>24351</v>
      </c>
      <c r="Q6232" s="17">
        <f t="shared" si="595"/>
        <v>1.0324612480604034</v>
      </c>
    </row>
    <row r="6233" spans="11:17" x14ac:dyDescent="0.15">
      <c r="K6233" s="12">
        <v>6227</v>
      </c>
      <c r="L6233" s="13">
        <f t="shared" si="597"/>
        <v>3013.5</v>
      </c>
      <c r="M6233" s="13">
        <f t="shared" si="593"/>
        <v>3103.5</v>
      </c>
      <c r="N6233" s="14">
        <f t="shared" si="596"/>
        <v>750277</v>
      </c>
      <c r="O6233" s="15">
        <f t="shared" si="592"/>
        <v>774632</v>
      </c>
      <c r="P6233" s="16">
        <f t="shared" si="594"/>
        <v>24355</v>
      </c>
      <c r="Q6233" s="17">
        <f t="shared" si="595"/>
        <v>1.0324613442768471</v>
      </c>
    </row>
    <row r="6234" spans="11:17" x14ac:dyDescent="0.15">
      <c r="K6234" s="12">
        <v>6228</v>
      </c>
      <c r="L6234" s="13">
        <f t="shared" si="597"/>
        <v>3014</v>
      </c>
      <c r="M6234" s="13">
        <f t="shared" si="593"/>
        <v>3104</v>
      </c>
      <c r="N6234" s="14">
        <f t="shared" si="596"/>
        <v>750398</v>
      </c>
      <c r="O6234" s="15">
        <f t="shared" si="592"/>
        <v>774756</v>
      </c>
      <c r="P6234" s="16">
        <f t="shared" si="594"/>
        <v>24358</v>
      </c>
      <c r="Q6234" s="17">
        <f t="shared" si="595"/>
        <v>1.0324601078361082</v>
      </c>
    </row>
    <row r="6235" spans="11:17" x14ac:dyDescent="0.15">
      <c r="K6235" s="12">
        <v>6229</v>
      </c>
      <c r="L6235" s="13">
        <f t="shared" si="597"/>
        <v>3014.5</v>
      </c>
      <c r="M6235" s="13">
        <f t="shared" si="593"/>
        <v>3104.5</v>
      </c>
      <c r="N6235" s="14">
        <f t="shared" si="596"/>
        <v>750519</v>
      </c>
      <c r="O6235" s="15">
        <f t="shared" ref="O6235:O6298" si="598">ROUNDDOWN(ROUNDDOWN(($U$4+10*$U$5+M6235*$U$6)*2,0)*1.1,0)</f>
        <v>774880</v>
      </c>
      <c r="P6235" s="16">
        <f t="shared" si="594"/>
        <v>24361</v>
      </c>
      <c r="Q6235" s="17">
        <f t="shared" si="595"/>
        <v>1.0324588717940519</v>
      </c>
    </row>
    <row r="6236" spans="11:17" x14ac:dyDescent="0.15">
      <c r="K6236" s="12">
        <v>6230</v>
      </c>
      <c r="L6236" s="13">
        <f t="shared" si="597"/>
        <v>3015</v>
      </c>
      <c r="M6236" s="13">
        <f t="shared" si="593"/>
        <v>3105</v>
      </c>
      <c r="N6236" s="14">
        <f t="shared" si="596"/>
        <v>750640</v>
      </c>
      <c r="O6236" s="15">
        <f t="shared" si="598"/>
        <v>775005</v>
      </c>
      <c r="P6236" s="16">
        <f t="shared" si="594"/>
        <v>24365</v>
      </c>
      <c r="Q6236" s="17">
        <f t="shared" si="595"/>
        <v>1.0324589683470105</v>
      </c>
    </row>
    <row r="6237" spans="11:17" x14ac:dyDescent="0.15">
      <c r="K6237" s="12">
        <v>6231</v>
      </c>
      <c r="L6237" s="13">
        <f t="shared" si="597"/>
        <v>3015.5</v>
      </c>
      <c r="M6237" s="13">
        <f t="shared" si="593"/>
        <v>3105.5</v>
      </c>
      <c r="N6237" s="14">
        <f t="shared" si="596"/>
        <v>750761</v>
      </c>
      <c r="O6237" s="15">
        <f t="shared" si="598"/>
        <v>775129</v>
      </c>
      <c r="P6237" s="16">
        <f t="shared" si="594"/>
        <v>24368</v>
      </c>
      <c r="Q6237" s="17">
        <f t="shared" si="595"/>
        <v>1.0324577328870306</v>
      </c>
    </row>
    <row r="6238" spans="11:17" x14ac:dyDescent="0.15">
      <c r="K6238" s="12">
        <v>6232</v>
      </c>
      <c r="L6238" s="13">
        <f t="shared" si="597"/>
        <v>3016</v>
      </c>
      <c r="M6238" s="13">
        <f t="shared" si="593"/>
        <v>3106</v>
      </c>
      <c r="N6238" s="14">
        <f t="shared" si="596"/>
        <v>750882</v>
      </c>
      <c r="O6238" s="15">
        <f t="shared" si="598"/>
        <v>775253</v>
      </c>
      <c r="P6238" s="16">
        <f t="shared" si="594"/>
        <v>24371</v>
      </c>
      <c r="Q6238" s="17">
        <f t="shared" si="595"/>
        <v>1.0324564978252242</v>
      </c>
    </row>
    <row r="6239" spans="11:17" x14ac:dyDescent="0.15">
      <c r="K6239" s="12">
        <v>6233</v>
      </c>
      <c r="L6239" s="13">
        <f t="shared" si="597"/>
        <v>3016.5</v>
      </c>
      <c r="M6239" s="13">
        <f t="shared" si="593"/>
        <v>3106.5</v>
      </c>
      <c r="N6239" s="14">
        <f t="shared" si="596"/>
        <v>751003</v>
      </c>
      <c r="O6239" s="15">
        <f t="shared" si="598"/>
        <v>775377</v>
      </c>
      <c r="P6239" s="16">
        <f t="shared" si="594"/>
        <v>24374</v>
      </c>
      <c r="Q6239" s="17">
        <f t="shared" si="595"/>
        <v>1.0324552631613988</v>
      </c>
    </row>
    <row r="6240" spans="11:17" x14ac:dyDescent="0.15">
      <c r="K6240" s="12">
        <v>6234</v>
      </c>
      <c r="L6240" s="13">
        <f t="shared" si="597"/>
        <v>3017</v>
      </c>
      <c r="M6240" s="13">
        <f t="shared" ref="M6240:M6303" si="599">K6240/2-10</f>
        <v>3107</v>
      </c>
      <c r="N6240" s="14">
        <f t="shared" si="596"/>
        <v>751124</v>
      </c>
      <c r="O6240" s="15">
        <f t="shared" si="598"/>
        <v>775502</v>
      </c>
      <c r="P6240" s="16">
        <f t="shared" si="594"/>
        <v>24378</v>
      </c>
      <c r="Q6240" s="17">
        <f t="shared" si="595"/>
        <v>1.0324553602334634</v>
      </c>
    </row>
    <row r="6241" spans="11:17" x14ac:dyDescent="0.15">
      <c r="K6241" s="12">
        <v>6235</v>
      </c>
      <c r="L6241" s="13">
        <f t="shared" si="597"/>
        <v>3017.5</v>
      </c>
      <c r="M6241" s="13">
        <f t="shared" si="599"/>
        <v>3107.5</v>
      </c>
      <c r="N6241" s="14">
        <f t="shared" si="596"/>
        <v>751245</v>
      </c>
      <c r="O6241" s="15">
        <f t="shared" si="598"/>
        <v>775626</v>
      </c>
      <c r="P6241" s="16">
        <f t="shared" si="594"/>
        <v>24381</v>
      </c>
      <c r="Q6241" s="17">
        <f t="shared" si="595"/>
        <v>1.03245412615059</v>
      </c>
    </row>
    <row r="6242" spans="11:17" x14ac:dyDescent="0.15">
      <c r="K6242" s="12">
        <v>6236</v>
      </c>
      <c r="L6242" s="13">
        <f t="shared" si="597"/>
        <v>3018</v>
      </c>
      <c r="M6242" s="13">
        <f t="shared" si="599"/>
        <v>3108</v>
      </c>
      <c r="N6242" s="14">
        <f t="shared" si="596"/>
        <v>751366</v>
      </c>
      <c r="O6242" s="15">
        <f t="shared" si="598"/>
        <v>775750</v>
      </c>
      <c r="P6242" s="16">
        <f t="shared" si="594"/>
        <v>24384</v>
      </c>
      <c r="Q6242" s="17">
        <f t="shared" si="595"/>
        <v>1.0324528924651901</v>
      </c>
    </row>
    <row r="6243" spans="11:17" x14ac:dyDescent="0.15">
      <c r="K6243" s="12">
        <v>6237</v>
      </c>
      <c r="L6243" s="13">
        <f t="shared" si="597"/>
        <v>3018.5</v>
      </c>
      <c r="M6243" s="13">
        <f t="shared" si="599"/>
        <v>3108.5</v>
      </c>
      <c r="N6243" s="14">
        <f t="shared" si="596"/>
        <v>751487</v>
      </c>
      <c r="O6243" s="15">
        <f t="shared" si="598"/>
        <v>775875</v>
      </c>
      <c r="P6243" s="16">
        <f t="shared" si="594"/>
        <v>24388</v>
      </c>
      <c r="Q6243" s="17">
        <f t="shared" si="595"/>
        <v>1.0324529898720802</v>
      </c>
    </row>
    <row r="6244" spans="11:17" x14ac:dyDescent="0.15">
      <c r="K6244" s="12">
        <v>6238</v>
      </c>
      <c r="L6244" s="13">
        <f t="shared" si="597"/>
        <v>3019</v>
      </c>
      <c r="M6244" s="13">
        <f t="shared" si="599"/>
        <v>3109</v>
      </c>
      <c r="N6244" s="14">
        <f t="shared" si="596"/>
        <v>751608</v>
      </c>
      <c r="O6244" s="15">
        <f t="shared" si="598"/>
        <v>775999</v>
      </c>
      <c r="P6244" s="16">
        <f t="shared" si="594"/>
        <v>24391</v>
      </c>
      <c r="Q6244" s="17">
        <f t="shared" si="595"/>
        <v>1.0324517567668252</v>
      </c>
    </row>
    <row r="6245" spans="11:17" x14ac:dyDescent="0.15">
      <c r="K6245" s="12">
        <v>6239</v>
      </c>
      <c r="L6245" s="13">
        <f t="shared" si="597"/>
        <v>3019.5</v>
      </c>
      <c r="M6245" s="13">
        <f t="shared" si="599"/>
        <v>3109.5</v>
      </c>
      <c r="N6245" s="14">
        <f t="shared" si="596"/>
        <v>751729</v>
      </c>
      <c r="O6245" s="15">
        <f t="shared" si="598"/>
        <v>776123</v>
      </c>
      <c r="P6245" s="16">
        <f t="shared" si="594"/>
        <v>24394</v>
      </c>
      <c r="Q6245" s="17">
        <f t="shared" si="595"/>
        <v>1.0324505240585371</v>
      </c>
    </row>
    <row r="6246" spans="11:17" x14ac:dyDescent="0.15">
      <c r="K6246" s="12">
        <v>6240</v>
      </c>
      <c r="L6246" s="13">
        <f t="shared" si="597"/>
        <v>3020</v>
      </c>
      <c r="M6246" s="13">
        <f t="shared" si="599"/>
        <v>3110</v>
      </c>
      <c r="N6246" s="14">
        <f t="shared" si="596"/>
        <v>751850</v>
      </c>
      <c r="O6246" s="15">
        <f t="shared" si="598"/>
        <v>776248</v>
      </c>
      <c r="P6246" s="16">
        <f t="shared" si="594"/>
        <v>24398</v>
      </c>
      <c r="Q6246" s="17">
        <f t="shared" si="595"/>
        <v>1.032450621799561</v>
      </c>
    </row>
    <row r="6247" spans="11:17" x14ac:dyDescent="0.15">
      <c r="K6247" s="12">
        <v>6241</v>
      </c>
      <c r="L6247" s="13">
        <f t="shared" si="597"/>
        <v>3020.5</v>
      </c>
      <c r="M6247" s="13">
        <f t="shared" si="599"/>
        <v>3110.5</v>
      </c>
      <c r="N6247" s="14">
        <f t="shared" si="596"/>
        <v>751971</v>
      </c>
      <c r="O6247" s="15">
        <f t="shared" si="598"/>
        <v>776372</v>
      </c>
      <c r="P6247" s="16">
        <f t="shared" si="594"/>
        <v>24401</v>
      </c>
      <c r="Q6247" s="17">
        <f t="shared" si="595"/>
        <v>1.0324493896706124</v>
      </c>
    </row>
    <row r="6248" spans="11:17" x14ac:dyDescent="0.15">
      <c r="K6248" s="12">
        <v>6242</v>
      </c>
      <c r="L6248" s="13">
        <f t="shared" si="597"/>
        <v>3021</v>
      </c>
      <c r="M6248" s="13">
        <f t="shared" si="599"/>
        <v>3111</v>
      </c>
      <c r="N6248" s="14">
        <f t="shared" si="596"/>
        <v>752092</v>
      </c>
      <c r="O6248" s="15">
        <f t="shared" si="598"/>
        <v>776496</v>
      </c>
      <c r="P6248" s="16">
        <f t="shared" si="594"/>
        <v>24404</v>
      </c>
      <c r="Q6248" s="17">
        <f t="shared" si="595"/>
        <v>1.0324481579381246</v>
      </c>
    </row>
    <row r="6249" spans="11:17" x14ac:dyDescent="0.15">
      <c r="K6249" s="12">
        <v>6243</v>
      </c>
      <c r="L6249" s="13">
        <f t="shared" si="597"/>
        <v>3021.5</v>
      </c>
      <c r="M6249" s="13">
        <f t="shared" si="599"/>
        <v>3111.5</v>
      </c>
      <c r="N6249" s="14">
        <f t="shared" si="596"/>
        <v>752213</v>
      </c>
      <c r="O6249" s="15">
        <f t="shared" si="598"/>
        <v>776620</v>
      </c>
      <c r="P6249" s="16">
        <f t="shared" si="594"/>
        <v>24407</v>
      </c>
      <c r="Q6249" s="17">
        <f t="shared" si="595"/>
        <v>1.0324469266019067</v>
      </c>
    </row>
    <row r="6250" spans="11:17" x14ac:dyDescent="0.15">
      <c r="K6250" s="12">
        <v>6244</v>
      </c>
      <c r="L6250" s="13">
        <f t="shared" si="597"/>
        <v>3022</v>
      </c>
      <c r="M6250" s="13">
        <f t="shared" si="599"/>
        <v>3112</v>
      </c>
      <c r="N6250" s="14">
        <f t="shared" si="596"/>
        <v>752334</v>
      </c>
      <c r="O6250" s="15">
        <f t="shared" si="598"/>
        <v>776745</v>
      </c>
      <c r="P6250" s="16">
        <f t="shared" si="594"/>
        <v>24411</v>
      </c>
      <c r="Q6250" s="17">
        <f t="shared" si="595"/>
        <v>1.0324470248586399</v>
      </c>
    </row>
    <row r="6251" spans="11:17" x14ac:dyDescent="0.15">
      <c r="K6251" s="12">
        <v>6245</v>
      </c>
      <c r="L6251" s="13">
        <f t="shared" si="597"/>
        <v>3022.5</v>
      </c>
      <c r="M6251" s="13">
        <f t="shared" si="599"/>
        <v>3112.5</v>
      </c>
      <c r="N6251" s="14">
        <f t="shared" si="596"/>
        <v>752455</v>
      </c>
      <c r="O6251" s="15">
        <f t="shared" si="598"/>
        <v>776869</v>
      </c>
      <c r="P6251" s="16">
        <f t="shared" si="594"/>
        <v>24414</v>
      </c>
      <c r="Q6251" s="17">
        <f t="shared" si="595"/>
        <v>1.032445794100644</v>
      </c>
    </row>
    <row r="6252" spans="11:17" x14ac:dyDescent="0.15">
      <c r="K6252" s="12">
        <v>6246</v>
      </c>
      <c r="L6252" s="13">
        <f t="shared" si="597"/>
        <v>3023</v>
      </c>
      <c r="M6252" s="13">
        <f t="shared" si="599"/>
        <v>3113</v>
      </c>
      <c r="N6252" s="14">
        <f t="shared" si="596"/>
        <v>752576</v>
      </c>
      <c r="O6252" s="15">
        <f t="shared" si="598"/>
        <v>776993</v>
      </c>
      <c r="P6252" s="16">
        <f t="shared" si="594"/>
        <v>24417</v>
      </c>
      <c r="Q6252" s="17">
        <f t="shared" si="595"/>
        <v>1.0324445637384132</v>
      </c>
    </row>
    <row r="6253" spans="11:17" x14ac:dyDescent="0.15">
      <c r="K6253" s="12">
        <v>6247</v>
      </c>
      <c r="L6253" s="13">
        <f t="shared" si="597"/>
        <v>3023.5</v>
      </c>
      <c r="M6253" s="13">
        <f t="shared" si="599"/>
        <v>3113.5</v>
      </c>
      <c r="N6253" s="14">
        <f t="shared" si="596"/>
        <v>752697</v>
      </c>
      <c r="O6253" s="15">
        <f t="shared" si="598"/>
        <v>777118</v>
      </c>
      <c r="P6253" s="16">
        <f t="shared" si="594"/>
        <v>24421</v>
      </c>
      <c r="Q6253" s="17">
        <f t="shared" si="595"/>
        <v>1.0324446623276033</v>
      </c>
    </row>
    <row r="6254" spans="11:17" x14ac:dyDescent="0.15">
      <c r="K6254" s="12">
        <v>6248</v>
      </c>
      <c r="L6254" s="13">
        <f t="shared" si="597"/>
        <v>3024</v>
      </c>
      <c r="M6254" s="13">
        <f t="shared" si="599"/>
        <v>3114</v>
      </c>
      <c r="N6254" s="14">
        <f t="shared" si="596"/>
        <v>752818</v>
      </c>
      <c r="O6254" s="15">
        <f t="shared" si="598"/>
        <v>777242</v>
      </c>
      <c r="P6254" s="16">
        <f t="shared" si="594"/>
        <v>24424</v>
      </c>
      <c r="Q6254" s="17">
        <f t="shared" si="595"/>
        <v>1.0324434325427925</v>
      </c>
    </row>
    <row r="6255" spans="11:17" x14ac:dyDescent="0.15">
      <c r="K6255" s="12">
        <v>6249</v>
      </c>
      <c r="L6255" s="13">
        <f t="shared" si="597"/>
        <v>3024.5</v>
      </c>
      <c r="M6255" s="13">
        <f t="shared" si="599"/>
        <v>3114.5</v>
      </c>
      <c r="N6255" s="14">
        <f t="shared" si="596"/>
        <v>752939</v>
      </c>
      <c r="O6255" s="15">
        <f t="shared" si="598"/>
        <v>777366</v>
      </c>
      <c r="P6255" s="16">
        <f t="shared" ref="P6255:P6318" si="600">O6255-N6255</f>
        <v>24427</v>
      </c>
      <c r="Q6255" s="17">
        <f t="shared" ref="Q6255:Q6318" si="601">O6255/N6255</f>
        <v>1.0324422031532434</v>
      </c>
    </row>
    <row r="6256" spans="11:17" x14ac:dyDescent="0.15">
      <c r="K6256" s="12">
        <v>6250</v>
      </c>
      <c r="L6256" s="13">
        <f t="shared" si="597"/>
        <v>3025</v>
      </c>
      <c r="M6256" s="13">
        <f t="shared" si="599"/>
        <v>3115</v>
      </c>
      <c r="N6256" s="14">
        <f t="shared" si="596"/>
        <v>753060</v>
      </c>
      <c r="O6256" s="15">
        <f t="shared" si="598"/>
        <v>777491</v>
      </c>
      <c r="P6256" s="16">
        <f t="shared" si="600"/>
        <v>24431</v>
      </c>
      <c r="Q6256" s="17">
        <f t="shared" si="601"/>
        <v>1.032442302074204</v>
      </c>
    </row>
    <row r="6257" spans="11:17" x14ac:dyDescent="0.15">
      <c r="K6257" s="12">
        <v>6251</v>
      </c>
      <c r="L6257" s="13">
        <f t="shared" si="597"/>
        <v>3025.5</v>
      </c>
      <c r="M6257" s="13">
        <f t="shared" si="599"/>
        <v>3115.5</v>
      </c>
      <c r="N6257" s="14">
        <f t="shared" si="596"/>
        <v>753181</v>
      </c>
      <c r="O6257" s="15">
        <f t="shared" si="598"/>
        <v>777615</v>
      </c>
      <c r="P6257" s="16">
        <f t="shared" si="600"/>
        <v>24434</v>
      </c>
      <c r="Q6257" s="17">
        <f t="shared" si="601"/>
        <v>1.0324410732612745</v>
      </c>
    </row>
    <row r="6258" spans="11:17" x14ac:dyDescent="0.15">
      <c r="K6258" s="12">
        <v>6252</v>
      </c>
      <c r="L6258" s="13">
        <f t="shared" si="597"/>
        <v>3026</v>
      </c>
      <c r="M6258" s="13">
        <f t="shared" si="599"/>
        <v>3116</v>
      </c>
      <c r="N6258" s="14">
        <f t="shared" si="596"/>
        <v>753302</v>
      </c>
      <c r="O6258" s="15">
        <f t="shared" si="598"/>
        <v>777739</v>
      </c>
      <c r="P6258" s="16">
        <f t="shared" si="600"/>
        <v>24437</v>
      </c>
      <c r="Q6258" s="17">
        <f t="shared" si="601"/>
        <v>1.032439844843104</v>
      </c>
    </row>
    <row r="6259" spans="11:17" x14ac:dyDescent="0.15">
      <c r="K6259" s="12">
        <v>6253</v>
      </c>
      <c r="L6259" s="13">
        <f t="shared" si="597"/>
        <v>3026.5</v>
      </c>
      <c r="M6259" s="13">
        <f t="shared" si="599"/>
        <v>3116.5</v>
      </c>
      <c r="N6259" s="14">
        <f t="shared" si="596"/>
        <v>753423</v>
      </c>
      <c r="O6259" s="15">
        <f t="shared" si="598"/>
        <v>777863</v>
      </c>
      <c r="P6259" s="16">
        <f t="shared" si="600"/>
        <v>24440</v>
      </c>
      <c r="Q6259" s="17">
        <f t="shared" si="601"/>
        <v>1.0324386168195026</v>
      </c>
    </row>
    <row r="6260" spans="11:17" x14ac:dyDescent="0.15">
      <c r="K6260" s="12">
        <v>6254</v>
      </c>
      <c r="L6260" s="13">
        <f t="shared" si="597"/>
        <v>3027</v>
      </c>
      <c r="M6260" s="13">
        <f t="shared" si="599"/>
        <v>3117</v>
      </c>
      <c r="N6260" s="14">
        <f t="shared" si="596"/>
        <v>753544</v>
      </c>
      <c r="O6260" s="15">
        <f t="shared" si="598"/>
        <v>777988</v>
      </c>
      <c r="P6260" s="16">
        <f t="shared" si="600"/>
        <v>24444</v>
      </c>
      <c r="Q6260" s="17">
        <f t="shared" si="601"/>
        <v>1.0324387162528001</v>
      </c>
    </row>
    <row r="6261" spans="11:17" x14ac:dyDescent="0.15">
      <c r="K6261" s="12">
        <v>6255</v>
      </c>
      <c r="L6261" s="13">
        <f t="shared" si="597"/>
        <v>3027.5</v>
      </c>
      <c r="M6261" s="13">
        <f t="shared" si="599"/>
        <v>3117.5</v>
      </c>
      <c r="N6261" s="14">
        <f t="shared" si="596"/>
        <v>753665</v>
      </c>
      <c r="O6261" s="15">
        <f t="shared" si="598"/>
        <v>778112</v>
      </c>
      <c r="P6261" s="16">
        <f t="shared" si="600"/>
        <v>24447</v>
      </c>
      <c r="Q6261" s="17">
        <f t="shared" si="601"/>
        <v>1.0324374888047076</v>
      </c>
    </row>
    <row r="6262" spans="11:17" x14ac:dyDescent="0.15">
      <c r="K6262" s="12">
        <v>6256</v>
      </c>
      <c r="L6262" s="13">
        <f t="shared" si="597"/>
        <v>3028</v>
      </c>
      <c r="M6262" s="13">
        <f t="shared" si="599"/>
        <v>3118</v>
      </c>
      <c r="N6262" s="14">
        <f t="shared" si="596"/>
        <v>753786</v>
      </c>
      <c r="O6262" s="15">
        <f t="shared" si="598"/>
        <v>778236</v>
      </c>
      <c r="P6262" s="16">
        <f t="shared" si="600"/>
        <v>24450</v>
      </c>
      <c r="Q6262" s="17">
        <f t="shared" si="601"/>
        <v>1.0324362617506826</v>
      </c>
    </row>
    <row r="6263" spans="11:17" x14ac:dyDescent="0.15">
      <c r="K6263" s="12">
        <v>6257</v>
      </c>
      <c r="L6263" s="13">
        <f t="shared" si="597"/>
        <v>3028.5</v>
      </c>
      <c r="M6263" s="13">
        <f t="shared" si="599"/>
        <v>3118.5</v>
      </c>
      <c r="N6263" s="14">
        <f t="shared" si="596"/>
        <v>753907</v>
      </c>
      <c r="O6263" s="15">
        <f t="shared" si="598"/>
        <v>778361</v>
      </c>
      <c r="P6263" s="16">
        <f t="shared" si="600"/>
        <v>24454</v>
      </c>
      <c r="Q6263" s="17">
        <f t="shared" si="601"/>
        <v>1.0324363615140859</v>
      </c>
    </row>
    <row r="6264" spans="11:17" x14ac:dyDescent="0.15">
      <c r="K6264" s="12">
        <v>6258</v>
      </c>
      <c r="L6264" s="13">
        <f t="shared" si="597"/>
        <v>3029</v>
      </c>
      <c r="M6264" s="13">
        <f t="shared" si="599"/>
        <v>3119</v>
      </c>
      <c r="N6264" s="14">
        <f t="shared" si="596"/>
        <v>754028</v>
      </c>
      <c r="O6264" s="15">
        <f t="shared" si="598"/>
        <v>778485</v>
      </c>
      <c r="P6264" s="16">
        <f t="shared" si="600"/>
        <v>24457</v>
      </c>
      <c r="Q6264" s="17">
        <f t="shared" si="601"/>
        <v>1.0324351350347734</v>
      </c>
    </row>
    <row r="6265" spans="11:17" x14ac:dyDescent="0.15">
      <c r="K6265" s="12">
        <v>6259</v>
      </c>
      <c r="L6265" s="13">
        <f t="shared" si="597"/>
        <v>3029.5</v>
      </c>
      <c r="M6265" s="13">
        <f t="shared" si="599"/>
        <v>3119.5</v>
      </c>
      <c r="N6265" s="14">
        <f t="shared" si="596"/>
        <v>754149</v>
      </c>
      <c r="O6265" s="15">
        <f t="shared" si="598"/>
        <v>778609</v>
      </c>
      <c r="P6265" s="16">
        <f t="shared" si="600"/>
        <v>24460</v>
      </c>
      <c r="Q6265" s="17">
        <f t="shared" si="601"/>
        <v>1.0324339089490273</v>
      </c>
    </row>
    <row r="6266" spans="11:17" x14ac:dyDescent="0.15">
      <c r="K6266" s="12">
        <v>6260</v>
      </c>
      <c r="L6266" s="13">
        <f t="shared" si="597"/>
        <v>3030</v>
      </c>
      <c r="M6266" s="13">
        <f t="shared" si="599"/>
        <v>3120</v>
      </c>
      <c r="N6266" s="14">
        <f t="shared" si="596"/>
        <v>754270</v>
      </c>
      <c r="O6266" s="15">
        <f t="shared" si="598"/>
        <v>778734</v>
      </c>
      <c r="P6266" s="16">
        <f t="shared" si="600"/>
        <v>24464</v>
      </c>
      <c r="Q6266" s="17">
        <f t="shared" si="601"/>
        <v>1.0324340090418551</v>
      </c>
    </row>
    <row r="6267" spans="11:17" x14ac:dyDescent="0.15">
      <c r="K6267" s="12">
        <v>6261</v>
      </c>
      <c r="L6267" s="13">
        <f t="shared" si="597"/>
        <v>3030.5</v>
      </c>
      <c r="M6267" s="13">
        <f t="shared" si="599"/>
        <v>3120.5</v>
      </c>
      <c r="N6267" s="14">
        <f t="shared" si="596"/>
        <v>754391</v>
      </c>
      <c r="O6267" s="15">
        <f t="shared" si="598"/>
        <v>778858</v>
      </c>
      <c r="P6267" s="16">
        <f t="shared" si="600"/>
        <v>24467</v>
      </c>
      <c r="Q6267" s="17">
        <f t="shared" si="601"/>
        <v>1.0324327835300262</v>
      </c>
    </row>
    <row r="6268" spans="11:17" x14ac:dyDescent="0.15">
      <c r="K6268" s="12">
        <v>6262</v>
      </c>
      <c r="L6268" s="13">
        <f t="shared" si="597"/>
        <v>3031</v>
      </c>
      <c r="M6268" s="13">
        <f t="shared" si="599"/>
        <v>3121</v>
      </c>
      <c r="N6268" s="14">
        <f t="shared" si="596"/>
        <v>754512</v>
      </c>
      <c r="O6268" s="15">
        <f t="shared" si="598"/>
        <v>778982</v>
      </c>
      <c r="P6268" s="16">
        <f t="shared" si="600"/>
        <v>24470</v>
      </c>
      <c r="Q6268" s="17">
        <f t="shared" si="601"/>
        <v>1.0324315584112644</v>
      </c>
    </row>
    <row r="6269" spans="11:17" x14ac:dyDescent="0.15">
      <c r="K6269" s="12">
        <v>6263</v>
      </c>
      <c r="L6269" s="13">
        <f t="shared" si="597"/>
        <v>3031.5</v>
      </c>
      <c r="M6269" s="13">
        <f t="shared" si="599"/>
        <v>3121.5</v>
      </c>
      <c r="N6269" s="14">
        <f t="shared" si="596"/>
        <v>754633</v>
      </c>
      <c r="O6269" s="15">
        <f t="shared" si="598"/>
        <v>779106</v>
      </c>
      <c r="P6269" s="16">
        <f t="shared" si="600"/>
        <v>24473</v>
      </c>
      <c r="Q6269" s="17">
        <f t="shared" si="601"/>
        <v>1.0324303336853808</v>
      </c>
    </row>
    <row r="6270" spans="11:17" x14ac:dyDescent="0.15">
      <c r="K6270" s="12">
        <v>6264</v>
      </c>
      <c r="L6270" s="13">
        <f t="shared" si="597"/>
        <v>3032</v>
      </c>
      <c r="M6270" s="13">
        <f t="shared" si="599"/>
        <v>3122</v>
      </c>
      <c r="N6270" s="14">
        <f t="shared" si="596"/>
        <v>754754</v>
      </c>
      <c r="O6270" s="15">
        <f t="shared" si="598"/>
        <v>779231</v>
      </c>
      <c r="P6270" s="16">
        <f t="shared" si="600"/>
        <v>24477</v>
      </c>
      <c r="Q6270" s="17">
        <f t="shared" si="601"/>
        <v>1.0324304342871982</v>
      </c>
    </row>
    <row r="6271" spans="11:17" x14ac:dyDescent="0.15">
      <c r="K6271" s="12">
        <v>6265</v>
      </c>
      <c r="L6271" s="13">
        <f t="shared" si="597"/>
        <v>3032.5</v>
      </c>
      <c r="M6271" s="13">
        <f t="shared" si="599"/>
        <v>3122.5</v>
      </c>
      <c r="N6271" s="14">
        <f t="shared" si="596"/>
        <v>754875</v>
      </c>
      <c r="O6271" s="15">
        <f t="shared" si="598"/>
        <v>779355</v>
      </c>
      <c r="P6271" s="16">
        <f t="shared" si="600"/>
        <v>24480</v>
      </c>
      <c r="Q6271" s="17">
        <f t="shared" si="601"/>
        <v>1.0324292101341281</v>
      </c>
    </row>
    <row r="6272" spans="11:17" x14ac:dyDescent="0.15">
      <c r="K6272" s="12">
        <v>6266</v>
      </c>
      <c r="L6272" s="13">
        <f t="shared" si="597"/>
        <v>3033</v>
      </c>
      <c r="M6272" s="13">
        <f t="shared" si="599"/>
        <v>3123</v>
      </c>
      <c r="N6272" s="14">
        <f t="shared" si="596"/>
        <v>754996</v>
      </c>
      <c r="O6272" s="15">
        <f t="shared" si="598"/>
        <v>779479</v>
      </c>
      <c r="P6272" s="16">
        <f t="shared" si="600"/>
        <v>24483</v>
      </c>
      <c r="Q6272" s="17">
        <f t="shared" si="601"/>
        <v>1.0324279863734378</v>
      </c>
    </row>
    <row r="6273" spans="11:17" x14ac:dyDescent="0.15">
      <c r="K6273" s="12">
        <v>6267</v>
      </c>
      <c r="L6273" s="13">
        <f t="shared" si="597"/>
        <v>3033.5</v>
      </c>
      <c r="M6273" s="13">
        <f t="shared" si="599"/>
        <v>3123.5</v>
      </c>
      <c r="N6273" s="14">
        <f t="shared" si="596"/>
        <v>755117</v>
      </c>
      <c r="O6273" s="15">
        <f t="shared" si="598"/>
        <v>779604</v>
      </c>
      <c r="P6273" s="16">
        <f t="shared" si="600"/>
        <v>24487</v>
      </c>
      <c r="Q6273" s="17">
        <f t="shared" si="601"/>
        <v>1.0324280873030272</v>
      </c>
    </row>
    <row r="6274" spans="11:17" x14ac:dyDescent="0.15">
      <c r="K6274" s="12">
        <v>6268</v>
      </c>
      <c r="L6274" s="13">
        <f t="shared" si="597"/>
        <v>3034</v>
      </c>
      <c r="M6274" s="13">
        <f t="shared" si="599"/>
        <v>3124</v>
      </c>
      <c r="N6274" s="14">
        <f t="shared" si="596"/>
        <v>755238</v>
      </c>
      <c r="O6274" s="15">
        <f t="shared" si="598"/>
        <v>779728</v>
      </c>
      <c r="P6274" s="16">
        <f t="shared" si="600"/>
        <v>24490</v>
      </c>
      <c r="Q6274" s="17">
        <f t="shared" si="601"/>
        <v>1.0324268641143586</v>
      </c>
    </row>
    <row r="6275" spans="11:17" x14ac:dyDescent="0.15">
      <c r="K6275" s="12">
        <v>6269</v>
      </c>
      <c r="L6275" s="13">
        <f t="shared" si="597"/>
        <v>3034.5</v>
      </c>
      <c r="M6275" s="13">
        <f t="shared" si="599"/>
        <v>3124.5</v>
      </c>
      <c r="N6275" s="14">
        <f t="shared" si="596"/>
        <v>755359</v>
      </c>
      <c r="O6275" s="15">
        <f t="shared" si="598"/>
        <v>779852</v>
      </c>
      <c r="P6275" s="16">
        <f t="shared" si="600"/>
        <v>24493</v>
      </c>
      <c r="Q6275" s="17">
        <f t="shared" si="601"/>
        <v>1.0324256413175721</v>
      </c>
    </row>
    <row r="6276" spans="11:17" x14ac:dyDescent="0.15">
      <c r="K6276" s="12">
        <v>6270</v>
      </c>
      <c r="L6276" s="13">
        <f t="shared" si="597"/>
        <v>3035</v>
      </c>
      <c r="M6276" s="13">
        <f t="shared" si="599"/>
        <v>3125</v>
      </c>
      <c r="N6276" s="14">
        <f t="shared" si="596"/>
        <v>755480</v>
      </c>
      <c r="O6276" s="15">
        <f t="shared" si="598"/>
        <v>779977</v>
      </c>
      <c r="P6276" s="16">
        <f t="shared" si="600"/>
        <v>24497</v>
      </c>
      <c r="Q6276" s="17">
        <f t="shared" si="601"/>
        <v>1.0324257425742573</v>
      </c>
    </row>
    <row r="6277" spans="11:17" x14ac:dyDescent="0.15">
      <c r="K6277" s="12">
        <v>6271</v>
      </c>
      <c r="L6277" s="13">
        <f t="shared" si="597"/>
        <v>3035.5</v>
      </c>
      <c r="M6277" s="13">
        <f t="shared" si="599"/>
        <v>3125.5</v>
      </c>
      <c r="N6277" s="14">
        <f t="shared" si="596"/>
        <v>755601</v>
      </c>
      <c r="O6277" s="15">
        <f t="shared" si="598"/>
        <v>780101</v>
      </c>
      <c r="P6277" s="16">
        <f t="shared" si="600"/>
        <v>24500</v>
      </c>
      <c r="Q6277" s="17">
        <f t="shared" si="601"/>
        <v>1.0324245203487026</v>
      </c>
    </row>
    <row r="6278" spans="11:17" x14ac:dyDescent="0.15">
      <c r="K6278" s="12">
        <v>6272</v>
      </c>
      <c r="L6278" s="13">
        <f t="shared" si="597"/>
        <v>3036</v>
      </c>
      <c r="M6278" s="13">
        <f t="shared" si="599"/>
        <v>3126</v>
      </c>
      <c r="N6278" s="14">
        <f t="shared" si="596"/>
        <v>755722</v>
      </c>
      <c r="O6278" s="15">
        <f t="shared" si="598"/>
        <v>780225</v>
      </c>
      <c r="P6278" s="16">
        <f t="shared" si="600"/>
        <v>24503</v>
      </c>
      <c r="Q6278" s="17">
        <f t="shared" si="601"/>
        <v>1.0324232985145332</v>
      </c>
    </row>
    <row r="6279" spans="11:17" x14ac:dyDescent="0.15">
      <c r="K6279" s="12">
        <v>6273</v>
      </c>
      <c r="L6279" s="13">
        <f t="shared" si="597"/>
        <v>3036.5</v>
      </c>
      <c r="M6279" s="13">
        <f t="shared" si="599"/>
        <v>3126.5</v>
      </c>
      <c r="N6279" s="14">
        <f t="shared" si="596"/>
        <v>755843</v>
      </c>
      <c r="O6279" s="15">
        <f t="shared" si="598"/>
        <v>780349</v>
      </c>
      <c r="P6279" s="16">
        <f t="shared" si="600"/>
        <v>24506</v>
      </c>
      <c r="Q6279" s="17">
        <f t="shared" si="601"/>
        <v>1.0324220770715611</v>
      </c>
    </row>
    <row r="6280" spans="11:17" x14ac:dyDescent="0.15">
      <c r="K6280" s="12">
        <v>6274</v>
      </c>
      <c r="L6280" s="13">
        <f t="shared" si="597"/>
        <v>3037</v>
      </c>
      <c r="M6280" s="13">
        <f t="shared" si="599"/>
        <v>3127</v>
      </c>
      <c r="N6280" s="14">
        <f t="shared" si="596"/>
        <v>755964</v>
      </c>
      <c r="O6280" s="15">
        <f t="shared" si="598"/>
        <v>780474</v>
      </c>
      <c r="P6280" s="16">
        <f t="shared" si="600"/>
        <v>24510</v>
      </c>
      <c r="Q6280" s="17">
        <f t="shared" si="601"/>
        <v>1.0324221788339127</v>
      </c>
    </row>
    <row r="6281" spans="11:17" x14ac:dyDescent="0.15">
      <c r="K6281" s="12">
        <v>6275</v>
      </c>
      <c r="L6281" s="13">
        <f t="shared" si="597"/>
        <v>3037.5</v>
      </c>
      <c r="M6281" s="13">
        <f t="shared" si="599"/>
        <v>3127.5</v>
      </c>
      <c r="N6281" s="14">
        <f t="shared" si="596"/>
        <v>756085</v>
      </c>
      <c r="O6281" s="15">
        <f t="shared" si="598"/>
        <v>780598</v>
      </c>
      <c r="P6281" s="16">
        <f t="shared" si="600"/>
        <v>24513</v>
      </c>
      <c r="Q6281" s="17">
        <f t="shared" si="601"/>
        <v>1.0324209579610759</v>
      </c>
    </row>
    <row r="6282" spans="11:17" x14ac:dyDescent="0.15">
      <c r="K6282" s="12">
        <v>6276</v>
      </c>
      <c r="L6282" s="13">
        <f t="shared" si="597"/>
        <v>3038</v>
      </c>
      <c r="M6282" s="13">
        <f t="shared" si="599"/>
        <v>3128</v>
      </c>
      <c r="N6282" s="14">
        <f t="shared" si="596"/>
        <v>756206</v>
      </c>
      <c r="O6282" s="15">
        <f t="shared" si="598"/>
        <v>780722</v>
      </c>
      <c r="P6282" s="16">
        <f t="shared" si="600"/>
        <v>24516</v>
      </c>
      <c r="Q6282" s="17">
        <f t="shared" si="601"/>
        <v>1.032419737478941</v>
      </c>
    </row>
    <row r="6283" spans="11:17" x14ac:dyDescent="0.15">
      <c r="K6283" s="12">
        <v>6277</v>
      </c>
      <c r="L6283" s="13">
        <f t="shared" si="597"/>
        <v>3038.5</v>
      </c>
      <c r="M6283" s="13">
        <f t="shared" si="599"/>
        <v>3128.5</v>
      </c>
      <c r="N6283" s="14">
        <f t="shared" si="596"/>
        <v>756327</v>
      </c>
      <c r="O6283" s="15">
        <f t="shared" si="598"/>
        <v>780847</v>
      </c>
      <c r="P6283" s="16">
        <f t="shared" si="600"/>
        <v>24520</v>
      </c>
      <c r="Q6283" s="17">
        <f t="shared" si="601"/>
        <v>1.0324198395667483</v>
      </c>
    </row>
    <row r="6284" spans="11:17" x14ac:dyDescent="0.15">
      <c r="K6284" s="12">
        <v>6278</v>
      </c>
      <c r="L6284" s="13">
        <f t="shared" si="597"/>
        <v>3039</v>
      </c>
      <c r="M6284" s="13">
        <f t="shared" si="599"/>
        <v>3129</v>
      </c>
      <c r="N6284" s="14">
        <f t="shared" si="596"/>
        <v>756448</v>
      </c>
      <c r="O6284" s="15">
        <f t="shared" si="598"/>
        <v>780971</v>
      </c>
      <c r="P6284" s="16">
        <f t="shared" si="600"/>
        <v>24523</v>
      </c>
      <c r="Q6284" s="17">
        <f t="shared" si="601"/>
        <v>1.0324186196539618</v>
      </c>
    </row>
    <row r="6285" spans="11:17" x14ac:dyDescent="0.15">
      <c r="K6285" s="12">
        <v>6279</v>
      </c>
      <c r="L6285" s="13">
        <f t="shared" si="597"/>
        <v>3039.5</v>
      </c>
      <c r="M6285" s="13">
        <f t="shared" si="599"/>
        <v>3129.5</v>
      </c>
      <c r="N6285" s="14">
        <f t="shared" si="596"/>
        <v>756569</v>
      </c>
      <c r="O6285" s="15">
        <f t="shared" si="598"/>
        <v>781095</v>
      </c>
      <c r="P6285" s="16">
        <f t="shared" si="600"/>
        <v>24526</v>
      </c>
      <c r="Q6285" s="17">
        <f t="shared" si="601"/>
        <v>1.0324174001313826</v>
      </c>
    </row>
    <row r="6286" spans="11:17" x14ac:dyDescent="0.15">
      <c r="K6286" s="12">
        <v>6280</v>
      </c>
      <c r="L6286" s="13">
        <f t="shared" si="597"/>
        <v>3040</v>
      </c>
      <c r="M6286" s="13">
        <f t="shared" si="599"/>
        <v>3130</v>
      </c>
      <c r="N6286" s="14">
        <f t="shared" si="596"/>
        <v>756690</v>
      </c>
      <c r="O6286" s="15">
        <f t="shared" si="598"/>
        <v>781220</v>
      </c>
      <c r="P6286" s="16">
        <f t="shared" si="600"/>
        <v>24530</v>
      </c>
      <c r="Q6286" s="17">
        <f t="shared" si="601"/>
        <v>1.0324175025439744</v>
      </c>
    </row>
    <row r="6287" spans="11:17" x14ac:dyDescent="0.15">
      <c r="K6287" s="12">
        <v>6281</v>
      </c>
      <c r="L6287" s="13">
        <f t="shared" si="597"/>
        <v>3040.5</v>
      </c>
      <c r="M6287" s="13">
        <f t="shared" si="599"/>
        <v>3130.5</v>
      </c>
      <c r="N6287" s="14">
        <f t="shared" ref="N6287:N6350" si="602">ROUNDDOWN(ROUNDDOWN(($T$4+40*$T$5+50*$T$6+L6287*$T$7)*2,0)*1.1,0)</f>
        <v>756811</v>
      </c>
      <c r="O6287" s="15">
        <f t="shared" si="598"/>
        <v>781344</v>
      </c>
      <c r="P6287" s="16">
        <f t="shared" si="600"/>
        <v>24533</v>
      </c>
      <c r="Q6287" s="17">
        <f t="shared" si="601"/>
        <v>1.0324162835899584</v>
      </c>
    </row>
    <row r="6288" spans="11:17" x14ac:dyDescent="0.15">
      <c r="K6288" s="12">
        <v>6282</v>
      </c>
      <c r="L6288" s="13">
        <f t="shared" ref="L6288:L6351" si="603">K6288/2-100</f>
        <v>3041</v>
      </c>
      <c r="M6288" s="13">
        <f t="shared" si="599"/>
        <v>3131</v>
      </c>
      <c r="N6288" s="14">
        <f t="shared" si="602"/>
        <v>756932</v>
      </c>
      <c r="O6288" s="15">
        <f t="shared" si="598"/>
        <v>781468</v>
      </c>
      <c r="P6288" s="16">
        <f t="shared" si="600"/>
        <v>24536</v>
      </c>
      <c r="Q6288" s="17">
        <f t="shared" si="601"/>
        <v>1.0324150650256563</v>
      </c>
    </row>
    <row r="6289" spans="11:17" x14ac:dyDescent="0.15">
      <c r="K6289" s="12">
        <v>6283</v>
      </c>
      <c r="L6289" s="13">
        <f t="shared" si="603"/>
        <v>3041.5</v>
      </c>
      <c r="M6289" s="13">
        <f t="shared" si="599"/>
        <v>3131.5</v>
      </c>
      <c r="N6289" s="14">
        <f t="shared" si="602"/>
        <v>757053</v>
      </c>
      <c r="O6289" s="15">
        <f t="shared" si="598"/>
        <v>781592</v>
      </c>
      <c r="P6289" s="16">
        <f t="shared" si="600"/>
        <v>24539</v>
      </c>
      <c r="Q6289" s="17">
        <f t="shared" si="601"/>
        <v>1.032413846850881</v>
      </c>
    </row>
    <row r="6290" spans="11:17" x14ac:dyDescent="0.15">
      <c r="K6290" s="12">
        <v>6284</v>
      </c>
      <c r="L6290" s="13">
        <f t="shared" si="603"/>
        <v>3042</v>
      </c>
      <c r="M6290" s="13">
        <f t="shared" si="599"/>
        <v>3132</v>
      </c>
      <c r="N6290" s="14">
        <f t="shared" si="602"/>
        <v>757174</v>
      </c>
      <c r="O6290" s="15">
        <f t="shared" si="598"/>
        <v>781717</v>
      </c>
      <c r="P6290" s="16">
        <f t="shared" si="600"/>
        <v>24543</v>
      </c>
      <c r="Q6290" s="17">
        <f t="shared" si="601"/>
        <v>1.0324139497658398</v>
      </c>
    </row>
    <row r="6291" spans="11:17" x14ac:dyDescent="0.15">
      <c r="K6291" s="12">
        <v>6285</v>
      </c>
      <c r="L6291" s="13">
        <f t="shared" si="603"/>
        <v>3042.5</v>
      </c>
      <c r="M6291" s="13">
        <f t="shared" si="599"/>
        <v>3132.5</v>
      </c>
      <c r="N6291" s="14">
        <f t="shared" si="602"/>
        <v>757295</v>
      </c>
      <c r="O6291" s="15">
        <f t="shared" si="598"/>
        <v>781841</v>
      </c>
      <c r="P6291" s="16">
        <f t="shared" si="600"/>
        <v>24546</v>
      </c>
      <c r="Q6291" s="17">
        <f t="shared" si="601"/>
        <v>1.0324127321585379</v>
      </c>
    </row>
    <row r="6292" spans="11:17" x14ac:dyDescent="0.15">
      <c r="K6292" s="12">
        <v>6286</v>
      </c>
      <c r="L6292" s="13">
        <f t="shared" si="603"/>
        <v>3043</v>
      </c>
      <c r="M6292" s="13">
        <f t="shared" si="599"/>
        <v>3133</v>
      </c>
      <c r="N6292" s="14">
        <f t="shared" si="602"/>
        <v>757416</v>
      </c>
      <c r="O6292" s="15">
        <f t="shared" si="598"/>
        <v>781965</v>
      </c>
      <c r="P6292" s="16">
        <f t="shared" si="600"/>
        <v>24549</v>
      </c>
      <c r="Q6292" s="17">
        <f t="shared" si="601"/>
        <v>1.0324115149402706</v>
      </c>
    </row>
    <row r="6293" spans="11:17" x14ac:dyDescent="0.15">
      <c r="K6293" s="12">
        <v>6287</v>
      </c>
      <c r="L6293" s="13">
        <f t="shared" si="603"/>
        <v>3043.5</v>
      </c>
      <c r="M6293" s="13">
        <f t="shared" si="599"/>
        <v>3133.5</v>
      </c>
      <c r="N6293" s="14">
        <f t="shared" si="602"/>
        <v>757537</v>
      </c>
      <c r="O6293" s="15">
        <f t="shared" si="598"/>
        <v>782090</v>
      </c>
      <c r="P6293" s="16">
        <f t="shared" si="600"/>
        <v>24553</v>
      </c>
      <c r="Q6293" s="17">
        <f t="shared" si="601"/>
        <v>1.032411618178386</v>
      </c>
    </row>
    <row r="6294" spans="11:17" x14ac:dyDescent="0.15">
      <c r="K6294" s="12">
        <v>6288</v>
      </c>
      <c r="L6294" s="13">
        <f t="shared" si="603"/>
        <v>3044</v>
      </c>
      <c r="M6294" s="13">
        <f t="shared" si="599"/>
        <v>3134</v>
      </c>
      <c r="N6294" s="14">
        <f t="shared" si="602"/>
        <v>757658</v>
      </c>
      <c r="O6294" s="15">
        <f t="shared" si="598"/>
        <v>782214</v>
      </c>
      <c r="P6294" s="16">
        <f t="shared" si="600"/>
        <v>24556</v>
      </c>
      <c r="Q6294" s="17">
        <f t="shared" si="601"/>
        <v>1.0324104015268103</v>
      </c>
    </row>
    <row r="6295" spans="11:17" x14ac:dyDescent="0.15">
      <c r="K6295" s="12">
        <v>6289</v>
      </c>
      <c r="L6295" s="13">
        <f t="shared" si="603"/>
        <v>3044.5</v>
      </c>
      <c r="M6295" s="13">
        <f t="shared" si="599"/>
        <v>3134.5</v>
      </c>
      <c r="N6295" s="14">
        <f t="shared" si="602"/>
        <v>757779</v>
      </c>
      <c r="O6295" s="15">
        <f t="shared" si="598"/>
        <v>782338</v>
      </c>
      <c r="P6295" s="16">
        <f t="shared" si="600"/>
        <v>24559</v>
      </c>
      <c r="Q6295" s="17">
        <f t="shared" si="601"/>
        <v>1.0324091852637773</v>
      </c>
    </row>
    <row r="6296" spans="11:17" x14ac:dyDescent="0.15">
      <c r="K6296" s="12">
        <v>6290</v>
      </c>
      <c r="L6296" s="13">
        <f t="shared" si="603"/>
        <v>3045</v>
      </c>
      <c r="M6296" s="13">
        <f t="shared" si="599"/>
        <v>3135</v>
      </c>
      <c r="N6296" s="14">
        <f t="shared" si="602"/>
        <v>757900</v>
      </c>
      <c r="O6296" s="15">
        <f t="shared" si="598"/>
        <v>782463</v>
      </c>
      <c r="P6296" s="16">
        <f t="shared" si="600"/>
        <v>24563</v>
      </c>
      <c r="Q6296" s="17">
        <f t="shared" si="601"/>
        <v>1.0324092888243832</v>
      </c>
    </row>
    <row r="6297" spans="11:17" x14ac:dyDescent="0.15">
      <c r="K6297" s="12">
        <v>6291</v>
      </c>
      <c r="L6297" s="13">
        <f t="shared" si="603"/>
        <v>3045.5</v>
      </c>
      <c r="M6297" s="13">
        <f t="shared" si="599"/>
        <v>3135.5</v>
      </c>
      <c r="N6297" s="14">
        <f t="shared" si="602"/>
        <v>758021</v>
      </c>
      <c r="O6297" s="15">
        <f t="shared" si="598"/>
        <v>782587</v>
      </c>
      <c r="P6297" s="16">
        <f t="shared" si="600"/>
        <v>24566</v>
      </c>
      <c r="Q6297" s="17">
        <f t="shared" si="601"/>
        <v>1.0324080731272616</v>
      </c>
    </row>
    <row r="6298" spans="11:17" x14ac:dyDescent="0.15">
      <c r="K6298" s="12">
        <v>6292</v>
      </c>
      <c r="L6298" s="13">
        <f t="shared" si="603"/>
        <v>3046</v>
      </c>
      <c r="M6298" s="13">
        <f t="shared" si="599"/>
        <v>3136</v>
      </c>
      <c r="N6298" s="14">
        <f t="shared" si="602"/>
        <v>758142</v>
      </c>
      <c r="O6298" s="15">
        <f t="shared" si="598"/>
        <v>782711</v>
      </c>
      <c r="P6298" s="16">
        <f t="shared" si="600"/>
        <v>24569</v>
      </c>
      <c r="Q6298" s="17">
        <f t="shared" si="601"/>
        <v>1.0324068578181924</v>
      </c>
    </row>
    <row r="6299" spans="11:17" x14ac:dyDescent="0.15">
      <c r="K6299" s="12">
        <v>6293</v>
      </c>
      <c r="L6299" s="13">
        <f t="shared" si="603"/>
        <v>3046.5</v>
      </c>
      <c r="M6299" s="13">
        <f t="shared" si="599"/>
        <v>3136.5</v>
      </c>
      <c r="N6299" s="14">
        <f t="shared" si="602"/>
        <v>758263</v>
      </c>
      <c r="O6299" s="15">
        <f t="shared" ref="O6299:O6362" si="604">ROUNDDOWN(ROUNDDOWN(($U$4+10*$U$5+M6299*$U$6)*2,0)*1.1,0)</f>
        <v>782835</v>
      </c>
      <c r="P6299" s="16">
        <f t="shared" si="600"/>
        <v>24572</v>
      </c>
      <c r="Q6299" s="17">
        <f t="shared" si="601"/>
        <v>1.0324056428969897</v>
      </c>
    </row>
    <row r="6300" spans="11:17" x14ac:dyDescent="0.15">
      <c r="K6300" s="12">
        <v>6294</v>
      </c>
      <c r="L6300" s="13">
        <f t="shared" si="603"/>
        <v>3047</v>
      </c>
      <c r="M6300" s="13">
        <f t="shared" si="599"/>
        <v>3137</v>
      </c>
      <c r="N6300" s="14">
        <f t="shared" si="602"/>
        <v>758384</v>
      </c>
      <c r="O6300" s="15">
        <f t="shared" si="604"/>
        <v>782960</v>
      </c>
      <c r="P6300" s="16">
        <f t="shared" si="600"/>
        <v>24576</v>
      </c>
      <c r="Q6300" s="17">
        <f t="shared" si="601"/>
        <v>1.0324057469566867</v>
      </c>
    </row>
    <row r="6301" spans="11:17" x14ac:dyDescent="0.15">
      <c r="K6301" s="12">
        <v>6295</v>
      </c>
      <c r="L6301" s="13">
        <f t="shared" si="603"/>
        <v>3047.5</v>
      </c>
      <c r="M6301" s="13">
        <f t="shared" si="599"/>
        <v>3137.5</v>
      </c>
      <c r="N6301" s="14">
        <f t="shared" si="602"/>
        <v>758505</v>
      </c>
      <c r="O6301" s="15">
        <f t="shared" si="604"/>
        <v>783084</v>
      </c>
      <c r="P6301" s="16">
        <f t="shared" si="600"/>
        <v>24579</v>
      </c>
      <c r="Q6301" s="17">
        <f t="shared" si="601"/>
        <v>1.0324045326003124</v>
      </c>
    </row>
    <row r="6302" spans="11:17" x14ac:dyDescent="0.15">
      <c r="K6302" s="12">
        <v>6296</v>
      </c>
      <c r="L6302" s="13">
        <f t="shared" si="603"/>
        <v>3048</v>
      </c>
      <c r="M6302" s="13">
        <f t="shared" si="599"/>
        <v>3138</v>
      </c>
      <c r="N6302" s="14">
        <f t="shared" si="602"/>
        <v>758626</v>
      </c>
      <c r="O6302" s="15">
        <f t="shared" si="604"/>
        <v>783208</v>
      </c>
      <c r="P6302" s="16">
        <f t="shared" si="600"/>
        <v>24582</v>
      </c>
      <c r="Q6302" s="17">
        <f t="shared" si="601"/>
        <v>1.0324033186313151</v>
      </c>
    </row>
    <row r="6303" spans="11:17" x14ac:dyDescent="0.15">
      <c r="K6303" s="12">
        <v>6297</v>
      </c>
      <c r="L6303" s="13">
        <f t="shared" si="603"/>
        <v>3048.5</v>
      </c>
      <c r="M6303" s="13">
        <f t="shared" si="599"/>
        <v>3138.5</v>
      </c>
      <c r="N6303" s="14">
        <f t="shared" si="602"/>
        <v>758747</v>
      </c>
      <c r="O6303" s="15">
        <f t="shared" si="604"/>
        <v>783333</v>
      </c>
      <c r="P6303" s="16">
        <f t="shared" si="600"/>
        <v>24586</v>
      </c>
      <c r="Q6303" s="17">
        <f t="shared" si="601"/>
        <v>1.0324034230118868</v>
      </c>
    </row>
    <row r="6304" spans="11:17" x14ac:dyDescent="0.15">
      <c r="K6304" s="12">
        <v>6298</v>
      </c>
      <c r="L6304" s="13">
        <f t="shared" si="603"/>
        <v>3049</v>
      </c>
      <c r="M6304" s="13">
        <f t="shared" ref="M6304:M6367" si="605">K6304/2-10</f>
        <v>3139</v>
      </c>
      <c r="N6304" s="14">
        <f t="shared" si="602"/>
        <v>758868</v>
      </c>
      <c r="O6304" s="15">
        <f t="shared" si="604"/>
        <v>783457</v>
      </c>
      <c r="P6304" s="16">
        <f t="shared" si="600"/>
        <v>24589</v>
      </c>
      <c r="Q6304" s="17">
        <f t="shared" si="601"/>
        <v>1.032402209606941</v>
      </c>
    </row>
    <row r="6305" spans="11:17" x14ac:dyDescent="0.15">
      <c r="K6305" s="12">
        <v>6299</v>
      </c>
      <c r="L6305" s="13">
        <f t="shared" si="603"/>
        <v>3049.5</v>
      </c>
      <c r="M6305" s="13">
        <f t="shared" si="605"/>
        <v>3139.5</v>
      </c>
      <c r="N6305" s="14">
        <f t="shared" si="602"/>
        <v>758989</v>
      </c>
      <c r="O6305" s="15">
        <f t="shared" si="604"/>
        <v>783581</v>
      </c>
      <c r="P6305" s="16">
        <f t="shared" si="600"/>
        <v>24592</v>
      </c>
      <c r="Q6305" s="17">
        <f t="shared" si="601"/>
        <v>1.0324009965888834</v>
      </c>
    </row>
    <row r="6306" spans="11:17" x14ac:dyDescent="0.15">
      <c r="K6306" s="12">
        <v>6300</v>
      </c>
      <c r="L6306" s="13">
        <f t="shared" si="603"/>
        <v>3050</v>
      </c>
      <c r="M6306" s="13">
        <f t="shared" si="605"/>
        <v>3140</v>
      </c>
      <c r="N6306" s="14">
        <f t="shared" si="602"/>
        <v>759110</v>
      </c>
      <c r="O6306" s="15">
        <f t="shared" si="604"/>
        <v>783706</v>
      </c>
      <c r="P6306" s="16">
        <f t="shared" si="600"/>
        <v>24596</v>
      </c>
      <c r="Q6306" s="17">
        <f t="shared" si="601"/>
        <v>1.0324011012896681</v>
      </c>
    </row>
    <row r="6307" spans="11:17" x14ac:dyDescent="0.15">
      <c r="K6307" s="12">
        <v>6301</v>
      </c>
      <c r="L6307" s="13">
        <f t="shared" si="603"/>
        <v>3050.5</v>
      </c>
      <c r="M6307" s="13">
        <f t="shared" si="605"/>
        <v>3140.5</v>
      </c>
      <c r="N6307" s="14">
        <f t="shared" si="602"/>
        <v>759231</v>
      </c>
      <c r="O6307" s="15">
        <f t="shared" si="604"/>
        <v>783830</v>
      </c>
      <c r="P6307" s="16">
        <f t="shared" si="600"/>
        <v>24599</v>
      </c>
      <c r="Q6307" s="17">
        <f t="shared" si="601"/>
        <v>1.0323998888348869</v>
      </c>
    </row>
    <row r="6308" spans="11:17" x14ac:dyDescent="0.15">
      <c r="K6308" s="12">
        <v>6302</v>
      </c>
      <c r="L6308" s="13">
        <f t="shared" si="603"/>
        <v>3051</v>
      </c>
      <c r="M6308" s="13">
        <f t="shared" si="605"/>
        <v>3141</v>
      </c>
      <c r="N6308" s="14">
        <f t="shared" si="602"/>
        <v>759352</v>
      </c>
      <c r="O6308" s="15">
        <f t="shared" si="604"/>
        <v>783954</v>
      </c>
      <c r="P6308" s="16">
        <f t="shared" si="600"/>
        <v>24602</v>
      </c>
      <c r="Q6308" s="17">
        <f t="shared" si="601"/>
        <v>1.0323986767665061</v>
      </c>
    </row>
    <row r="6309" spans="11:17" x14ac:dyDescent="0.15">
      <c r="K6309" s="12">
        <v>6303</v>
      </c>
      <c r="L6309" s="13">
        <f t="shared" si="603"/>
        <v>3051.5</v>
      </c>
      <c r="M6309" s="13">
        <f t="shared" si="605"/>
        <v>3141.5</v>
      </c>
      <c r="N6309" s="14">
        <f t="shared" si="602"/>
        <v>759473</v>
      </c>
      <c r="O6309" s="15">
        <f t="shared" si="604"/>
        <v>784078</v>
      </c>
      <c r="P6309" s="16">
        <f t="shared" si="600"/>
        <v>24605</v>
      </c>
      <c r="Q6309" s="17">
        <f t="shared" si="601"/>
        <v>1.0323974650843413</v>
      </c>
    </row>
    <row r="6310" spans="11:17" x14ac:dyDescent="0.15">
      <c r="K6310" s="12">
        <v>6304</v>
      </c>
      <c r="L6310" s="13">
        <f t="shared" si="603"/>
        <v>3052</v>
      </c>
      <c r="M6310" s="13">
        <f t="shared" si="605"/>
        <v>3142</v>
      </c>
      <c r="N6310" s="14">
        <f t="shared" si="602"/>
        <v>759594</v>
      </c>
      <c r="O6310" s="15">
        <f t="shared" si="604"/>
        <v>784203</v>
      </c>
      <c r="P6310" s="16">
        <f t="shared" si="600"/>
        <v>24609</v>
      </c>
      <c r="Q6310" s="17">
        <f t="shared" si="601"/>
        <v>1.0323975702809658</v>
      </c>
    </row>
    <row r="6311" spans="11:17" x14ac:dyDescent="0.15">
      <c r="K6311" s="12">
        <v>6305</v>
      </c>
      <c r="L6311" s="13">
        <f t="shared" si="603"/>
        <v>3052.5</v>
      </c>
      <c r="M6311" s="13">
        <f t="shared" si="605"/>
        <v>3142.5</v>
      </c>
      <c r="N6311" s="14">
        <f t="shared" si="602"/>
        <v>759715</v>
      </c>
      <c r="O6311" s="15">
        <f t="shared" si="604"/>
        <v>784327</v>
      </c>
      <c r="P6311" s="16">
        <f t="shared" si="600"/>
        <v>24612</v>
      </c>
      <c r="Q6311" s="17">
        <f t="shared" si="601"/>
        <v>1.0323963591610013</v>
      </c>
    </row>
    <row r="6312" spans="11:17" x14ac:dyDescent="0.15">
      <c r="K6312" s="12">
        <v>6306</v>
      </c>
      <c r="L6312" s="13">
        <f t="shared" si="603"/>
        <v>3053</v>
      </c>
      <c r="M6312" s="13">
        <f t="shared" si="605"/>
        <v>3143</v>
      </c>
      <c r="N6312" s="14">
        <f t="shared" si="602"/>
        <v>759836</v>
      </c>
      <c r="O6312" s="15">
        <f t="shared" si="604"/>
        <v>784451</v>
      </c>
      <c r="P6312" s="16">
        <f t="shared" si="600"/>
        <v>24615</v>
      </c>
      <c r="Q6312" s="17">
        <f t="shared" si="601"/>
        <v>1.0323951484267657</v>
      </c>
    </row>
    <row r="6313" spans="11:17" x14ac:dyDescent="0.15">
      <c r="K6313" s="12">
        <v>6307</v>
      </c>
      <c r="L6313" s="13">
        <f t="shared" si="603"/>
        <v>3053.5</v>
      </c>
      <c r="M6313" s="13">
        <f t="shared" si="605"/>
        <v>3143.5</v>
      </c>
      <c r="N6313" s="14">
        <f t="shared" si="602"/>
        <v>759957</v>
      </c>
      <c r="O6313" s="15">
        <f t="shared" si="604"/>
        <v>784576</v>
      </c>
      <c r="P6313" s="16">
        <f t="shared" si="600"/>
        <v>24619</v>
      </c>
      <c r="Q6313" s="17">
        <f t="shared" si="601"/>
        <v>1.0323952539419994</v>
      </c>
    </row>
    <row r="6314" spans="11:17" x14ac:dyDescent="0.15">
      <c r="K6314" s="12">
        <v>6308</v>
      </c>
      <c r="L6314" s="13">
        <f t="shared" si="603"/>
        <v>3054</v>
      </c>
      <c r="M6314" s="13">
        <f t="shared" si="605"/>
        <v>3144</v>
      </c>
      <c r="N6314" s="14">
        <f t="shared" si="602"/>
        <v>760078</v>
      </c>
      <c r="O6314" s="15">
        <f t="shared" si="604"/>
        <v>784700</v>
      </c>
      <c r="P6314" s="16">
        <f t="shared" si="600"/>
        <v>24622</v>
      </c>
      <c r="Q6314" s="17">
        <f t="shared" si="601"/>
        <v>1.0323940437691921</v>
      </c>
    </row>
    <row r="6315" spans="11:17" x14ac:dyDescent="0.15">
      <c r="K6315" s="12">
        <v>6309</v>
      </c>
      <c r="L6315" s="13">
        <f t="shared" si="603"/>
        <v>3054.5</v>
      </c>
      <c r="M6315" s="13">
        <f t="shared" si="605"/>
        <v>3144.5</v>
      </c>
      <c r="N6315" s="14">
        <f t="shared" si="602"/>
        <v>760199</v>
      </c>
      <c r="O6315" s="15">
        <f t="shared" si="604"/>
        <v>784824</v>
      </c>
      <c r="P6315" s="16">
        <f t="shared" si="600"/>
        <v>24625</v>
      </c>
      <c r="Q6315" s="17">
        <f t="shared" si="601"/>
        <v>1.0323928339816284</v>
      </c>
    </row>
    <row r="6316" spans="11:17" x14ac:dyDescent="0.15">
      <c r="K6316" s="12">
        <v>6310</v>
      </c>
      <c r="L6316" s="13">
        <f t="shared" si="603"/>
        <v>3055</v>
      </c>
      <c r="M6316" s="13">
        <f t="shared" si="605"/>
        <v>3145</v>
      </c>
      <c r="N6316" s="14">
        <f t="shared" si="602"/>
        <v>760320</v>
      </c>
      <c r="O6316" s="15">
        <f t="shared" si="604"/>
        <v>784949</v>
      </c>
      <c r="P6316" s="16">
        <f t="shared" si="600"/>
        <v>24629</v>
      </c>
      <c r="Q6316" s="17">
        <f t="shared" si="601"/>
        <v>1.0323929398148148</v>
      </c>
    </row>
    <row r="6317" spans="11:17" x14ac:dyDescent="0.15">
      <c r="K6317" s="12">
        <v>6311</v>
      </c>
      <c r="L6317" s="13">
        <f t="shared" si="603"/>
        <v>3055.5</v>
      </c>
      <c r="M6317" s="13">
        <f t="shared" si="605"/>
        <v>3145.5</v>
      </c>
      <c r="N6317" s="14">
        <f t="shared" si="602"/>
        <v>760441</v>
      </c>
      <c r="O6317" s="15">
        <f t="shared" si="604"/>
        <v>785073</v>
      </c>
      <c r="P6317" s="16">
        <f t="shared" si="600"/>
        <v>24632</v>
      </c>
      <c r="Q6317" s="17">
        <f t="shared" si="601"/>
        <v>1.0323917305879089</v>
      </c>
    </row>
    <row r="6318" spans="11:17" x14ac:dyDescent="0.15">
      <c r="K6318" s="12">
        <v>6312</v>
      </c>
      <c r="L6318" s="13">
        <f t="shared" si="603"/>
        <v>3056</v>
      </c>
      <c r="M6318" s="13">
        <f t="shared" si="605"/>
        <v>3146</v>
      </c>
      <c r="N6318" s="14">
        <f t="shared" si="602"/>
        <v>760562</v>
      </c>
      <c r="O6318" s="15">
        <f t="shared" si="604"/>
        <v>785197</v>
      </c>
      <c r="P6318" s="16">
        <f t="shared" si="600"/>
        <v>24635</v>
      </c>
      <c r="Q6318" s="17">
        <f t="shared" si="601"/>
        <v>1.0323905217457616</v>
      </c>
    </row>
    <row r="6319" spans="11:17" x14ac:dyDescent="0.15">
      <c r="K6319" s="12">
        <v>6313</v>
      </c>
      <c r="L6319" s="13">
        <f t="shared" si="603"/>
        <v>3056.5</v>
      </c>
      <c r="M6319" s="13">
        <f t="shared" si="605"/>
        <v>3146.5</v>
      </c>
      <c r="N6319" s="14">
        <f t="shared" si="602"/>
        <v>760683</v>
      </c>
      <c r="O6319" s="15">
        <f t="shared" si="604"/>
        <v>785321</v>
      </c>
      <c r="P6319" s="16">
        <f t="shared" ref="P6319:P6382" si="606">O6319-N6319</f>
        <v>24638</v>
      </c>
      <c r="Q6319" s="17">
        <f t="shared" ref="Q6319:Q6382" si="607">O6319/N6319</f>
        <v>1.0323893132881896</v>
      </c>
    </row>
    <row r="6320" spans="11:17" x14ac:dyDescent="0.15">
      <c r="K6320" s="12">
        <v>6314</v>
      </c>
      <c r="L6320" s="13">
        <f t="shared" si="603"/>
        <v>3057</v>
      </c>
      <c r="M6320" s="13">
        <f t="shared" si="605"/>
        <v>3147</v>
      </c>
      <c r="N6320" s="14">
        <f t="shared" si="602"/>
        <v>760804</v>
      </c>
      <c r="O6320" s="15">
        <f t="shared" si="604"/>
        <v>785446</v>
      </c>
      <c r="P6320" s="16">
        <f t="shared" si="606"/>
        <v>24642</v>
      </c>
      <c r="Q6320" s="17">
        <f t="shared" si="607"/>
        <v>1.0323894196139873</v>
      </c>
    </row>
    <row r="6321" spans="11:17" x14ac:dyDescent="0.15">
      <c r="K6321" s="12">
        <v>6315</v>
      </c>
      <c r="L6321" s="13">
        <f t="shared" si="603"/>
        <v>3057.5</v>
      </c>
      <c r="M6321" s="13">
        <f t="shared" si="605"/>
        <v>3147.5</v>
      </c>
      <c r="N6321" s="14">
        <f t="shared" si="602"/>
        <v>760925</v>
      </c>
      <c r="O6321" s="15">
        <f t="shared" si="604"/>
        <v>785570</v>
      </c>
      <c r="P6321" s="16">
        <f t="shared" si="606"/>
        <v>24645</v>
      </c>
      <c r="Q6321" s="17">
        <f t="shared" si="607"/>
        <v>1.0323882117160035</v>
      </c>
    </row>
    <row r="6322" spans="11:17" x14ac:dyDescent="0.15">
      <c r="K6322" s="12">
        <v>6316</v>
      </c>
      <c r="L6322" s="13">
        <f t="shared" si="603"/>
        <v>3058</v>
      </c>
      <c r="M6322" s="13">
        <f t="shared" si="605"/>
        <v>3148</v>
      </c>
      <c r="N6322" s="14">
        <f t="shared" si="602"/>
        <v>761046</v>
      </c>
      <c r="O6322" s="15">
        <f t="shared" si="604"/>
        <v>785694</v>
      </c>
      <c r="P6322" s="16">
        <f t="shared" si="606"/>
        <v>24648</v>
      </c>
      <c r="Q6322" s="17">
        <f t="shared" si="607"/>
        <v>1.0323870042021113</v>
      </c>
    </row>
    <row r="6323" spans="11:17" x14ac:dyDescent="0.15">
      <c r="K6323" s="12">
        <v>6317</v>
      </c>
      <c r="L6323" s="13">
        <f t="shared" si="603"/>
        <v>3058.5</v>
      </c>
      <c r="M6323" s="13">
        <f t="shared" si="605"/>
        <v>3148.5</v>
      </c>
      <c r="N6323" s="14">
        <f t="shared" si="602"/>
        <v>761167</v>
      </c>
      <c r="O6323" s="15">
        <f t="shared" si="604"/>
        <v>785819</v>
      </c>
      <c r="P6323" s="16">
        <f t="shared" si="606"/>
        <v>24652</v>
      </c>
      <c r="Q6323" s="17">
        <f t="shared" si="607"/>
        <v>1.0323871108442695</v>
      </c>
    </row>
    <row r="6324" spans="11:17" x14ac:dyDescent="0.15">
      <c r="K6324" s="12">
        <v>6318</v>
      </c>
      <c r="L6324" s="13">
        <f t="shared" si="603"/>
        <v>3059</v>
      </c>
      <c r="M6324" s="13">
        <f t="shared" si="605"/>
        <v>3149</v>
      </c>
      <c r="N6324" s="14">
        <f t="shared" si="602"/>
        <v>761288</v>
      </c>
      <c r="O6324" s="15">
        <f t="shared" si="604"/>
        <v>785943</v>
      </c>
      <c r="P6324" s="16">
        <f t="shared" si="606"/>
        <v>24655</v>
      </c>
      <c r="Q6324" s="17">
        <f t="shared" si="607"/>
        <v>1.0323859038891983</v>
      </c>
    </row>
    <row r="6325" spans="11:17" x14ac:dyDescent="0.15">
      <c r="K6325" s="12">
        <v>6319</v>
      </c>
      <c r="L6325" s="13">
        <f t="shared" si="603"/>
        <v>3059.5</v>
      </c>
      <c r="M6325" s="13">
        <f t="shared" si="605"/>
        <v>3149.5</v>
      </c>
      <c r="N6325" s="14">
        <f t="shared" si="602"/>
        <v>761409</v>
      </c>
      <c r="O6325" s="15">
        <f t="shared" si="604"/>
        <v>786067</v>
      </c>
      <c r="P6325" s="16">
        <f t="shared" si="606"/>
        <v>24658</v>
      </c>
      <c r="Q6325" s="17">
        <f t="shared" si="607"/>
        <v>1.032384697317736</v>
      </c>
    </row>
    <row r="6326" spans="11:17" x14ac:dyDescent="0.15">
      <c r="K6326" s="12">
        <v>6320</v>
      </c>
      <c r="L6326" s="13">
        <f t="shared" si="603"/>
        <v>3060</v>
      </c>
      <c r="M6326" s="13">
        <f t="shared" si="605"/>
        <v>3150</v>
      </c>
      <c r="N6326" s="14">
        <f t="shared" si="602"/>
        <v>761530</v>
      </c>
      <c r="O6326" s="15">
        <f t="shared" si="604"/>
        <v>786192</v>
      </c>
      <c r="P6326" s="16">
        <f t="shared" si="606"/>
        <v>24662</v>
      </c>
      <c r="Q6326" s="17">
        <f t="shared" si="607"/>
        <v>1.032384804275603</v>
      </c>
    </row>
    <row r="6327" spans="11:17" x14ac:dyDescent="0.15">
      <c r="K6327" s="12">
        <v>6321</v>
      </c>
      <c r="L6327" s="13">
        <f t="shared" si="603"/>
        <v>3060.5</v>
      </c>
      <c r="M6327" s="13">
        <f t="shared" si="605"/>
        <v>3150.5</v>
      </c>
      <c r="N6327" s="14">
        <f t="shared" si="602"/>
        <v>761651</v>
      </c>
      <c r="O6327" s="15">
        <f t="shared" si="604"/>
        <v>786316</v>
      </c>
      <c r="P6327" s="16">
        <f t="shared" si="606"/>
        <v>24665</v>
      </c>
      <c r="Q6327" s="17">
        <f t="shared" si="607"/>
        <v>1.0323835982621963</v>
      </c>
    </row>
    <row r="6328" spans="11:17" x14ac:dyDescent="0.15">
      <c r="K6328" s="12">
        <v>6322</v>
      </c>
      <c r="L6328" s="13">
        <f t="shared" si="603"/>
        <v>3061</v>
      </c>
      <c r="M6328" s="13">
        <f t="shared" si="605"/>
        <v>3151</v>
      </c>
      <c r="N6328" s="14">
        <f t="shared" si="602"/>
        <v>761772</v>
      </c>
      <c r="O6328" s="15">
        <f t="shared" si="604"/>
        <v>786440</v>
      </c>
      <c r="P6328" s="16">
        <f t="shared" si="606"/>
        <v>24668</v>
      </c>
      <c r="Q6328" s="17">
        <f t="shared" si="607"/>
        <v>1.032382392631916</v>
      </c>
    </row>
    <row r="6329" spans="11:17" x14ac:dyDescent="0.15">
      <c r="K6329" s="12">
        <v>6323</v>
      </c>
      <c r="L6329" s="13">
        <f t="shared" si="603"/>
        <v>3061.5</v>
      </c>
      <c r="M6329" s="13">
        <f t="shared" si="605"/>
        <v>3151.5</v>
      </c>
      <c r="N6329" s="14">
        <f t="shared" si="602"/>
        <v>761893</v>
      </c>
      <c r="O6329" s="15">
        <f t="shared" si="604"/>
        <v>786564</v>
      </c>
      <c r="P6329" s="16">
        <f t="shared" si="606"/>
        <v>24671</v>
      </c>
      <c r="Q6329" s="17">
        <f t="shared" si="607"/>
        <v>1.0323811873845803</v>
      </c>
    </row>
    <row r="6330" spans="11:17" x14ac:dyDescent="0.15">
      <c r="K6330" s="12">
        <v>6324</v>
      </c>
      <c r="L6330" s="13">
        <f t="shared" si="603"/>
        <v>3062</v>
      </c>
      <c r="M6330" s="13">
        <f t="shared" si="605"/>
        <v>3152</v>
      </c>
      <c r="N6330" s="14">
        <f t="shared" si="602"/>
        <v>762014</v>
      </c>
      <c r="O6330" s="15">
        <f t="shared" si="604"/>
        <v>786689</v>
      </c>
      <c r="P6330" s="16">
        <f t="shared" si="606"/>
        <v>24675</v>
      </c>
      <c r="Q6330" s="17">
        <f t="shared" si="607"/>
        <v>1.0323812948318536</v>
      </c>
    </row>
    <row r="6331" spans="11:17" x14ac:dyDescent="0.15">
      <c r="K6331" s="12">
        <v>6325</v>
      </c>
      <c r="L6331" s="13">
        <f t="shared" si="603"/>
        <v>3062.5</v>
      </c>
      <c r="M6331" s="13">
        <f t="shared" si="605"/>
        <v>3152.5</v>
      </c>
      <c r="N6331" s="14">
        <f t="shared" si="602"/>
        <v>762135</v>
      </c>
      <c r="O6331" s="15">
        <f t="shared" si="604"/>
        <v>786813</v>
      </c>
      <c r="P6331" s="16">
        <f t="shared" si="606"/>
        <v>24678</v>
      </c>
      <c r="Q6331" s="17">
        <f t="shared" si="607"/>
        <v>1.0323800901415103</v>
      </c>
    </row>
    <row r="6332" spans="11:17" x14ac:dyDescent="0.15">
      <c r="K6332" s="12">
        <v>6326</v>
      </c>
      <c r="L6332" s="13">
        <f t="shared" si="603"/>
        <v>3063</v>
      </c>
      <c r="M6332" s="13">
        <f t="shared" si="605"/>
        <v>3153</v>
      </c>
      <c r="N6332" s="14">
        <f t="shared" si="602"/>
        <v>762256</v>
      </c>
      <c r="O6332" s="15">
        <f t="shared" si="604"/>
        <v>786937</v>
      </c>
      <c r="P6332" s="16">
        <f t="shared" si="606"/>
        <v>24681</v>
      </c>
      <c r="Q6332" s="17">
        <f t="shared" si="607"/>
        <v>1.0323788858336307</v>
      </c>
    </row>
    <row r="6333" spans="11:17" x14ac:dyDescent="0.15">
      <c r="K6333" s="12">
        <v>6327</v>
      </c>
      <c r="L6333" s="13">
        <f t="shared" si="603"/>
        <v>3063.5</v>
      </c>
      <c r="M6333" s="13">
        <f t="shared" si="605"/>
        <v>3153.5</v>
      </c>
      <c r="N6333" s="14">
        <f t="shared" si="602"/>
        <v>762377</v>
      </c>
      <c r="O6333" s="15">
        <f t="shared" si="604"/>
        <v>787062</v>
      </c>
      <c r="P6333" s="16">
        <f t="shared" si="606"/>
        <v>24685</v>
      </c>
      <c r="Q6333" s="17">
        <f t="shared" si="607"/>
        <v>1.0323789935950323</v>
      </c>
    </row>
    <row r="6334" spans="11:17" x14ac:dyDescent="0.15">
      <c r="K6334" s="12">
        <v>6328</v>
      </c>
      <c r="L6334" s="13">
        <f t="shared" si="603"/>
        <v>3064</v>
      </c>
      <c r="M6334" s="13">
        <f t="shared" si="605"/>
        <v>3154</v>
      </c>
      <c r="N6334" s="14">
        <f t="shared" si="602"/>
        <v>762498</v>
      </c>
      <c r="O6334" s="15">
        <f t="shared" si="604"/>
        <v>787186</v>
      </c>
      <c r="P6334" s="16">
        <f t="shared" si="606"/>
        <v>24688</v>
      </c>
      <c r="Q6334" s="17">
        <f t="shared" si="607"/>
        <v>1.0323777898433832</v>
      </c>
    </row>
    <row r="6335" spans="11:17" x14ac:dyDescent="0.15">
      <c r="K6335" s="12">
        <v>6329</v>
      </c>
      <c r="L6335" s="13">
        <f t="shared" si="603"/>
        <v>3064.5</v>
      </c>
      <c r="M6335" s="13">
        <f t="shared" si="605"/>
        <v>3154.5</v>
      </c>
      <c r="N6335" s="14">
        <f t="shared" si="602"/>
        <v>762619</v>
      </c>
      <c r="O6335" s="15">
        <f t="shared" si="604"/>
        <v>787310</v>
      </c>
      <c r="P6335" s="16">
        <f t="shared" si="606"/>
        <v>24691</v>
      </c>
      <c r="Q6335" s="17">
        <f t="shared" si="607"/>
        <v>1.0323765864737176</v>
      </c>
    </row>
    <row r="6336" spans="11:17" x14ac:dyDescent="0.15">
      <c r="K6336" s="12">
        <v>6330</v>
      </c>
      <c r="L6336" s="13">
        <f t="shared" si="603"/>
        <v>3065</v>
      </c>
      <c r="M6336" s="13">
        <f t="shared" si="605"/>
        <v>3155</v>
      </c>
      <c r="N6336" s="14">
        <f t="shared" si="602"/>
        <v>762740</v>
      </c>
      <c r="O6336" s="15">
        <f t="shared" si="604"/>
        <v>787435</v>
      </c>
      <c r="P6336" s="16">
        <f t="shared" si="606"/>
        <v>24695</v>
      </c>
      <c r="Q6336" s="17">
        <f t="shared" si="607"/>
        <v>1.032376694548601</v>
      </c>
    </row>
    <row r="6337" spans="11:17" x14ac:dyDescent="0.15">
      <c r="K6337" s="12">
        <v>6331</v>
      </c>
      <c r="L6337" s="13">
        <f t="shared" si="603"/>
        <v>3065.5</v>
      </c>
      <c r="M6337" s="13">
        <f t="shared" si="605"/>
        <v>3155.5</v>
      </c>
      <c r="N6337" s="14">
        <f t="shared" si="602"/>
        <v>762861</v>
      </c>
      <c r="O6337" s="15">
        <f t="shared" si="604"/>
        <v>787559</v>
      </c>
      <c r="P6337" s="16">
        <f t="shared" si="606"/>
        <v>24698</v>
      </c>
      <c r="Q6337" s="17">
        <f t="shared" si="607"/>
        <v>1.032375491734405</v>
      </c>
    </row>
    <row r="6338" spans="11:17" x14ac:dyDescent="0.15">
      <c r="K6338" s="12">
        <v>6332</v>
      </c>
      <c r="L6338" s="13">
        <f t="shared" si="603"/>
        <v>3066</v>
      </c>
      <c r="M6338" s="13">
        <f t="shared" si="605"/>
        <v>3156</v>
      </c>
      <c r="N6338" s="14">
        <f t="shared" si="602"/>
        <v>762982</v>
      </c>
      <c r="O6338" s="15">
        <f t="shared" si="604"/>
        <v>787683</v>
      </c>
      <c r="P6338" s="16">
        <f t="shared" si="606"/>
        <v>24701</v>
      </c>
      <c r="Q6338" s="17">
        <f t="shared" si="607"/>
        <v>1.0323742893017136</v>
      </c>
    </row>
    <row r="6339" spans="11:17" x14ac:dyDescent="0.15">
      <c r="K6339" s="12">
        <v>6333</v>
      </c>
      <c r="L6339" s="13">
        <f t="shared" si="603"/>
        <v>3066.5</v>
      </c>
      <c r="M6339" s="13">
        <f t="shared" si="605"/>
        <v>3156.5</v>
      </c>
      <c r="N6339" s="14">
        <f t="shared" si="602"/>
        <v>763103</v>
      </c>
      <c r="O6339" s="15">
        <f t="shared" si="604"/>
        <v>787807</v>
      </c>
      <c r="P6339" s="16">
        <f t="shared" si="606"/>
        <v>24704</v>
      </c>
      <c r="Q6339" s="17">
        <f t="shared" si="607"/>
        <v>1.0323730872503449</v>
      </c>
    </row>
    <row r="6340" spans="11:17" x14ac:dyDescent="0.15">
      <c r="K6340" s="12">
        <v>6334</v>
      </c>
      <c r="L6340" s="13">
        <f t="shared" si="603"/>
        <v>3067</v>
      </c>
      <c r="M6340" s="13">
        <f t="shared" si="605"/>
        <v>3157</v>
      </c>
      <c r="N6340" s="14">
        <f t="shared" si="602"/>
        <v>763224</v>
      </c>
      <c r="O6340" s="15">
        <f t="shared" si="604"/>
        <v>787932</v>
      </c>
      <c r="P6340" s="16">
        <f t="shared" si="606"/>
        <v>24708</v>
      </c>
      <c r="Q6340" s="17">
        <f t="shared" si="607"/>
        <v>1.0323731958114524</v>
      </c>
    </row>
    <row r="6341" spans="11:17" x14ac:dyDescent="0.15">
      <c r="K6341" s="12">
        <v>6335</v>
      </c>
      <c r="L6341" s="13">
        <f t="shared" si="603"/>
        <v>3067.5</v>
      </c>
      <c r="M6341" s="13">
        <f t="shared" si="605"/>
        <v>3157.5</v>
      </c>
      <c r="N6341" s="14">
        <f t="shared" si="602"/>
        <v>763345</v>
      </c>
      <c r="O6341" s="15">
        <f t="shared" si="604"/>
        <v>788056</v>
      </c>
      <c r="P6341" s="16">
        <f t="shared" si="606"/>
        <v>24711</v>
      </c>
      <c r="Q6341" s="17">
        <f t="shared" si="607"/>
        <v>1.0323719943144973</v>
      </c>
    </row>
    <row r="6342" spans="11:17" x14ac:dyDescent="0.15">
      <c r="K6342" s="12">
        <v>6336</v>
      </c>
      <c r="L6342" s="13">
        <f t="shared" si="603"/>
        <v>3068</v>
      </c>
      <c r="M6342" s="13">
        <f t="shared" si="605"/>
        <v>3158</v>
      </c>
      <c r="N6342" s="14">
        <f t="shared" si="602"/>
        <v>763466</v>
      </c>
      <c r="O6342" s="15">
        <f t="shared" si="604"/>
        <v>788180</v>
      </c>
      <c r="P6342" s="16">
        <f t="shared" si="606"/>
        <v>24714</v>
      </c>
      <c r="Q6342" s="17">
        <f t="shared" si="607"/>
        <v>1.0323707931983874</v>
      </c>
    </row>
    <row r="6343" spans="11:17" x14ac:dyDescent="0.15">
      <c r="K6343" s="12">
        <v>6337</v>
      </c>
      <c r="L6343" s="13">
        <f t="shared" si="603"/>
        <v>3068.5</v>
      </c>
      <c r="M6343" s="13">
        <f t="shared" si="605"/>
        <v>3158.5</v>
      </c>
      <c r="N6343" s="14">
        <f t="shared" si="602"/>
        <v>763587</v>
      </c>
      <c r="O6343" s="15">
        <f t="shared" si="604"/>
        <v>788305</v>
      </c>
      <c r="P6343" s="16">
        <f t="shared" si="606"/>
        <v>24718</v>
      </c>
      <c r="Q6343" s="17">
        <f t="shared" si="607"/>
        <v>1.0323709020714078</v>
      </c>
    </row>
    <row r="6344" spans="11:17" x14ac:dyDescent="0.15">
      <c r="K6344" s="12">
        <v>6338</v>
      </c>
      <c r="L6344" s="13">
        <f t="shared" si="603"/>
        <v>3069</v>
      </c>
      <c r="M6344" s="13">
        <f t="shared" si="605"/>
        <v>3159</v>
      </c>
      <c r="N6344" s="14">
        <f t="shared" si="602"/>
        <v>763708</v>
      </c>
      <c r="O6344" s="15">
        <f t="shared" si="604"/>
        <v>788429</v>
      </c>
      <c r="P6344" s="16">
        <f t="shared" si="606"/>
        <v>24721</v>
      </c>
      <c r="Q6344" s="17">
        <f t="shared" si="607"/>
        <v>1.0323697015089537</v>
      </c>
    </row>
    <row r="6345" spans="11:17" x14ac:dyDescent="0.15">
      <c r="K6345" s="12">
        <v>6339</v>
      </c>
      <c r="L6345" s="13">
        <f t="shared" si="603"/>
        <v>3069.5</v>
      </c>
      <c r="M6345" s="13">
        <f t="shared" si="605"/>
        <v>3159.5</v>
      </c>
      <c r="N6345" s="14">
        <f t="shared" si="602"/>
        <v>763829</v>
      </c>
      <c r="O6345" s="15">
        <f t="shared" si="604"/>
        <v>788553</v>
      </c>
      <c r="P6345" s="16">
        <f t="shared" si="606"/>
        <v>24724</v>
      </c>
      <c r="Q6345" s="17">
        <f t="shared" si="607"/>
        <v>1.0323685013268677</v>
      </c>
    </row>
    <row r="6346" spans="11:17" x14ac:dyDescent="0.15">
      <c r="K6346" s="12">
        <v>6340</v>
      </c>
      <c r="L6346" s="13">
        <f t="shared" si="603"/>
        <v>3070</v>
      </c>
      <c r="M6346" s="13">
        <f t="shared" si="605"/>
        <v>3160</v>
      </c>
      <c r="N6346" s="14">
        <f t="shared" si="602"/>
        <v>763950</v>
      </c>
      <c r="O6346" s="15">
        <f t="shared" si="604"/>
        <v>788678</v>
      </c>
      <c r="P6346" s="16">
        <f t="shared" si="606"/>
        <v>24728</v>
      </c>
      <c r="Q6346" s="17">
        <f t="shared" si="607"/>
        <v>1.0323686105111591</v>
      </c>
    </row>
    <row r="6347" spans="11:17" x14ac:dyDescent="0.15">
      <c r="K6347" s="12">
        <v>6341</v>
      </c>
      <c r="L6347" s="13">
        <f t="shared" si="603"/>
        <v>3070.5</v>
      </c>
      <c r="M6347" s="13">
        <f t="shared" si="605"/>
        <v>3160.5</v>
      </c>
      <c r="N6347" s="14">
        <f t="shared" si="602"/>
        <v>764071</v>
      </c>
      <c r="O6347" s="15">
        <f t="shared" si="604"/>
        <v>788802</v>
      </c>
      <c r="P6347" s="16">
        <f t="shared" si="606"/>
        <v>24731</v>
      </c>
      <c r="Q6347" s="17">
        <f t="shared" si="607"/>
        <v>1.0323674108819729</v>
      </c>
    </row>
    <row r="6348" spans="11:17" x14ac:dyDescent="0.15">
      <c r="K6348" s="12">
        <v>6342</v>
      </c>
      <c r="L6348" s="13">
        <f t="shared" si="603"/>
        <v>3071</v>
      </c>
      <c r="M6348" s="13">
        <f t="shared" si="605"/>
        <v>3161</v>
      </c>
      <c r="N6348" s="14">
        <f t="shared" si="602"/>
        <v>764192</v>
      </c>
      <c r="O6348" s="15">
        <f t="shared" si="604"/>
        <v>788926</v>
      </c>
      <c r="P6348" s="16">
        <f t="shared" si="606"/>
        <v>24734</v>
      </c>
      <c r="Q6348" s="17">
        <f t="shared" si="607"/>
        <v>1.0323662116326786</v>
      </c>
    </row>
    <row r="6349" spans="11:17" x14ac:dyDescent="0.15">
      <c r="K6349" s="12">
        <v>6343</v>
      </c>
      <c r="L6349" s="13">
        <f t="shared" si="603"/>
        <v>3071.5</v>
      </c>
      <c r="M6349" s="13">
        <f t="shared" si="605"/>
        <v>3161.5</v>
      </c>
      <c r="N6349" s="14">
        <f t="shared" si="602"/>
        <v>764313</v>
      </c>
      <c r="O6349" s="15">
        <f t="shared" si="604"/>
        <v>789050</v>
      </c>
      <c r="P6349" s="16">
        <f t="shared" si="606"/>
        <v>24737</v>
      </c>
      <c r="Q6349" s="17">
        <f t="shared" si="607"/>
        <v>1.0323650127630957</v>
      </c>
    </row>
    <row r="6350" spans="11:17" x14ac:dyDescent="0.15">
      <c r="K6350" s="12">
        <v>6344</v>
      </c>
      <c r="L6350" s="13">
        <f t="shared" si="603"/>
        <v>3072</v>
      </c>
      <c r="M6350" s="13">
        <f t="shared" si="605"/>
        <v>3162</v>
      </c>
      <c r="N6350" s="14">
        <f t="shared" si="602"/>
        <v>764434</v>
      </c>
      <c r="O6350" s="15">
        <f t="shared" si="604"/>
        <v>789175</v>
      </c>
      <c r="P6350" s="16">
        <f t="shared" si="606"/>
        <v>24741</v>
      </c>
      <c r="Q6350" s="17">
        <f t="shared" si="607"/>
        <v>1.0323651224304518</v>
      </c>
    </row>
    <row r="6351" spans="11:17" x14ac:dyDescent="0.15">
      <c r="K6351" s="12">
        <v>6345</v>
      </c>
      <c r="L6351" s="13">
        <f t="shared" si="603"/>
        <v>3072.5</v>
      </c>
      <c r="M6351" s="13">
        <f t="shared" si="605"/>
        <v>3162.5</v>
      </c>
      <c r="N6351" s="14">
        <f t="shared" ref="N6351:N6414" si="608">ROUNDDOWN(ROUNDDOWN(($T$4+40*$T$5+50*$T$6+L6351*$T$7)*2,0)*1.1,0)</f>
        <v>764555</v>
      </c>
      <c r="O6351" s="15">
        <f t="shared" si="604"/>
        <v>789299</v>
      </c>
      <c r="P6351" s="16">
        <f t="shared" si="606"/>
        <v>24744</v>
      </c>
      <c r="Q6351" s="17">
        <f t="shared" si="607"/>
        <v>1.0323639241127192</v>
      </c>
    </row>
    <row r="6352" spans="11:17" x14ac:dyDescent="0.15">
      <c r="K6352" s="12">
        <v>6346</v>
      </c>
      <c r="L6352" s="13">
        <f t="shared" ref="L6352:L6415" si="609">K6352/2-100</f>
        <v>3073</v>
      </c>
      <c r="M6352" s="13">
        <f t="shared" si="605"/>
        <v>3163</v>
      </c>
      <c r="N6352" s="14">
        <f t="shared" si="608"/>
        <v>764676</v>
      </c>
      <c r="O6352" s="15">
        <f t="shared" si="604"/>
        <v>789423</v>
      </c>
      <c r="P6352" s="16">
        <f t="shared" si="606"/>
        <v>24747</v>
      </c>
      <c r="Q6352" s="17">
        <f t="shared" si="607"/>
        <v>1.0323627261742228</v>
      </c>
    </row>
    <row r="6353" spans="11:17" x14ac:dyDescent="0.15">
      <c r="K6353" s="12">
        <v>6347</v>
      </c>
      <c r="L6353" s="13">
        <f t="shared" si="609"/>
        <v>3073.5</v>
      </c>
      <c r="M6353" s="13">
        <f t="shared" si="605"/>
        <v>3163.5</v>
      </c>
      <c r="N6353" s="14">
        <f t="shared" si="608"/>
        <v>764797</v>
      </c>
      <c r="O6353" s="15">
        <f t="shared" si="604"/>
        <v>789548</v>
      </c>
      <c r="P6353" s="16">
        <f t="shared" si="606"/>
        <v>24751</v>
      </c>
      <c r="Q6353" s="17">
        <f t="shared" si="607"/>
        <v>1.0323628361512924</v>
      </c>
    </row>
    <row r="6354" spans="11:17" x14ac:dyDescent="0.15">
      <c r="K6354" s="12">
        <v>6348</v>
      </c>
      <c r="L6354" s="13">
        <f t="shared" si="609"/>
        <v>3074</v>
      </c>
      <c r="M6354" s="13">
        <f t="shared" si="605"/>
        <v>3164</v>
      </c>
      <c r="N6354" s="14">
        <f t="shared" si="608"/>
        <v>764918</v>
      </c>
      <c r="O6354" s="15">
        <f t="shared" si="604"/>
        <v>789672</v>
      </c>
      <c r="P6354" s="16">
        <f t="shared" si="606"/>
        <v>24754</v>
      </c>
      <c r="Q6354" s="17">
        <f t="shared" si="607"/>
        <v>1.0323616387638936</v>
      </c>
    </row>
    <row r="6355" spans="11:17" x14ac:dyDescent="0.15">
      <c r="K6355" s="12">
        <v>6349</v>
      </c>
      <c r="L6355" s="13">
        <f t="shared" si="609"/>
        <v>3074.5</v>
      </c>
      <c r="M6355" s="13">
        <f t="shared" si="605"/>
        <v>3164.5</v>
      </c>
      <c r="N6355" s="14">
        <f t="shared" si="608"/>
        <v>765039</v>
      </c>
      <c r="O6355" s="15">
        <f t="shared" si="604"/>
        <v>789796</v>
      </c>
      <c r="P6355" s="16">
        <f t="shared" si="606"/>
        <v>24757</v>
      </c>
      <c r="Q6355" s="17">
        <f t="shared" si="607"/>
        <v>1.032360441755257</v>
      </c>
    </row>
    <row r="6356" spans="11:17" x14ac:dyDescent="0.15">
      <c r="K6356" s="12">
        <v>6350</v>
      </c>
      <c r="L6356" s="13">
        <f t="shared" si="609"/>
        <v>3075</v>
      </c>
      <c r="M6356" s="13">
        <f t="shared" si="605"/>
        <v>3165</v>
      </c>
      <c r="N6356" s="14">
        <f t="shared" si="608"/>
        <v>765160</v>
      </c>
      <c r="O6356" s="15">
        <f t="shared" si="604"/>
        <v>789921</v>
      </c>
      <c r="P6356" s="16">
        <f t="shared" si="606"/>
        <v>24761</v>
      </c>
      <c r="Q6356" s="17">
        <f t="shared" si="607"/>
        <v>1.0323605520414032</v>
      </c>
    </row>
    <row r="6357" spans="11:17" x14ac:dyDescent="0.15">
      <c r="K6357" s="12">
        <v>6351</v>
      </c>
      <c r="L6357" s="13">
        <f t="shared" si="609"/>
        <v>3075.5</v>
      </c>
      <c r="M6357" s="13">
        <f t="shared" si="605"/>
        <v>3165.5</v>
      </c>
      <c r="N6357" s="14">
        <f t="shared" si="608"/>
        <v>765281</v>
      </c>
      <c r="O6357" s="15">
        <f t="shared" si="604"/>
        <v>790045</v>
      </c>
      <c r="P6357" s="16">
        <f t="shared" si="606"/>
        <v>24764</v>
      </c>
      <c r="Q6357" s="17">
        <f t="shared" si="607"/>
        <v>1.0323593555831125</v>
      </c>
    </row>
    <row r="6358" spans="11:17" x14ac:dyDescent="0.15">
      <c r="K6358" s="12">
        <v>6352</v>
      </c>
      <c r="L6358" s="13">
        <f t="shared" si="609"/>
        <v>3076</v>
      </c>
      <c r="M6358" s="13">
        <f t="shared" si="605"/>
        <v>3166</v>
      </c>
      <c r="N6358" s="14">
        <f t="shared" si="608"/>
        <v>765402</v>
      </c>
      <c r="O6358" s="15">
        <f t="shared" si="604"/>
        <v>790169</v>
      </c>
      <c r="P6358" s="16">
        <f t="shared" si="606"/>
        <v>24767</v>
      </c>
      <c r="Q6358" s="17">
        <f t="shared" si="607"/>
        <v>1.0323581595031108</v>
      </c>
    </row>
    <row r="6359" spans="11:17" x14ac:dyDescent="0.15">
      <c r="K6359" s="12">
        <v>6353</v>
      </c>
      <c r="L6359" s="13">
        <f t="shared" si="609"/>
        <v>3076.5</v>
      </c>
      <c r="M6359" s="13">
        <f t="shared" si="605"/>
        <v>3166.5</v>
      </c>
      <c r="N6359" s="14">
        <f t="shared" si="608"/>
        <v>765523</v>
      </c>
      <c r="O6359" s="15">
        <f t="shared" si="604"/>
        <v>790293</v>
      </c>
      <c r="P6359" s="16">
        <f t="shared" si="606"/>
        <v>24770</v>
      </c>
      <c r="Q6359" s="17">
        <f t="shared" si="607"/>
        <v>1.0323569638012182</v>
      </c>
    </row>
    <row r="6360" spans="11:17" x14ac:dyDescent="0.15">
      <c r="K6360" s="12">
        <v>6354</v>
      </c>
      <c r="L6360" s="13">
        <f t="shared" si="609"/>
        <v>3077</v>
      </c>
      <c r="M6360" s="13">
        <f t="shared" si="605"/>
        <v>3167</v>
      </c>
      <c r="N6360" s="14">
        <f t="shared" si="608"/>
        <v>765644</v>
      </c>
      <c r="O6360" s="15">
        <f t="shared" si="604"/>
        <v>790418</v>
      </c>
      <c r="P6360" s="16">
        <f t="shared" si="606"/>
        <v>24774</v>
      </c>
      <c r="Q6360" s="17">
        <f t="shared" si="607"/>
        <v>1.0323570745672923</v>
      </c>
    </row>
    <row r="6361" spans="11:17" x14ac:dyDescent="0.15">
      <c r="K6361" s="12">
        <v>6355</v>
      </c>
      <c r="L6361" s="13">
        <f t="shared" si="609"/>
        <v>3077.5</v>
      </c>
      <c r="M6361" s="13">
        <f t="shared" si="605"/>
        <v>3167.5</v>
      </c>
      <c r="N6361" s="14">
        <f t="shared" si="608"/>
        <v>765765</v>
      </c>
      <c r="O6361" s="15">
        <f t="shared" si="604"/>
        <v>790542</v>
      </c>
      <c r="P6361" s="16">
        <f t="shared" si="606"/>
        <v>24777</v>
      </c>
      <c r="Q6361" s="17">
        <f t="shared" si="607"/>
        <v>1.032355879414703</v>
      </c>
    </row>
    <row r="6362" spans="11:17" x14ac:dyDescent="0.15">
      <c r="K6362" s="12">
        <v>6356</v>
      </c>
      <c r="L6362" s="13">
        <f t="shared" si="609"/>
        <v>3078</v>
      </c>
      <c r="M6362" s="13">
        <f t="shared" si="605"/>
        <v>3168</v>
      </c>
      <c r="N6362" s="14">
        <f t="shared" si="608"/>
        <v>765886</v>
      </c>
      <c r="O6362" s="15">
        <f t="shared" si="604"/>
        <v>790666</v>
      </c>
      <c r="P6362" s="16">
        <f t="shared" si="606"/>
        <v>24780</v>
      </c>
      <c r="Q6362" s="17">
        <f t="shared" si="607"/>
        <v>1.0323546846397507</v>
      </c>
    </row>
    <row r="6363" spans="11:17" x14ac:dyDescent="0.15">
      <c r="K6363" s="12">
        <v>6357</v>
      </c>
      <c r="L6363" s="13">
        <f t="shared" si="609"/>
        <v>3078.5</v>
      </c>
      <c r="M6363" s="13">
        <f t="shared" si="605"/>
        <v>3168.5</v>
      </c>
      <c r="N6363" s="14">
        <f t="shared" si="608"/>
        <v>766007</v>
      </c>
      <c r="O6363" s="15">
        <f t="shared" ref="O6363:O6426" si="610">ROUNDDOWN(ROUNDDOWN(($U$4+10*$U$5+M6363*$U$6)*2,0)*1.1,0)</f>
        <v>790791</v>
      </c>
      <c r="P6363" s="16">
        <f t="shared" si="606"/>
        <v>24784</v>
      </c>
      <c r="Q6363" s="17">
        <f t="shared" si="607"/>
        <v>1.0323547957133552</v>
      </c>
    </row>
    <row r="6364" spans="11:17" x14ac:dyDescent="0.15">
      <c r="K6364" s="12">
        <v>6358</v>
      </c>
      <c r="L6364" s="13">
        <f t="shared" si="609"/>
        <v>3079</v>
      </c>
      <c r="M6364" s="13">
        <f t="shared" si="605"/>
        <v>3169</v>
      </c>
      <c r="N6364" s="14">
        <f t="shared" si="608"/>
        <v>766128</v>
      </c>
      <c r="O6364" s="15">
        <f t="shared" si="610"/>
        <v>790915</v>
      </c>
      <c r="P6364" s="16">
        <f t="shared" si="606"/>
        <v>24787</v>
      </c>
      <c r="Q6364" s="17">
        <f t="shared" si="607"/>
        <v>1.0323536014869579</v>
      </c>
    </row>
    <row r="6365" spans="11:17" x14ac:dyDescent="0.15">
      <c r="K6365" s="12">
        <v>6359</v>
      </c>
      <c r="L6365" s="13">
        <f t="shared" si="609"/>
        <v>3079.5</v>
      </c>
      <c r="M6365" s="13">
        <f t="shared" si="605"/>
        <v>3169.5</v>
      </c>
      <c r="N6365" s="14">
        <f t="shared" si="608"/>
        <v>766249</v>
      </c>
      <c r="O6365" s="15">
        <f t="shared" si="610"/>
        <v>791039</v>
      </c>
      <c r="P6365" s="16">
        <f t="shared" si="606"/>
        <v>24790</v>
      </c>
      <c r="Q6365" s="17">
        <f t="shared" si="607"/>
        <v>1.0323524076377262</v>
      </c>
    </row>
    <row r="6366" spans="11:17" x14ac:dyDescent="0.15">
      <c r="K6366" s="12">
        <v>6360</v>
      </c>
      <c r="L6366" s="13">
        <f t="shared" si="609"/>
        <v>3080</v>
      </c>
      <c r="M6366" s="13">
        <f t="shared" si="605"/>
        <v>3170</v>
      </c>
      <c r="N6366" s="14">
        <f t="shared" si="608"/>
        <v>766370</v>
      </c>
      <c r="O6366" s="15">
        <f t="shared" si="610"/>
        <v>791164</v>
      </c>
      <c r="P6366" s="16">
        <f t="shared" si="606"/>
        <v>24794</v>
      </c>
      <c r="Q6366" s="17">
        <f t="shared" si="607"/>
        <v>1.0323525190182288</v>
      </c>
    </row>
    <row r="6367" spans="11:17" x14ac:dyDescent="0.15">
      <c r="K6367" s="12">
        <v>6361</v>
      </c>
      <c r="L6367" s="13">
        <f t="shared" si="609"/>
        <v>3080.5</v>
      </c>
      <c r="M6367" s="13">
        <f t="shared" si="605"/>
        <v>3170.5</v>
      </c>
      <c r="N6367" s="14">
        <f t="shared" si="608"/>
        <v>766491</v>
      </c>
      <c r="O6367" s="15">
        <f t="shared" si="610"/>
        <v>791288</v>
      </c>
      <c r="P6367" s="16">
        <f t="shared" si="606"/>
        <v>24797</v>
      </c>
      <c r="Q6367" s="17">
        <f t="shared" si="607"/>
        <v>1.0323513257168055</v>
      </c>
    </row>
    <row r="6368" spans="11:17" x14ac:dyDescent="0.15">
      <c r="K6368" s="12">
        <v>6362</v>
      </c>
      <c r="L6368" s="13">
        <f t="shared" si="609"/>
        <v>3081</v>
      </c>
      <c r="M6368" s="13">
        <f t="shared" ref="M6368:M6431" si="611">K6368/2-10</f>
        <v>3171</v>
      </c>
      <c r="N6368" s="14">
        <f t="shared" si="608"/>
        <v>766612</v>
      </c>
      <c r="O6368" s="15">
        <f t="shared" si="610"/>
        <v>791412</v>
      </c>
      <c r="P6368" s="16">
        <f t="shared" si="606"/>
        <v>24800</v>
      </c>
      <c r="Q6368" s="17">
        <f t="shared" si="607"/>
        <v>1.0323501327920774</v>
      </c>
    </row>
    <row r="6369" spans="11:17" x14ac:dyDescent="0.15">
      <c r="K6369" s="12">
        <v>6363</v>
      </c>
      <c r="L6369" s="13">
        <f t="shared" si="609"/>
        <v>3081.5</v>
      </c>
      <c r="M6369" s="13">
        <f t="shared" si="611"/>
        <v>3171.5</v>
      </c>
      <c r="N6369" s="14">
        <f t="shared" si="608"/>
        <v>766733</v>
      </c>
      <c r="O6369" s="15">
        <f t="shared" si="610"/>
        <v>791536</v>
      </c>
      <c r="P6369" s="16">
        <f t="shared" si="606"/>
        <v>24803</v>
      </c>
      <c r="Q6369" s="17">
        <f t="shared" si="607"/>
        <v>1.0323489402438659</v>
      </c>
    </row>
    <row r="6370" spans="11:17" x14ac:dyDescent="0.15">
      <c r="K6370" s="12">
        <v>6364</v>
      </c>
      <c r="L6370" s="13">
        <f t="shared" si="609"/>
        <v>3082</v>
      </c>
      <c r="M6370" s="13">
        <f t="shared" si="611"/>
        <v>3172</v>
      </c>
      <c r="N6370" s="14">
        <f t="shared" si="608"/>
        <v>766854</v>
      </c>
      <c r="O6370" s="15">
        <f t="shared" si="610"/>
        <v>791661</v>
      </c>
      <c r="P6370" s="16">
        <f t="shared" si="606"/>
        <v>24807</v>
      </c>
      <c r="Q6370" s="17">
        <f t="shared" si="607"/>
        <v>1.0323490521011822</v>
      </c>
    </row>
    <row r="6371" spans="11:17" x14ac:dyDescent="0.15">
      <c r="K6371" s="12">
        <v>6365</v>
      </c>
      <c r="L6371" s="13">
        <f t="shared" si="609"/>
        <v>3082.5</v>
      </c>
      <c r="M6371" s="13">
        <f t="shared" si="611"/>
        <v>3172.5</v>
      </c>
      <c r="N6371" s="14">
        <f t="shared" si="608"/>
        <v>766975</v>
      </c>
      <c r="O6371" s="15">
        <f t="shared" si="610"/>
        <v>791785</v>
      </c>
      <c r="P6371" s="16">
        <f t="shared" si="606"/>
        <v>24810</v>
      </c>
      <c r="Q6371" s="17">
        <f t="shared" si="607"/>
        <v>1.0323478600997424</v>
      </c>
    </row>
    <row r="6372" spans="11:17" x14ac:dyDescent="0.15">
      <c r="K6372" s="12">
        <v>6366</v>
      </c>
      <c r="L6372" s="13">
        <f t="shared" si="609"/>
        <v>3083</v>
      </c>
      <c r="M6372" s="13">
        <f t="shared" si="611"/>
        <v>3173</v>
      </c>
      <c r="N6372" s="14">
        <f t="shared" si="608"/>
        <v>767096</v>
      </c>
      <c r="O6372" s="15">
        <f t="shared" si="610"/>
        <v>791909</v>
      </c>
      <c r="P6372" s="16">
        <f t="shared" si="606"/>
        <v>24813</v>
      </c>
      <c r="Q6372" s="17">
        <f t="shared" si="607"/>
        <v>1.0323466684743501</v>
      </c>
    </row>
    <row r="6373" spans="11:17" x14ac:dyDescent="0.15">
      <c r="K6373" s="12">
        <v>6367</v>
      </c>
      <c r="L6373" s="13">
        <f t="shared" si="609"/>
        <v>3083.5</v>
      </c>
      <c r="M6373" s="13">
        <f t="shared" si="611"/>
        <v>3173.5</v>
      </c>
      <c r="N6373" s="14">
        <f t="shared" si="608"/>
        <v>767217</v>
      </c>
      <c r="O6373" s="15">
        <f t="shared" si="610"/>
        <v>792034</v>
      </c>
      <c r="P6373" s="16">
        <f t="shared" si="606"/>
        <v>24817</v>
      </c>
      <c r="Q6373" s="17">
        <f t="shared" si="607"/>
        <v>1.0323467806370297</v>
      </c>
    </row>
    <row r="6374" spans="11:17" x14ac:dyDescent="0.15">
      <c r="K6374" s="12">
        <v>6368</v>
      </c>
      <c r="L6374" s="13">
        <f t="shared" si="609"/>
        <v>3084</v>
      </c>
      <c r="M6374" s="13">
        <f t="shared" si="611"/>
        <v>3174</v>
      </c>
      <c r="N6374" s="14">
        <f t="shared" si="608"/>
        <v>767338</v>
      </c>
      <c r="O6374" s="15">
        <f t="shared" si="610"/>
        <v>792158</v>
      </c>
      <c r="P6374" s="16">
        <f t="shared" si="606"/>
        <v>24820</v>
      </c>
      <c r="Q6374" s="17">
        <f t="shared" si="607"/>
        <v>1.0323455895576656</v>
      </c>
    </row>
    <row r="6375" spans="11:17" x14ac:dyDescent="0.15">
      <c r="K6375" s="12">
        <v>6369</v>
      </c>
      <c r="L6375" s="13">
        <f t="shared" si="609"/>
        <v>3084.5</v>
      </c>
      <c r="M6375" s="13">
        <f t="shared" si="611"/>
        <v>3174.5</v>
      </c>
      <c r="N6375" s="14">
        <f t="shared" si="608"/>
        <v>767459</v>
      </c>
      <c r="O6375" s="15">
        <f t="shared" si="610"/>
        <v>792282</v>
      </c>
      <c r="P6375" s="16">
        <f t="shared" si="606"/>
        <v>24823</v>
      </c>
      <c r="Q6375" s="17">
        <f t="shared" si="607"/>
        <v>1.0323443988538801</v>
      </c>
    </row>
    <row r="6376" spans="11:17" x14ac:dyDescent="0.15">
      <c r="K6376" s="12">
        <v>6370</v>
      </c>
      <c r="L6376" s="13">
        <f t="shared" si="609"/>
        <v>3085</v>
      </c>
      <c r="M6376" s="13">
        <f t="shared" si="611"/>
        <v>3175</v>
      </c>
      <c r="N6376" s="14">
        <f t="shared" si="608"/>
        <v>767580</v>
      </c>
      <c r="O6376" s="15">
        <f t="shared" si="610"/>
        <v>792407</v>
      </c>
      <c r="P6376" s="16">
        <f t="shared" si="606"/>
        <v>24827</v>
      </c>
      <c r="Q6376" s="17">
        <f t="shared" si="607"/>
        <v>1.0323445113212955</v>
      </c>
    </row>
    <row r="6377" spans="11:17" x14ac:dyDescent="0.15">
      <c r="K6377" s="12">
        <v>6371</v>
      </c>
      <c r="L6377" s="13">
        <f t="shared" si="609"/>
        <v>3085.5</v>
      </c>
      <c r="M6377" s="13">
        <f t="shared" si="611"/>
        <v>3175.5</v>
      </c>
      <c r="N6377" s="14">
        <f t="shared" si="608"/>
        <v>767701</v>
      </c>
      <c r="O6377" s="15">
        <f t="shared" si="610"/>
        <v>792531</v>
      </c>
      <c r="P6377" s="16">
        <f t="shared" si="606"/>
        <v>24830</v>
      </c>
      <c r="Q6377" s="17">
        <f t="shared" si="607"/>
        <v>1.0323433211627964</v>
      </c>
    </row>
    <row r="6378" spans="11:17" x14ac:dyDescent="0.15">
      <c r="K6378" s="12">
        <v>6372</v>
      </c>
      <c r="L6378" s="13">
        <f t="shared" si="609"/>
        <v>3086</v>
      </c>
      <c r="M6378" s="13">
        <f t="shared" si="611"/>
        <v>3176</v>
      </c>
      <c r="N6378" s="14">
        <f t="shared" si="608"/>
        <v>767822</v>
      </c>
      <c r="O6378" s="15">
        <f t="shared" si="610"/>
        <v>792655</v>
      </c>
      <c r="P6378" s="16">
        <f t="shared" si="606"/>
        <v>24833</v>
      </c>
      <c r="Q6378" s="17">
        <f t="shared" si="607"/>
        <v>1.0323421313794083</v>
      </c>
    </row>
    <row r="6379" spans="11:17" x14ac:dyDescent="0.15">
      <c r="K6379" s="12">
        <v>6373</v>
      </c>
      <c r="L6379" s="13">
        <f t="shared" si="609"/>
        <v>3086.5</v>
      </c>
      <c r="M6379" s="13">
        <f t="shared" si="611"/>
        <v>3176.5</v>
      </c>
      <c r="N6379" s="14">
        <f t="shared" si="608"/>
        <v>767943</v>
      </c>
      <c r="O6379" s="15">
        <f t="shared" si="610"/>
        <v>792779</v>
      </c>
      <c r="P6379" s="16">
        <f t="shared" si="606"/>
        <v>24836</v>
      </c>
      <c r="Q6379" s="17">
        <f t="shared" si="607"/>
        <v>1.0323409419709535</v>
      </c>
    </row>
    <row r="6380" spans="11:17" x14ac:dyDescent="0.15">
      <c r="K6380" s="12">
        <v>6374</v>
      </c>
      <c r="L6380" s="13">
        <f t="shared" si="609"/>
        <v>3087</v>
      </c>
      <c r="M6380" s="13">
        <f t="shared" si="611"/>
        <v>3177</v>
      </c>
      <c r="N6380" s="14">
        <f t="shared" si="608"/>
        <v>768064</v>
      </c>
      <c r="O6380" s="15">
        <f t="shared" si="610"/>
        <v>792904</v>
      </c>
      <c r="P6380" s="16">
        <f t="shared" si="606"/>
        <v>24840</v>
      </c>
      <c r="Q6380" s="17">
        <f t="shared" si="607"/>
        <v>1.0323410549120906</v>
      </c>
    </row>
    <row r="6381" spans="11:17" x14ac:dyDescent="0.15">
      <c r="K6381" s="12">
        <v>6375</v>
      </c>
      <c r="L6381" s="13">
        <f t="shared" si="609"/>
        <v>3087.5</v>
      </c>
      <c r="M6381" s="13">
        <f t="shared" si="611"/>
        <v>3177.5</v>
      </c>
      <c r="N6381" s="14">
        <f t="shared" si="608"/>
        <v>768185</v>
      </c>
      <c r="O6381" s="15">
        <f t="shared" si="610"/>
        <v>793028</v>
      </c>
      <c r="P6381" s="16">
        <f t="shared" si="606"/>
        <v>24843</v>
      </c>
      <c r="Q6381" s="17">
        <f t="shared" si="607"/>
        <v>1.0323398660478922</v>
      </c>
    </row>
    <row r="6382" spans="11:17" x14ac:dyDescent="0.15">
      <c r="K6382" s="12">
        <v>6376</v>
      </c>
      <c r="L6382" s="13">
        <f t="shared" si="609"/>
        <v>3088</v>
      </c>
      <c r="M6382" s="13">
        <f t="shared" si="611"/>
        <v>3178</v>
      </c>
      <c r="N6382" s="14">
        <f t="shared" si="608"/>
        <v>768306</v>
      </c>
      <c r="O6382" s="15">
        <f t="shared" si="610"/>
        <v>793152</v>
      </c>
      <c r="P6382" s="16">
        <f t="shared" si="606"/>
        <v>24846</v>
      </c>
      <c r="Q6382" s="17">
        <f t="shared" si="607"/>
        <v>1.0323386775581604</v>
      </c>
    </row>
    <row r="6383" spans="11:17" x14ac:dyDescent="0.15">
      <c r="K6383" s="12">
        <v>6377</v>
      </c>
      <c r="L6383" s="13">
        <f t="shared" si="609"/>
        <v>3088.5</v>
      </c>
      <c r="M6383" s="13">
        <f t="shared" si="611"/>
        <v>3178.5</v>
      </c>
      <c r="N6383" s="14">
        <f t="shared" si="608"/>
        <v>768427</v>
      </c>
      <c r="O6383" s="15">
        <f t="shared" si="610"/>
        <v>793277</v>
      </c>
      <c r="P6383" s="16">
        <f t="shared" ref="P6383:P6446" si="612">O6383-N6383</f>
        <v>24850</v>
      </c>
      <c r="Q6383" s="17">
        <f t="shared" ref="Q6383:Q6446" si="613">O6383/N6383</f>
        <v>1.0323387908025095</v>
      </c>
    </row>
    <row r="6384" spans="11:17" x14ac:dyDescent="0.15">
      <c r="K6384" s="12">
        <v>6378</v>
      </c>
      <c r="L6384" s="13">
        <f t="shared" si="609"/>
        <v>3089</v>
      </c>
      <c r="M6384" s="13">
        <f t="shared" si="611"/>
        <v>3179</v>
      </c>
      <c r="N6384" s="14">
        <f t="shared" si="608"/>
        <v>768548</v>
      </c>
      <c r="O6384" s="15">
        <f t="shared" si="610"/>
        <v>793401</v>
      </c>
      <c r="P6384" s="16">
        <f t="shared" si="612"/>
        <v>24853</v>
      </c>
      <c r="Q6384" s="17">
        <f t="shared" si="613"/>
        <v>1.0323376028562952</v>
      </c>
    </row>
    <row r="6385" spans="11:17" x14ac:dyDescent="0.15">
      <c r="K6385" s="12">
        <v>6379</v>
      </c>
      <c r="L6385" s="13">
        <f t="shared" si="609"/>
        <v>3089.5</v>
      </c>
      <c r="M6385" s="13">
        <f t="shared" si="611"/>
        <v>3179.5</v>
      </c>
      <c r="N6385" s="14">
        <f t="shared" si="608"/>
        <v>768669</v>
      </c>
      <c r="O6385" s="15">
        <f t="shared" si="610"/>
        <v>793525</v>
      </c>
      <c r="P6385" s="16">
        <f t="shared" si="612"/>
        <v>24856</v>
      </c>
      <c r="Q6385" s="17">
        <f t="shared" si="613"/>
        <v>1.0323364152840819</v>
      </c>
    </row>
    <row r="6386" spans="11:17" x14ac:dyDescent="0.15">
      <c r="K6386" s="12">
        <v>6380</v>
      </c>
      <c r="L6386" s="13">
        <f t="shared" si="609"/>
        <v>3090</v>
      </c>
      <c r="M6386" s="13">
        <f t="shared" si="611"/>
        <v>3180</v>
      </c>
      <c r="N6386" s="14">
        <f t="shared" si="608"/>
        <v>768790</v>
      </c>
      <c r="O6386" s="15">
        <f t="shared" si="610"/>
        <v>793650</v>
      </c>
      <c r="P6386" s="16">
        <f t="shared" si="612"/>
        <v>24860</v>
      </c>
      <c r="Q6386" s="17">
        <f t="shared" si="613"/>
        <v>1.0323365288310202</v>
      </c>
    </row>
    <row r="6387" spans="11:17" x14ac:dyDescent="0.15">
      <c r="K6387" s="12">
        <v>6381</v>
      </c>
      <c r="L6387" s="13">
        <f t="shared" si="609"/>
        <v>3090.5</v>
      </c>
      <c r="M6387" s="13">
        <f t="shared" si="611"/>
        <v>3180.5</v>
      </c>
      <c r="N6387" s="14">
        <f t="shared" si="608"/>
        <v>768911</v>
      </c>
      <c r="O6387" s="15">
        <f t="shared" si="610"/>
        <v>793774</v>
      </c>
      <c r="P6387" s="16">
        <f t="shared" si="612"/>
        <v>24863</v>
      </c>
      <c r="Q6387" s="17">
        <f t="shared" si="613"/>
        <v>1.0323353418015868</v>
      </c>
    </row>
    <row r="6388" spans="11:17" x14ac:dyDescent="0.15">
      <c r="K6388" s="12">
        <v>6382</v>
      </c>
      <c r="L6388" s="13">
        <f t="shared" si="609"/>
        <v>3091</v>
      </c>
      <c r="M6388" s="13">
        <f t="shared" si="611"/>
        <v>3181</v>
      </c>
      <c r="N6388" s="14">
        <f t="shared" si="608"/>
        <v>769032</v>
      </c>
      <c r="O6388" s="15">
        <f t="shared" si="610"/>
        <v>793898</v>
      </c>
      <c r="P6388" s="16">
        <f t="shared" si="612"/>
        <v>24866</v>
      </c>
      <c r="Q6388" s="17">
        <f t="shared" si="613"/>
        <v>1.0323341551456897</v>
      </c>
    </row>
    <row r="6389" spans="11:17" x14ac:dyDescent="0.15">
      <c r="K6389" s="12">
        <v>6383</v>
      </c>
      <c r="L6389" s="13">
        <f t="shared" si="609"/>
        <v>3091.5</v>
      </c>
      <c r="M6389" s="13">
        <f t="shared" si="611"/>
        <v>3181.5</v>
      </c>
      <c r="N6389" s="14">
        <f t="shared" si="608"/>
        <v>769153</v>
      </c>
      <c r="O6389" s="15">
        <f t="shared" si="610"/>
        <v>794022</v>
      </c>
      <c r="P6389" s="16">
        <f t="shared" si="612"/>
        <v>24869</v>
      </c>
      <c r="Q6389" s="17">
        <f t="shared" si="613"/>
        <v>1.032332968863152</v>
      </c>
    </row>
    <row r="6390" spans="11:17" x14ac:dyDescent="0.15">
      <c r="K6390" s="12">
        <v>6384</v>
      </c>
      <c r="L6390" s="13">
        <f t="shared" si="609"/>
        <v>3092</v>
      </c>
      <c r="M6390" s="13">
        <f t="shared" si="611"/>
        <v>3182</v>
      </c>
      <c r="N6390" s="14">
        <f t="shared" si="608"/>
        <v>769274</v>
      </c>
      <c r="O6390" s="15">
        <f t="shared" si="610"/>
        <v>794147</v>
      </c>
      <c r="P6390" s="16">
        <f t="shared" si="612"/>
        <v>24873</v>
      </c>
      <c r="Q6390" s="17">
        <f t="shared" si="613"/>
        <v>1.032333082880742</v>
      </c>
    </row>
    <row r="6391" spans="11:17" x14ac:dyDescent="0.15">
      <c r="K6391" s="12">
        <v>6385</v>
      </c>
      <c r="L6391" s="13">
        <f t="shared" si="609"/>
        <v>3092.5</v>
      </c>
      <c r="M6391" s="13">
        <f t="shared" si="611"/>
        <v>3182.5</v>
      </c>
      <c r="N6391" s="14">
        <f t="shared" si="608"/>
        <v>769395</v>
      </c>
      <c r="O6391" s="15">
        <f t="shared" si="610"/>
        <v>794271</v>
      </c>
      <c r="P6391" s="16">
        <f t="shared" si="612"/>
        <v>24876</v>
      </c>
      <c r="Q6391" s="17">
        <f t="shared" si="613"/>
        <v>1.0323318971399607</v>
      </c>
    </row>
    <row r="6392" spans="11:17" x14ac:dyDescent="0.15">
      <c r="K6392" s="12">
        <v>6386</v>
      </c>
      <c r="L6392" s="13">
        <f t="shared" si="609"/>
        <v>3093</v>
      </c>
      <c r="M6392" s="13">
        <f t="shared" si="611"/>
        <v>3183</v>
      </c>
      <c r="N6392" s="14">
        <f t="shared" si="608"/>
        <v>769516</v>
      </c>
      <c r="O6392" s="15">
        <f t="shared" si="610"/>
        <v>794395</v>
      </c>
      <c r="P6392" s="16">
        <f t="shared" si="612"/>
        <v>24879</v>
      </c>
      <c r="Q6392" s="17">
        <f t="shared" si="613"/>
        <v>1.0323307117720748</v>
      </c>
    </row>
    <row r="6393" spans="11:17" x14ac:dyDescent="0.15">
      <c r="K6393" s="12">
        <v>6387</v>
      </c>
      <c r="L6393" s="13">
        <f t="shared" si="609"/>
        <v>3093.5</v>
      </c>
      <c r="M6393" s="13">
        <f t="shared" si="611"/>
        <v>3183.5</v>
      </c>
      <c r="N6393" s="14">
        <f t="shared" si="608"/>
        <v>769637</v>
      </c>
      <c r="O6393" s="15">
        <f t="shared" si="610"/>
        <v>794520</v>
      </c>
      <c r="P6393" s="16">
        <f t="shared" si="612"/>
        <v>24883</v>
      </c>
      <c r="Q6393" s="17">
        <f t="shared" si="613"/>
        <v>1.0323308260907416</v>
      </c>
    </row>
    <row r="6394" spans="11:17" x14ac:dyDescent="0.15">
      <c r="K6394" s="12">
        <v>6388</v>
      </c>
      <c r="L6394" s="13">
        <f t="shared" si="609"/>
        <v>3094</v>
      </c>
      <c r="M6394" s="13">
        <f t="shared" si="611"/>
        <v>3184</v>
      </c>
      <c r="N6394" s="14">
        <f t="shared" si="608"/>
        <v>769758</v>
      </c>
      <c r="O6394" s="15">
        <f t="shared" si="610"/>
        <v>794644</v>
      </c>
      <c r="P6394" s="16">
        <f t="shared" si="612"/>
        <v>24886</v>
      </c>
      <c r="Q6394" s="17">
        <f t="shared" si="613"/>
        <v>1.0323296412638778</v>
      </c>
    </row>
    <row r="6395" spans="11:17" x14ac:dyDescent="0.15">
      <c r="K6395" s="12">
        <v>6389</v>
      </c>
      <c r="L6395" s="13">
        <f t="shared" si="609"/>
        <v>3094.5</v>
      </c>
      <c r="M6395" s="13">
        <f t="shared" si="611"/>
        <v>3184.5</v>
      </c>
      <c r="N6395" s="14">
        <f t="shared" si="608"/>
        <v>769879</v>
      </c>
      <c r="O6395" s="15">
        <f t="shared" si="610"/>
        <v>794768</v>
      </c>
      <c r="P6395" s="16">
        <f t="shared" si="612"/>
        <v>24889</v>
      </c>
      <c r="Q6395" s="17">
        <f t="shared" si="613"/>
        <v>1.0323284568094466</v>
      </c>
    </row>
    <row r="6396" spans="11:17" x14ac:dyDescent="0.15">
      <c r="K6396" s="12">
        <v>6390</v>
      </c>
      <c r="L6396" s="13">
        <f t="shared" si="609"/>
        <v>3095</v>
      </c>
      <c r="M6396" s="13">
        <f t="shared" si="611"/>
        <v>3185</v>
      </c>
      <c r="N6396" s="14">
        <f t="shared" si="608"/>
        <v>770000</v>
      </c>
      <c r="O6396" s="15">
        <f t="shared" si="610"/>
        <v>794893</v>
      </c>
      <c r="P6396" s="16">
        <f t="shared" si="612"/>
        <v>24893</v>
      </c>
      <c r="Q6396" s="17">
        <f t="shared" si="613"/>
        <v>1.0323285714285715</v>
      </c>
    </row>
    <row r="6397" spans="11:17" x14ac:dyDescent="0.15">
      <c r="K6397" s="12">
        <v>6391</v>
      </c>
      <c r="L6397" s="13">
        <f t="shared" si="609"/>
        <v>3095.5</v>
      </c>
      <c r="M6397" s="13">
        <f t="shared" si="611"/>
        <v>3185.5</v>
      </c>
      <c r="N6397" s="14">
        <f t="shared" si="608"/>
        <v>770121</v>
      </c>
      <c r="O6397" s="15">
        <f t="shared" si="610"/>
        <v>795017</v>
      </c>
      <c r="P6397" s="16">
        <f t="shared" si="612"/>
        <v>24896</v>
      </c>
      <c r="Q6397" s="17">
        <f t="shared" si="613"/>
        <v>1.0323273875144297</v>
      </c>
    </row>
    <row r="6398" spans="11:17" x14ac:dyDescent="0.15">
      <c r="K6398" s="12">
        <v>6392</v>
      </c>
      <c r="L6398" s="13">
        <f t="shared" si="609"/>
        <v>3096</v>
      </c>
      <c r="M6398" s="13">
        <f t="shared" si="611"/>
        <v>3186</v>
      </c>
      <c r="N6398" s="14">
        <f t="shared" si="608"/>
        <v>770242</v>
      </c>
      <c r="O6398" s="15">
        <f t="shared" si="610"/>
        <v>795141</v>
      </c>
      <c r="P6398" s="16">
        <f t="shared" si="612"/>
        <v>24899</v>
      </c>
      <c r="Q6398" s="17">
        <f t="shared" si="613"/>
        <v>1.032326203972258</v>
      </c>
    </row>
    <row r="6399" spans="11:17" x14ac:dyDescent="0.15">
      <c r="K6399" s="12">
        <v>6393</v>
      </c>
      <c r="L6399" s="13">
        <f t="shared" si="609"/>
        <v>3096.5</v>
      </c>
      <c r="M6399" s="13">
        <f t="shared" si="611"/>
        <v>3186.5</v>
      </c>
      <c r="N6399" s="14">
        <f t="shared" si="608"/>
        <v>770363</v>
      </c>
      <c r="O6399" s="15">
        <f t="shared" si="610"/>
        <v>795265</v>
      </c>
      <c r="P6399" s="16">
        <f t="shared" si="612"/>
        <v>24902</v>
      </c>
      <c r="Q6399" s="17">
        <f t="shared" si="613"/>
        <v>1.0323250208018817</v>
      </c>
    </row>
    <row r="6400" spans="11:17" x14ac:dyDescent="0.15">
      <c r="K6400" s="12">
        <v>6394</v>
      </c>
      <c r="L6400" s="13">
        <f t="shared" si="609"/>
        <v>3097</v>
      </c>
      <c r="M6400" s="13">
        <f t="shared" si="611"/>
        <v>3187</v>
      </c>
      <c r="N6400" s="14">
        <f t="shared" si="608"/>
        <v>770484</v>
      </c>
      <c r="O6400" s="15">
        <f t="shared" si="610"/>
        <v>795390</v>
      </c>
      <c r="P6400" s="16">
        <f t="shared" si="612"/>
        <v>24906</v>
      </c>
      <c r="Q6400" s="17">
        <f t="shared" si="613"/>
        <v>1.0323251358886103</v>
      </c>
    </row>
    <row r="6401" spans="11:17" x14ac:dyDescent="0.15">
      <c r="K6401" s="12">
        <v>6395</v>
      </c>
      <c r="L6401" s="13">
        <f t="shared" si="609"/>
        <v>3097.5</v>
      </c>
      <c r="M6401" s="13">
        <f t="shared" si="611"/>
        <v>3187.5</v>
      </c>
      <c r="N6401" s="14">
        <f t="shared" si="608"/>
        <v>770605</v>
      </c>
      <c r="O6401" s="15">
        <f t="shared" si="610"/>
        <v>795514</v>
      </c>
      <c r="P6401" s="16">
        <f t="shared" si="612"/>
        <v>24909</v>
      </c>
      <c r="Q6401" s="17">
        <f t="shared" si="613"/>
        <v>1.0323239532575055</v>
      </c>
    </row>
    <row r="6402" spans="11:17" x14ac:dyDescent="0.15">
      <c r="K6402" s="12">
        <v>6396</v>
      </c>
      <c r="L6402" s="13">
        <f t="shared" si="609"/>
        <v>3098</v>
      </c>
      <c r="M6402" s="13">
        <f t="shared" si="611"/>
        <v>3188</v>
      </c>
      <c r="N6402" s="14">
        <f t="shared" si="608"/>
        <v>770726</v>
      </c>
      <c r="O6402" s="15">
        <f t="shared" si="610"/>
        <v>795638</v>
      </c>
      <c r="P6402" s="16">
        <f t="shared" si="612"/>
        <v>24912</v>
      </c>
      <c r="Q6402" s="17">
        <f t="shared" si="613"/>
        <v>1.0323227709977345</v>
      </c>
    </row>
    <row r="6403" spans="11:17" x14ac:dyDescent="0.15">
      <c r="K6403" s="12">
        <v>6397</v>
      </c>
      <c r="L6403" s="13">
        <f t="shared" si="609"/>
        <v>3098.5</v>
      </c>
      <c r="M6403" s="13">
        <f t="shared" si="611"/>
        <v>3188.5</v>
      </c>
      <c r="N6403" s="14">
        <f t="shared" si="608"/>
        <v>770847</v>
      </c>
      <c r="O6403" s="15">
        <f t="shared" si="610"/>
        <v>795763</v>
      </c>
      <c r="P6403" s="16">
        <f t="shared" si="612"/>
        <v>24916</v>
      </c>
      <c r="Q6403" s="17">
        <f t="shared" si="613"/>
        <v>1.0323228863834197</v>
      </c>
    </row>
    <row r="6404" spans="11:17" x14ac:dyDescent="0.15">
      <c r="K6404" s="12">
        <v>6398</v>
      </c>
      <c r="L6404" s="13">
        <f t="shared" si="609"/>
        <v>3099</v>
      </c>
      <c r="M6404" s="13">
        <f t="shared" si="611"/>
        <v>3189</v>
      </c>
      <c r="N6404" s="14">
        <f t="shared" si="608"/>
        <v>770968</v>
      </c>
      <c r="O6404" s="15">
        <f t="shared" si="610"/>
        <v>795887</v>
      </c>
      <c r="P6404" s="16">
        <f t="shared" si="612"/>
        <v>24919</v>
      </c>
      <c r="Q6404" s="17">
        <f t="shared" si="613"/>
        <v>1.0323217046621909</v>
      </c>
    </row>
    <row r="6405" spans="11:17" x14ac:dyDescent="0.15">
      <c r="K6405" s="12">
        <v>6399</v>
      </c>
      <c r="L6405" s="13">
        <f t="shared" si="609"/>
        <v>3099.5</v>
      </c>
      <c r="M6405" s="13">
        <f t="shared" si="611"/>
        <v>3189.5</v>
      </c>
      <c r="N6405" s="14">
        <f t="shared" si="608"/>
        <v>771089</v>
      </c>
      <c r="O6405" s="15">
        <f t="shared" si="610"/>
        <v>796011</v>
      </c>
      <c r="P6405" s="16">
        <f t="shared" si="612"/>
        <v>24922</v>
      </c>
      <c r="Q6405" s="17">
        <f t="shared" si="613"/>
        <v>1.0323205233118355</v>
      </c>
    </row>
    <row r="6406" spans="11:17" x14ac:dyDescent="0.15">
      <c r="K6406" s="12">
        <v>6400</v>
      </c>
      <c r="L6406" s="13">
        <f t="shared" si="609"/>
        <v>3100</v>
      </c>
      <c r="M6406" s="13">
        <f t="shared" si="611"/>
        <v>3190</v>
      </c>
      <c r="N6406" s="14">
        <f t="shared" si="608"/>
        <v>771210</v>
      </c>
      <c r="O6406" s="15">
        <f t="shared" si="610"/>
        <v>796136</v>
      </c>
      <c r="P6406" s="16">
        <f t="shared" si="612"/>
        <v>24926</v>
      </c>
      <c r="Q6406" s="17">
        <f t="shared" si="613"/>
        <v>1.0323206389958637</v>
      </c>
    </row>
    <row r="6407" spans="11:17" x14ac:dyDescent="0.15">
      <c r="K6407" s="12">
        <v>6401</v>
      </c>
      <c r="L6407" s="13">
        <f t="shared" si="609"/>
        <v>3100.5</v>
      </c>
      <c r="M6407" s="13">
        <f t="shared" si="611"/>
        <v>3190.5</v>
      </c>
      <c r="N6407" s="14">
        <f t="shared" si="608"/>
        <v>771331</v>
      </c>
      <c r="O6407" s="15">
        <f t="shared" si="610"/>
        <v>796260</v>
      </c>
      <c r="P6407" s="16">
        <f t="shared" si="612"/>
        <v>24929</v>
      </c>
      <c r="Q6407" s="17">
        <f t="shared" si="613"/>
        <v>1.0323194581833222</v>
      </c>
    </row>
    <row r="6408" spans="11:17" x14ac:dyDescent="0.15">
      <c r="K6408" s="12">
        <v>6402</v>
      </c>
      <c r="L6408" s="13">
        <f t="shared" si="609"/>
        <v>3101</v>
      </c>
      <c r="M6408" s="13">
        <f t="shared" si="611"/>
        <v>3191</v>
      </c>
      <c r="N6408" s="14">
        <f t="shared" si="608"/>
        <v>771452</v>
      </c>
      <c r="O6408" s="15">
        <f t="shared" si="610"/>
        <v>796384</v>
      </c>
      <c r="P6408" s="16">
        <f t="shared" si="612"/>
        <v>24932</v>
      </c>
      <c r="Q6408" s="17">
        <f t="shared" si="613"/>
        <v>1.0323182777411946</v>
      </c>
    </row>
    <row r="6409" spans="11:17" x14ac:dyDescent="0.15">
      <c r="K6409" s="12">
        <v>6403</v>
      </c>
      <c r="L6409" s="13">
        <f t="shared" si="609"/>
        <v>3101.5</v>
      </c>
      <c r="M6409" s="13">
        <f t="shared" si="611"/>
        <v>3191.5</v>
      </c>
      <c r="N6409" s="14">
        <f t="shared" si="608"/>
        <v>771573</v>
      </c>
      <c r="O6409" s="15">
        <f t="shared" si="610"/>
        <v>796508</v>
      </c>
      <c r="P6409" s="16">
        <f t="shared" si="612"/>
        <v>24935</v>
      </c>
      <c r="Q6409" s="17">
        <f t="shared" si="613"/>
        <v>1.0323170976693068</v>
      </c>
    </row>
    <row r="6410" spans="11:17" x14ac:dyDescent="0.15">
      <c r="K6410" s="12">
        <v>6404</v>
      </c>
      <c r="L6410" s="13">
        <f t="shared" si="609"/>
        <v>3102</v>
      </c>
      <c r="M6410" s="13">
        <f t="shared" si="611"/>
        <v>3192</v>
      </c>
      <c r="N6410" s="14">
        <f t="shared" si="608"/>
        <v>771694</v>
      </c>
      <c r="O6410" s="15">
        <f t="shared" si="610"/>
        <v>796633</v>
      </c>
      <c r="P6410" s="16">
        <f t="shared" si="612"/>
        <v>24939</v>
      </c>
      <c r="Q6410" s="17">
        <f t="shared" si="613"/>
        <v>1.0323172138179122</v>
      </c>
    </row>
    <row r="6411" spans="11:17" x14ac:dyDescent="0.15">
      <c r="K6411" s="12">
        <v>6405</v>
      </c>
      <c r="L6411" s="13">
        <f t="shared" si="609"/>
        <v>3102.5</v>
      </c>
      <c r="M6411" s="13">
        <f t="shared" si="611"/>
        <v>3192.5</v>
      </c>
      <c r="N6411" s="14">
        <f t="shared" si="608"/>
        <v>771815</v>
      </c>
      <c r="O6411" s="15">
        <f t="shared" si="610"/>
        <v>796757</v>
      </c>
      <c r="P6411" s="16">
        <f t="shared" si="612"/>
        <v>24942</v>
      </c>
      <c r="Q6411" s="17">
        <f t="shared" si="613"/>
        <v>1.0323160342828268</v>
      </c>
    </row>
    <row r="6412" spans="11:17" x14ac:dyDescent="0.15">
      <c r="K6412" s="12">
        <v>6406</v>
      </c>
      <c r="L6412" s="13">
        <f t="shared" si="609"/>
        <v>3103</v>
      </c>
      <c r="M6412" s="13">
        <f t="shared" si="611"/>
        <v>3193</v>
      </c>
      <c r="N6412" s="14">
        <f t="shared" si="608"/>
        <v>771936</v>
      </c>
      <c r="O6412" s="15">
        <f t="shared" si="610"/>
        <v>796881</v>
      </c>
      <c r="P6412" s="16">
        <f t="shared" si="612"/>
        <v>24945</v>
      </c>
      <c r="Q6412" s="17">
        <f t="shared" si="613"/>
        <v>1.0323148551175227</v>
      </c>
    </row>
    <row r="6413" spans="11:17" x14ac:dyDescent="0.15">
      <c r="K6413" s="12">
        <v>6407</v>
      </c>
      <c r="L6413" s="13">
        <f t="shared" si="609"/>
        <v>3103.5</v>
      </c>
      <c r="M6413" s="13">
        <f t="shared" si="611"/>
        <v>3193.5</v>
      </c>
      <c r="N6413" s="14">
        <f t="shared" si="608"/>
        <v>772057</v>
      </c>
      <c r="O6413" s="15">
        <f t="shared" si="610"/>
        <v>797006</v>
      </c>
      <c r="P6413" s="16">
        <f t="shared" si="612"/>
        <v>24949</v>
      </c>
      <c r="Q6413" s="17">
        <f t="shared" si="613"/>
        <v>1.0323149715629805</v>
      </c>
    </row>
    <row r="6414" spans="11:17" x14ac:dyDescent="0.15">
      <c r="K6414" s="12">
        <v>6408</v>
      </c>
      <c r="L6414" s="13">
        <f t="shared" si="609"/>
        <v>3104</v>
      </c>
      <c r="M6414" s="13">
        <f t="shared" si="611"/>
        <v>3194</v>
      </c>
      <c r="N6414" s="14">
        <f t="shared" si="608"/>
        <v>772178</v>
      </c>
      <c r="O6414" s="15">
        <f t="shared" si="610"/>
        <v>797130</v>
      </c>
      <c r="P6414" s="16">
        <f t="shared" si="612"/>
        <v>24952</v>
      </c>
      <c r="Q6414" s="17">
        <f t="shared" si="613"/>
        <v>1.0323137929337536</v>
      </c>
    </row>
    <row r="6415" spans="11:17" x14ac:dyDescent="0.15">
      <c r="K6415" s="12">
        <v>6409</v>
      </c>
      <c r="L6415" s="13">
        <f t="shared" si="609"/>
        <v>3104.5</v>
      </c>
      <c r="M6415" s="13">
        <f t="shared" si="611"/>
        <v>3194.5</v>
      </c>
      <c r="N6415" s="14">
        <f t="shared" ref="N6415:N6478" si="614">ROUNDDOWN(ROUNDDOWN(($T$4+40*$T$5+50*$T$6+L6415*$T$7)*2,0)*1.1,0)</f>
        <v>772299</v>
      </c>
      <c r="O6415" s="15">
        <f t="shared" si="610"/>
        <v>797254</v>
      </c>
      <c r="P6415" s="16">
        <f t="shared" si="612"/>
        <v>24955</v>
      </c>
      <c r="Q6415" s="17">
        <f t="shared" si="613"/>
        <v>1.0323126146738504</v>
      </c>
    </row>
    <row r="6416" spans="11:17" x14ac:dyDescent="0.15">
      <c r="K6416" s="12">
        <v>6410</v>
      </c>
      <c r="L6416" s="13">
        <f t="shared" ref="L6416:L6479" si="615">K6416/2-100</f>
        <v>3105</v>
      </c>
      <c r="M6416" s="13">
        <f t="shared" si="611"/>
        <v>3195</v>
      </c>
      <c r="N6416" s="14">
        <f t="shared" si="614"/>
        <v>772420</v>
      </c>
      <c r="O6416" s="15">
        <f t="shared" si="610"/>
        <v>797379</v>
      </c>
      <c r="P6416" s="16">
        <f t="shared" si="612"/>
        <v>24959</v>
      </c>
      <c r="Q6416" s="17">
        <f t="shared" si="613"/>
        <v>1.0323127314155511</v>
      </c>
    </row>
    <row r="6417" spans="11:17" x14ac:dyDescent="0.15">
      <c r="K6417" s="12">
        <v>6411</v>
      </c>
      <c r="L6417" s="13">
        <f t="shared" si="615"/>
        <v>3105.5</v>
      </c>
      <c r="M6417" s="13">
        <f t="shared" si="611"/>
        <v>3195.5</v>
      </c>
      <c r="N6417" s="14">
        <f t="shared" si="614"/>
        <v>772541</v>
      </c>
      <c r="O6417" s="15">
        <f t="shared" si="610"/>
        <v>797503</v>
      </c>
      <c r="P6417" s="16">
        <f t="shared" si="612"/>
        <v>24962</v>
      </c>
      <c r="Q6417" s="17">
        <f t="shared" si="613"/>
        <v>1.0323115536910015</v>
      </c>
    </row>
    <row r="6418" spans="11:17" x14ac:dyDescent="0.15">
      <c r="K6418" s="12">
        <v>6412</v>
      </c>
      <c r="L6418" s="13">
        <f t="shared" si="615"/>
        <v>3106</v>
      </c>
      <c r="M6418" s="13">
        <f t="shared" si="611"/>
        <v>3196</v>
      </c>
      <c r="N6418" s="14">
        <f t="shared" si="614"/>
        <v>772662</v>
      </c>
      <c r="O6418" s="15">
        <f t="shared" si="610"/>
        <v>797627</v>
      </c>
      <c r="P6418" s="16">
        <f t="shared" si="612"/>
        <v>24965</v>
      </c>
      <c r="Q6418" s="17">
        <f t="shared" si="613"/>
        <v>1.0323103763353187</v>
      </c>
    </row>
    <row r="6419" spans="11:17" x14ac:dyDescent="0.15">
      <c r="K6419" s="12">
        <v>6413</v>
      </c>
      <c r="L6419" s="13">
        <f t="shared" si="615"/>
        <v>3106.5</v>
      </c>
      <c r="M6419" s="13">
        <f t="shared" si="611"/>
        <v>3196.5</v>
      </c>
      <c r="N6419" s="14">
        <f t="shared" si="614"/>
        <v>772783</v>
      </c>
      <c r="O6419" s="15">
        <f t="shared" si="610"/>
        <v>797751</v>
      </c>
      <c r="P6419" s="16">
        <f t="shared" si="612"/>
        <v>24968</v>
      </c>
      <c r="Q6419" s="17">
        <f t="shared" si="613"/>
        <v>1.0323091993483293</v>
      </c>
    </row>
    <row r="6420" spans="11:17" x14ac:dyDescent="0.15">
      <c r="K6420" s="12">
        <v>6414</v>
      </c>
      <c r="L6420" s="13">
        <f t="shared" si="615"/>
        <v>3107</v>
      </c>
      <c r="M6420" s="13">
        <f t="shared" si="611"/>
        <v>3197</v>
      </c>
      <c r="N6420" s="14">
        <f t="shared" si="614"/>
        <v>772904</v>
      </c>
      <c r="O6420" s="15">
        <f t="shared" si="610"/>
        <v>797876</v>
      </c>
      <c r="P6420" s="16">
        <f t="shared" si="612"/>
        <v>24972</v>
      </c>
      <c r="Q6420" s="17">
        <f t="shared" si="613"/>
        <v>1.0323093165516029</v>
      </c>
    </row>
    <row r="6421" spans="11:17" x14ac:dyDescent="0.15">
      <c r="K6421" s="12">
        <v>6415</v>
      </c>
      <c r="L6421" s="13">
        <f t="shared" si="615"/>
        <v>3107.5</v>
      </c>
      <c r="M6421" s="13">
        <f t="shared" si="611"/>
        <v>3197.5</v>
      </c>
      <c r="N6421" s="14">
        <f t="shared" si="614"/>
        <v>773025</v>
      </c>
      <c r="O6421" s="15">
        <f t="shared" si="610"/>
        <v>798000</v>
      </c>
      <c r="P6421" s="16">
        <f t="shared" si="612"/>
        <v>24975</v>
      </c>
      <c r="Q6421" s="17">
        <f t="shared" si="613"/>
        <v>1.0323081400989618</v>
      </c>
    </row>
    <row r="6422" spans="11:17" x14ac:dyDescent="0.15">
      <c r="K6422" s="12">
        <v>6416</v>
      </c>
      <c r="L6422" s="13">
        <f t="shared" si="615"/>
        <v>3108</v>
      </c>
      <c r="M6422" s="13">
        <f t="shared" si="611"/>
        <v>3198</v>
      </c>
      <c r="N6422" s="14">
        <f t="shared" si="614"/>
        <v>773146</v>
      </c>
      <c r="O6422" s="15">
        <f t="shared" si="610"/>
        <v>798124</v>
      </c>
      <c r="P6422" s="16">
        <f t="shared" si="612"/>
        <v>24978</v>
      </c>
      <c r="Q6422" s="17">
        <f t="shared" si="613"/>
        <v>1.0323069640145588</v>
      </c>
    </row>
    <row r="6423" spans="11:17" x14ac:dyDescent="0.15">
      <c r="K6423" s="12">
        <v>6417</v>
      </c>
      <c r="L6423" s="13">
        <f t="shared" si="615"/>
        <v>3108.5</v>
      </c>
      <c r="M6423" s="13">
        <f t="shared" si="611"/>
        <v>3198.5</v>
      </c>
      <c r="N6423" s="14">
        <f t="shared" si="614"/>
        <v>773267</v>
      </c>
      <c r="O6423" s="15">
        <f t="shared" si="610"/>
        <v>798249</v>
      </c>
      <c r="P6423" s="16">
        <f t="shared" si="612"/>
        <v>24982</v>
      </c>
      <c r="Q6423" s="17">
        <f t="shared" si="613"/>
        <v>1.0323070815125952</v>
      </c>
    </row>
    <row r="6424" spans="11:17" x14ac:dyDescent="0.15">
      <c r="K6424" s="12">
        <v>6418</v>
      </c>
      <c r="L6424" s="13">
        <f t="shared" si="615"/>
        <v>3109</v>
      </c>
      <c r="M6424" s="13">
        <f t="shared" si="611"/>
        <v>3199</v>
      </c>
      <c r="N6424" s="14">
        <f t="shared" si="614"/>
        <v>773388</v>
      </c>
      <c r="O6424" s="15">
        <f t="shared" si="610"/>
        <v>798373</v>
      </c>
      <c r="P6424" s="16">
        <f t="shared" si="612"/>
        <v>24985</v>
      </c>
      <c r="Q6424" s="17">
        <f t="shared" si="613"/>
        <v>1.03230590596182</v>
      </c>
    </row>
    <row r="6425" spans="11:17" x14ac:dyDescent="0.15">
      <c r="K6425" s="12">
        <v>6419</v>
      </c>
      <c r="L6425" s="13">
        <f t="shared" si="615"/>
        <v>3109.5</v>
      </c>
      <c r="M6425" s="13">
        <f t="shared" si="611"/>
        <v>3199.5</v>
      </c>
      <c r="N6425" s="14">
        <f t="shared" si="614"/>
        <v>773509</v>
      </c>
      <c r="O6425" s="15">
        <f t="shared" si="610"/>
        <v>798497</v>
      </c>
      <c r="P6425" s="16">
        <f t="shared" si="612"/>
        <v>24988</v>
      </c>
      <c r="Q6425" s="17">
        <f t="shared" si="613"/>
        <v>1.0323047307788273</v>
      </c>
    </row>
    <row r="6426" spans="11:17" x14ac:dyDescent="0.15">
      <c r="K6426" s="12">
        <v>6420</v>
      </c>
      <c r="L6426" s="13">
        <f t="shared" si="615"/>
        <v>3110</v>
      </c>
      <c r="M6426" s="13">
        <f t="shared" si="611"/>
        <v>3200</v>
      </c>
      <c r="N6426" s="14">
        <f t="shared" si="614"/>
        <v>773630</v>
      </c>
      <c r="O6426" s="15">
        <f t="shared" si="610"/>
        <v>798622</v>
      </c>
      <c r="P6426" s="16">
        <f t="shared" si="612"/>
        <v>24992</v>
      </c>
      <c r="Q6426" s="17">
        <f t="shared" si="613"/>
        <v>1.0323048485710222</v>
      </c>
    </row>
    <row r="6427" spans="11:17" x14ac:dyDescent="0.15">
      <c r="K6427" s="12">
        <v>6421</v>
      </c>
      <c r="L6427" s="13">
        <f t="shared" si="615"/>
        <v>3110.5</v>
      </c>
      <c r="M6427" s="13">
        <f t="shared" si="611"/>
        <v>3200.5</v>
      </c>
      <c r="N6427" s="14">
        <f t="shared" si="614"/>
        <v>773751</v>
      </c>
      <c r="O6427" s="15">
        <f t="shared" ref="O6427:O6490" si="616">ROUNDDOWN(ROUNDDOWN(($U$4+10*$U$5+M6427*$U$6)*2,0)*1.1,0)</f>
        <v>798746</v>
      </c>
      <c r="P6427" s="16">
        <f t="shared" si="612"/>
        <v>24995</v>
      </c>
      <c r="Q6427" s="17">
        <f t="shared" si="613"/>
        <v>1.0323036739209384</v>
      </c>
    </row>
    <row r="6428" spans="11:17" x14ac:dyDescent="0.15">
      <c r="K6428" s="12">
        <v>6422</v>
      </c>
      <c r="L6428" s="13">
        <f t="shared" si="615"/>
        <v>3111</v>
      </c>
      <c r="M6428" s="13">
        <f t="shared" si="611"/>
        <v>3201</v>
      </c>
      <c r="N6428" s="14">
        <f t="shared" si="614"/>
        <v>773872</v>
      </c>
      <c r="O6428" s="15">
        <f t="shared" si="616"/>
        <v>798870</v>
      </c>
      <c r="P6428" s="16">
        <f t="shared" si="612"/>
        <v>24998</v>
      </c>
      <c r="Q6428" s="17">
        <f t="shared" si="613"/>
        <v>1.0323024996381831</v>
      </c>
    </row>
    <row r="6429" spans="11:17" x14ac:dyDescent="0.15">
      <c r="K6429" s="12">
        <v>6423</v>
      </c>
      <c r="L6429" s="13">
        <f t="shared" si="615"/>
        <v>3111.5</v>
      </c>
      <c r="M6429" s="13">
        <f t="shared" si="611"/>
        <v>3201.5</v>
      </c>
      <c r="N6429" s="14">
        <f t="shared" si="614"/>
        <v>773993</v>
      </c>
      <c r="O6429" s="15">
        <f t="shared" si="616"/>
        <v>798994</v>
      </c>
      <c r="P6429" s="16">
        <f t="shared" si="612"/>
        <v>25001</v>
      </c>
      <c r="Q6429" s="17">
        <f t="shared" si="613"/>
        <v>1.0323013257225842</v>
      </c>
    </row>
    <row r="6430" spans="11:17" x14ac:dyDescent="0.15">
      <c r="K6430" s="12">
        <v>6424</v>
      </c>
      <c r="L6430" s="13">
        <f t="shared" si="615"/>
        <v>3112</v>
      </c>
      <c r="M6430" s="13">
        <f t="shared" si="611"/>
        <v>3202</v>
      </c>
      <c r="N6430" s="14">
        <f t="shared" si="614"/>
        <v>774114</v>
      </c>
      <c r="O6430" s="15">
        <f t="shared" si="616"/>
        <v>799119</v>
      </c>
      <c r="P6430" s="16">
        <f t="shared" si="612"/>
        <v>25005</v>
      </c>
      <c r="Q6430" s="17">
        <f t="shared" si="613"/>
        <v>1.0323014439733682</v>
      </c>
    </row>
    <row r="6431" spans="11:17" x14ac:dyDescent="0.15">
      <c r="K6431" s="12">
        <v>6425</v>
      </c>
      <c r="L6431" s="13">
        <f t="shared" si="615"/>
        <v>3112.5</v>
      </c>
      <c r="M6431" s="13">
        <f t="shared" si="611"/>
        <v>3202.5</v>
      </c>
      <c r="N6431" s="14">
        <f t="shared" si="614"/>
        <v>774235</v>
      </c>
      <c r="O6431" s="15">
        <f t="shared" si="616"/>
        <v>799243</v>
      </c>
      <c r="P6431" s="16">
        <f t="shared" si="612"/>
        <v>25008</v>
      </c>
      <c r="Q6431" s="17">
        <f t="shared" si="613"/>
        <v>1.0323002705896789</v>
      </c>
    </row>
    <row r="6432" spans="11:17" x14ac:dyDescent="0.15">
      <c r="K6432" s="12">
        <v>6426</v>
      </c>
      <c r="L6432" s="13">
        <f t="shared" si="615"/>
        <v>3113</v>
      </c>
      <c r="M6432" s="13">
        <f t="shared" ref="M6432:M6495" si="617">K6432/2-10</f>
        <v>3203</v>
      </c>
      <c r="N6432" s="14">
        <f t="shared" si="614"/>
        <v>774356</v>
      </c>
      <c r="O6432" s="15">
        <f t="shared" si="616"/>
        <v>799367</v>
      </c>
      <c r="P6432" s="16">
        <f t="shared" si="612"/>
        <v>25011</v>
      </c>
      <c r="Q6432" s="17">
        <f t="shared" si="613"/>
        <v>1.0322990975726927</v>
      </c>
    </row>
    <row r="6433" spans="11:17" x14ac:dyDescent="0.15">
      <c r="K6433" s="12">
        <v>6427</v>
      </c>
      <c r="L6433" s="13">
        <f t="shared" si="615"/>
        <v>3113.5</v>
      </c>
      <c r="M6433" s="13">
        <f t="shared" si="617"/>
        <v>3203.5</v>
      </c>
      <c r="N6433" s="14">
        <f t="shared" si="614"/>
        <v>774477</v>
      </c>
      <c r="O6433" s="15">
        <f t="shared" si="616"/>
        <v>799492</v>
      </c>
      <c r="P6433" s="16">
        <f t="shared" si="612"/>
        <v>25015</v>
      </c>
      <c r="Q6433" s="17">
        <f t="shared" si="613"/>
        <v>1.0322992161161662</v>
      </c>
    </row>
    <row r="6434" spans="11:17" x14ac:dyDescent="0.15">
      <c r="K6434" s="12">
        <v>6428</v>
      </c>
      <c r="L6434" s="13">
        <f t="shared" si="615"/>
        <v>3114</v>
      </c>
      <c r="M6434" s="13">
        <f t="shared" si="617"/>
        <v>3204</v>
      </c>
      <c r="N6434" s="14">
        <f t="shared" si="614"/>
        <v>774598</v>
      </c>
      <c r="O6434" s="15">
        <f t="shared" si="616"/>
        <v>799616</v>
      </c>
      <c r="P6434" s="16">
        <f t="shared" si="612"/>
        <v>25018</v>
      </c>
      <c r="Q6434" s="17">
        <f t="shared" si="613"/>
        <v>1.0322980436303735</v>
      </c>
    </row>
    <row r="6435" spans="11:17" x14ac:dyDescent="0.15">
      <c r="K6435" s="12">
        <v>6429</v>
      </c>
      <c r="L6435" s="13">
        <f t="shared" si="615"/>
        <v>3114.5</v>
      </c>
      <c r="M6435" s="13">
        <f t="shared" si="617"/>
        <v>3204.5</v>
      </c>
      <c r="N6435" s="14">
        <f t="shared" si="614"/>
        <v>774719</v>
      </c>
      <c r="O6435" s="15">
        <f t="shared" si="616"/>
        <v>799740</v>
      </c>
      <c r="P6435" s="16">
        <f t="shared" si="612"/>
        <v>25021</v>
      </c>
      <c r="Q6435" s="17">
        <f t="shared" si="613"/>
        <v>1.0322968715108316</v>
      </c>
    </row>
    <row r="6436" spans="11:17" x14ac:dyDescent="0.15">
      <c r="K6436" s="12">
        <v>6430</v>
      </c>
      <c r="L6436" s="13">
        <f t="shared" si="615"/>
        <v>3115</v>
      </c>
      <c r="M6436" s="13">
        <f t="shared" si="617"/>
        <v>3205</v>
      </c>
      <c r="N6436" s="14">
        <f t="shared" si="614"/>
        <v>774840</v>
      </c>
      <c r="O6436" s="15">
        <f t="shared" si="616"/>
        <v>799865</v>
      </c>
      <c r="P6436" s="16">
        <f t="shared" si="612"/>
        <v>25025</v>
      </c>
      <c r="Q6436" s="17">
        <f t="shared" si="613"/>
        <v>1.0322969903463941</v>
      </c>
    </row>
    <row r="6437" spans="11:17" x14ac:dyDescent="0.15">
      <c r="K6437" s="12">
        <v>6431</v>
      </c>
      <c r="L6437" s="13">
        <f t="shared" si="615"/>
        <v>3115.5</v>
      </c>
      <c r="M6437" s="13">
        <f t="shared" si="617"/>
        <v>3205.5</v>
      </c>
      <c r="N6437" s="14">
        <f t="shared" si="614"/>
        <v>774961</v>
      </c>
      <c r="O6437" s="15">
        <f t="shared" si="616"/>
        <v>799989</v>
      </c>
      <c r="P6437" s="16">
        <f t="shared" si="612"/>
        <v>25028</v>
      </c>
      <c r="Q6437" s="17">
        <f t="shared" si="613"/>
        <v>1.032295818757331</v>
      </c>
    </row>
    <row r="6438" spans="11:17" x14ac:dyDescent="0.15">
      <c r="K6438" s="12">
        <v>6432</v>
      </c>
      <c r="L6438" s="13">
        <f t="shared" si="615"/>
        <v>3116</v>
      </c>
      <c r="M6438" s="13">
        <f t="shared" si="617"/>
        <v>3206</v>
      </c>
      <c r="N6438" s="14">
        <f t="shared" si="614"/>
        <v>775082</v>
      </c>
      <c r="O6438" s="15">
        <f t="shared" si="616"/>
        <v>800113</v>
      </c>
      <c r="P6438" s="16">
        <f t="shared" si="612"/>
        <v>25031</v>
      </c>
      <c r="Q6438" s="17">
        <f t="shared" si="613"/>
        <v>1.0322946475340673</v>
      </c>
    </row>
    <row r="6439" spans="11:17" x14ac:dyDescent="0.15">
      <c r="K6439" s="12">
        <v>6433</v>
      </c>
      <c r="L6439" s="13">
        <f t="shared" si="615"/>
        <v>3116.5</v>
      </c>
      <c r="M6439" s="13">
        <f t="shared" si="617"/>
        <v>3206.5</v>
      </c>
      <c r="N6439" s="14">
        <f t="shared" si="614"/>
        <v>775203</v>
      </c>
      <c r="O6439" s="15">
        <f t="shared" si="616"/>
        <v>800237</v>
      </c>
      <c r="P6439" s="16">
        <f t="shared" si="612"/>
        <v>25034</v>
      </c>
      <c r="Q6439" s="17">
        <f t="shared" si="613"/>
        <v>1.0322934766764318</v>
      </c>
    </row>
    <row r="6440" spans="11:17" x14ac:dyDescent="0.15">
      <c r="K6440" s="12">
        <v>6434</v>
      </c>
      <c r="L6440" s="13">
        <f t="shared" si="615"/>
        <v>3117</v>
      </c>
      <c r="M6440" s="13">
        <f t="shared" si="617"/>
        <v>3207</v>
      </c>
      <c r="N6440" s="14">
        <f t="shared" si="614"/>
        <v>775324</v>
      </c>
      <c r="O6440" s="15">
        <f t="shared" si="616"/>
        <v>800362</v>
      </c>
      <c r="P6440" s="16">
        <f t="shared" si="612"/>
        <v>25038</v>
      </c>
      <c r="Q6440" s="17">
        <f t="shared" si="613"/>
        <v>1.0322935959676214</v>
      </c>
    </row>
    <row r="6441" spans="11:17" x14ac:dyDescent="0.15">
      <c r="K6441" s="12">
        <v>6435</v>
      </c>
      <c r="L6441" s="13">
        <f t="shared" si="615"/>
        <v>3117.5</v>
      </c>
      <c r="M6441" s="13">
        <f t="shared" si="617"/>
        <v>3207.5</v>
      </c>
      <c r="N6441" s="14">
        <f t="shared" si="614"/>
        <v>775445</v>
      </c>
      <c r="O6441" s="15">
        <f t="shared" si="616"/>
        <v>800486</v>
      </c>
      <c r="P6441" s="16">
        <f t="shared" si="612"/>
        <v>25041</v>
      </c>
      <c r="Q6441" s="17">
        <f t="shared" si="613"/>
        <v>1.0322924256394714</v>
      </c>
    </row>
    <row r="6442" spans="11:17" x14ac:dyDescent="0.15">
      <c r="K6442" s="12">
        <v>6436</v>
      </c>
      <c r="L6442" s="13">
        <f t="shared" si="615"/>
        <v>3118</v>
      </c>
      <c r="M6442" s="13">
        <f t="shared" si="617"/>
        <v>3208</v>
      </c>
      <c r="N6442" s="14">
        <f t="shared" si="614"/>
        <v>775566</v>
      </c>
      <c r="O6442" s="15">
        <f t="shared" si="616"/>
        <v>800610</v>
      </c>
      <c r="P6442" s="16">
        <f t="shared" si="612"/>
        <v>25044</v>
      </c>
      <c r="Q6442" s="17">
        <f t="shared" si="613"/>
        <v>1.0322912556764994</v>
      </c>
    </row>
    <row r="6443" spans="11:17" x14ac:dyDescent="0.15">
      <c r="K6443" s="12">
        <v>6437</v>
      </c>
      <c r="L6443" s="13">
        <f t="shared" si="615"/>
        <v>3118.5</v>
      </c>
      <c r="M6443" s="13">
        <f t="shared" si="617"/>
        <v>3208.5</v>
      </c>
      <c r="N6443" s="14">
        <f t="shared" si="614"/>
        <v>775687</v>
      </c>
      <c r="O6443" s="15">
        <f t="shared" si="616"/>
        <v>800735</v>
      </c>
      <c r="P6443" s="16">
        <f t="shared" si="612"/>
        <v>25048</v>
      </c>
      <c r="Q6443" s="17">
        <f t="shared" si="613"/>
        <v>1.0322913752583194</v>
      </c>
    </row>
    <row r="6444" spans="11:17" x14ac:dyDescent="0.15">
      <c r="K6444" s="12">
        <v>6438</v>
      </c>
      <c r="L6444" s="13">
        <f t="shared" si="615"/>
        <v>3119</v>
      </c>
      <c r="M6444" s="13">
        <f t="shared" si="617"/>
        <v>3209</v>
      </c>
      <c r="N6444" s="14">
        <f t="shared" si="614"/>
        <v>775808</v>
      </c>
      <c r="O6444" s="15">
        <f t="shared" si="616"/>
        <v>800859</v>
      </c>
      <c r="P6444" s="16">
        <f t="shared" si="612"/>
        <v>25051</v>
      </c>
      <c r="Q6444" s="17">
        <f t="shared" si="613"/>
        <v>1.0322902058241215</v>
      </c>
    </row>
    <row r="6445" spans="11:17" x14ac:dyDescent="0.15">
      <c r="K6445" s="12">
        <v>6439</v>
      </c>
      <c r="L6445" s="13">
        <f t="shared" si="615"/>
        <v>3119.5</v>
      </c>
      <c r="M6445" s="13">
        <f t="shared" si="617"/>
        <v>3209.5</v>
      </c>
      <c r="N6445" s="14">
        <f t="shared" si="614"/>
        <v>775929</v>
      </c>
      <c r="O6445" s="15">
        <f t="shared" si="616"/>
        <v>800983</v>
      </c>
      <c r="P6445" s="16">
        <f t="shared" si="612"/>
        <v>25054</v>
      </c>
      <c r="Q6445" s="17">
        <f t="shared" si="613"/>
        <v>1.0322890367546516</v>
      </c>
    </row>
    <row r="6446" spans="11:17" x14ac:dyDescent="0.15">
      <c r="K6446" s="12">
        <v>6440</v>
      </c>
      <c r="L6446" s="13">
        <f t="shared" si="615"/>
        <v>3120</v>
      </c>
      <c r="M6446" s="13">
        <f t="shared" si="617"/>
        <v>3210</v>
      </c>
      <c r="N6446" s="14">
        <f t="shared" si="614"/>
        <v>776050</v>
      </c>
      <c r="O6446" s="15">
        <f t="shared" si="616"/>
        <v>801108</v>
      </c>
      <c r="P6446" s="16">
        <f t="shared" si="612"/>
        <v>25058</v>
      </c>
      <c r="Q6446" s="17">
        <f t="shared" si="613"/>
        <v>1.032289156626506</v>
      </c>
    </row>
    <row r="6447" spans="11:17" x14ac:dyDescent="0.15">
      <c r="K6447" s="12">
        <v>6441</v>
      </c>
      <c r="L6447" s="13">
        <f t="shared" si="615"/>
        <v>3120.5</v>
      </c>
      <c r="M6447" s="13">
        <f t="shared" si="617"/>
        <v>3210.5</v>
      </c>
      <c r="N6447" s="14">
        <f t="shared" si="614"/>
        <v>776171</v>
      </c>
      <c r="O6447" s="15">
        <f t="shared" si="616"/>
        <v>801232</v>
      </c>
      <c r="P6447" s="16">
        <f t="shared" ref="P6447:P6510" si="618">O6447-N6447</f>
        <v>25061</v>
      </c>
      <c r="Q6447" s="17">
        <f t="shared" ref="Q6447:Q6510" si="619">O6447/N6447</f>
        <v>1.0322879880850997</v>
      </c>
    </row>
    <row r="6448" spans="11:17" x14ac:dyDescent="0.15">
      <c r="K6448" s="12">
        <v>6442</v>
      </c>
      <c r="L6448" s="13">
        <f t="shared" si="615"/>
        <v>3121</v>
      </c>
      <c r="M6448" s="13">
        <f t="shared" si="617"/>
        <v>3211</v>
      </c>
      <c r="N6448" s="14">
        <f t="shared" si="614"/>
        <v>776292</v>
      </c>
      <c r="O6448" s="15">
        <f t="shared" si="616"/>
        <v>801356</v>
      </c>
      <c r="P6448" s="16">
        <f t="shared" si="618"/>
        <v>25064</v>
      </c>
      <c r="Q6448" s="17">
        <f t="shared" si="619"/>
        <v>1.0322868199079727</v>
      </c>
    </row>
    <row r="6449" spans="11:17" x14ac:dyDescent="0.15">
      <c r="K6449" s="12">
        <v>6443</v>
      </c>
      <c r="L6449" s="13">
        <f t="shared" si="615"/>
        <v>3121.5</v>
      </c>
      <c r="M6449" s="13">
        <f t="shared" si="617"/>
        <v>3211.5</v>
      </c>
      <c r="N6449" s="14">
        <f t="shared" si="614"/>
        <v>776413</v>
      </c>
      <c r="O6449" s="15">
        <f t="shared" si="616"/>
        <v>801480</v>
      </c>
      <c r="P6449" s="16">
        <f t="shared" si="618"/>
        <v>25067</v>
      </c>
      <c r="Q6449" s="17">
        <f t="shared" si="619"/>
        <v>1.0322856520949546</v>
      </c>
    </row>
    <row r="6450" spans="11:17" x14ac:dyDescent="0.15">
      <c r="K6450" s="12">
        <v>6444</v>
      </c>
      <c r="L6450" s="13">
        <f t="shared" si="615"/>
        <v>3122</v>
      </c>
      <c r="M6450" s="13">
        <f t="shared" si="617"/>
        <v>3212</v>
      </c>
      <c r="N6450" s="14">
        <f t="shared" si="614"/>
        <v>776534</v>
      </c>
      <c r="O6450" s="15">
        <f t="shared" si="616"/>
        <v>801605</v>
      </c>
      <c r="P6450" s="16">
        <f t="shared" si="618"/>
        <v>25071</v>
      </c>
      <c r="Q6450" s="17">
        <f t="shared" si="619"/>
        <v>1.0322857724194949</v>
      </c>
    </row>
    <row r="6451" spans="11:17" x14ac:dyDescent="0.15">
      <c r="K6451" s="12">
        <v>6445</v>
      </c>
      <c r="L6451" s="13">
        <f t="shared" si="615"/>
        <v>3122.5</v>
      </c>
      <c r="M6451" s="13">
        <f t="shared" si="617"/>
        <v>3212.5</v>
      </c>
      <c r="N6451" s="14">
        <f t="shared" si="614"/>
        <v>776655</v>
      </c>
      <c r="O6451" s="15">
        <f t="shared" si="616"/>
        <v>801729</v>
      </c>
      <c r="P6451" s="16">
        <f t="shared" si="618"/>
        <v>25074</v>
      </c>
      <c r="Q6451" s="17">
        <f t="shared" si="619"/>
        <v>1.0322846051335535</v>
      </c>
    </row>
    <row r="6452" spans="11:17" x14ac:dyDescent="0.15">
      <c r="K6452" s="12">
        <v>6446</v>
      </c>
      <c r="L6452" s="13">
        <f t="shared" si="615"/>
        <v>3123</v>
      </c>
      <c r="M6452" s="13">
        <f t="shared" si="617"/>
        <v>3213</v>
      </c>
      <c r="N6452" s="14">
        <f t="shared" si="614"/>
        <v>776776</v>
      </c>
      <c r="O6452" s="15">
        <f t="shared" si="616"/>
        <v>801853</v>
      </c>
      <c r="P6452" s="16">
        <f t="shared" si="618"/>
        <v>25077</v>
      </c>
      <c r="Q6452" s="17">
        <f t="shared" si="619"/>
        <v>1.0322834382112733</v>
      </c>
    </row>
    <row r="6453" spans="11:17" x14ac:dyDescent="0.15">
      <c r="K6453" s="12">
        <v>6447</v>
      </c>
      <c r="L6453" s="13">
        <f t="shared" si="615"/>
        <v>3123.5</v>
      </c>
      <c r="M6453" s="13">
        <f t="shared" si="617"/>
        <v>3213.5</v>
      </c>
      <c r="N6453" s="14">
        <f t="shared" si="614"/>
        <v>776897</v>
      </c>
      <c r="O6453" s="15">
        <f t="shared" si="616"/>
        <v>801978</v>
      </c>
      <c r="P6453" s="16">
        <f t="shared" si="618"/>
        <v>25081</v>
      </c>
      <c r="Q6453" s="17">
        <f t="shared" si="619"/>
        <v>1.0322835588244001</v>
      </c>
    </row>
    <row r="6454" spans="11:17" x14ac:dyDescent="0.15">
      <c r="K6454" s="12">
        <v>6448</v>
      </c>
      <c r="L6454" s="13">
        <f t="shared" si="615"/>
        <v>3124</v>
      </c>
      <c r="M6454" s="13">
        <f t="shared" si="617"/>
        <v>3214</v>
      </c>
      <c r="N6454" s="14">
        <f t="shared" si="614"/>
        <v>777018</v>
      </c>
      <c r="O6454" s="15">
        <f t="shared" si="616"/>
        <v>802102</v>
      </c>
      <c r="P6454" s="16">
        <f t="shared" si="618"/>
        <v>25084</v>
      </c>
      <c r="Q6454" s="17">
        <f t="shared" si="619"/>
        <v>1.0322823924284894</v>
      </c>
    </row>
    <row r="6455" spans="11:17" x14ac:dyDescent="0.15">
      <c r="K6455" s="12">
        <v>6449</v>
      </c>
      <c r="L6455" s="13">
        <f t="shared" si="615"/>
        <v>3124.5</v>
      </c>
      <c r="M6455" s="13">
        <f t="shared" si="617"/>
        <v>3214.5</v>
      </c>
      <c r="N6455" s="14">
        <f t="shared" si="614"/>
        <v>777139</v>
      </c>
      <c r="O6455" s="15">
        <f t="shared" si="616"/>
        <v>802226</v>
      </c>
      <c r="P6455" s="16">
        <f t="shared" si="618"/>
        <v>25087</v>
      </c>
      <c r="Q6455" s="17">
        <f t="shared" si="619"/>
        <v>1.0322812263957928</v>
      </c>
    </row>
    <row r="6456" spans="11:17" x14ac:dyDescent="0.15">
      <c r="K6456" s="12">
        <v>6450</v>
      </c>
      <c r="L6456" s="13">
        <f t="shared" si="615"/>
        <v>3125</v>
      </c>
      <c r="M6456" s="13">
        <f t="shared" si="617"/>
        <v>3215</v>
      </c>
      <c r="N6456" s="14">
        <f t="shared" si="614"/>
        <v>777260</v>
      </c>
      <c r="O6456" s="15">
        <f t="shared" si="616"/>
        <v>802351</v>
      </c>
      <c r="P6456" s="16">
        <f t="shared" si="618"/>
        <v>25091</v>
      </c>
      <c r="Q6456" s="17">
        <f t="shared" si="619"/>
        <v>1.0322813472969148</v>
      </c>
    </row>
    <row r="6457" spans="11:17" x14ac:dyDescent="0.15">
      <c r="K6457" s="12">
        <v>6451</v>
      </c>
      <c r="L6457" s="13">
        <f t="shared" si="615"/>
        <v>3125.5</v>
      </c>
      <c r="M6457" s="13">
        <f t="shared" si="617"/>
        <v>3215.5</v>
      </c>
      <c r="N6457" s="14">
        <f t="shared" si="614"/>
        <v>777381</v>
      </c>
      <c r="O6457" s="15">
        <f t="shared" si="616"/>
        <v>802475</v>
      </c>
      <c r="P6457" s="16">
        <f t="shared" si="618"/>
        <v>25094</v>
      </c>
      <c r="Q6457" s="17">
        <f t="shared" si="619"/>
        <v>1.0322801817898817</v>
      </c>
    </row>
    <row r="6458" spans="11:17" x14ac:dyDescent="0.15">
      <c r="K6458" s="12">
        <v>6452</v>
      </c>
      <c r="L6458" s="13">
        <f t="shared" si="615"/>
        <v>3126</v>
      </c>
      <c r="M6458" s="13">
        <f t="shared" si="617"/>
        <v>3216</v>
      </c>
      <c r="N6458" s="14">
        <f t="shared" si="614"/>
        <v>777502</v>
      </c>
      <c r="O6458" s="15">
        <f t="shared" si="616"/>
        <v>802599</v>
      </c>
      <c r="P6458" s="16">
        <f t="shared" si="618"/>
        <v>25097</v>
      </c>
      <c r="Q6458" s="17">
        <f t="shared" si="619"/>
        <v>1.0322790166456164</v>
      </c>
    </row>
    <row r="6459" spans="11:17" x14ac:dyDescent="0.15">
      <c r="K6459" s="12">
        <v>6453</v>
      </c>
      <c r="L6459" s="13">
        <f t="shared" si="615"/>
        <v>3126.5</v>
      </c>
      <c r="M6459" s="13">
        <f t="shared" si="617"/>
        <v>3216.5</v>
      </c>
      <c r="N6459" s="14">
        <f t="shared" si="614"/>
        <v>777623</v>
      </c>
      <c r="O6459" s="15">
        <f t="shared" si="616"/>
        <v>802723</v>
      </c>
      <c r="P6459" s="16">
        <f t="shared" si="618"/>
        <v>25100</v>
      </c>
      <c r="Q6459" s="17">
        <f t="shared" si="619"/>
        <v>1.0322778518639495</v>
      </c>
    </row>
    <row r="6460" spans="11:17" x14ac:dyDescent="0.15">
      <c r="K6460" s="12">
        <v>6454</v>
      </c>
      <c r="L6460" s="13">
        <f t="shared" si="615"/>
        <v>3127</v>
      </c>
      <c r="M6460" s="13">
        <f t="shared" si="617"/>
        <v>3217</v>
      </c>
      <c r="N6460" s="14">
        <f t="shared" si="614"/>
        <v>777744</v>
      </c>
      <c r="O6460" s="15">
        <f t="shared" si="616"/>
        <v>802848</v>
      </c>
      <c r="P6460" s="16">
        <f t="shared" si="618"/>
        <v>25104</v>
      </c>
      <c r="Q6460" s="17">
        <f t="shared" si="619"/>
        <v>1.0322779732148368</v>
      </c>
    </row>
    <row r="6461" spans="11:17" x14ac:dyDescent="0.15">
      <c r="K6461" s="12">
        <v>6455</v>
      </c>
      <c r="L6461" s="13">
        <f t="shared" si="615"/>
        <v>3127.5</v>
      </c>
      <c r="M6461" s="13">
        <f t="shared" si="617"/>
        <v>3217.5</v>
      </c>
      <c r="N6461" s="14">
        <f t="shared" si="614"/>
        <v>777865</v>
      </c>
      <c r="O6461" s="15">
        <f t="shared" si="616"/>
        <v>802972</v>
      </c>
      <c r="P6461" s="16">
        <f t="shared" si="618"/>
        <v>25107</v>
      </c>
      <c r="Q6461" s="17">
        <f t="shared" si="619"/>
        <v>1.0322768089578527</v>
      </c>
    </row>
    <row r="6462" spans="11:17" x14ac:dyDescent="0.15">
      <c r="K6462" s="12">
        <v>6456</v>
      </c>
      <c r="L6462" s="13">
        <f t="shared" si="615"/>
        <v>3128</v>
      </c>
      <c r="M6462" s="13">
        <f t="shared" si="617"/>
        <v>3218</v>
      </c>
      <c r="N6462" s="14">
        <f t="shared" si="614"/>
        <v>777986</v>
      </c>
      <c r="O6462" s="15">
        <f t="shared" si="616"/>
        <v>803096</v>
      </c>
      <c r="P6462" s="16">
        <f t="shared" si="618"/>
        <v>25110</v>
      </c>
      <c r="Q6462" s="17">
        <f t="shared" si="619"/>
        <v>1.0322756450630217</v>
      </c>
    </row>
    <row r="6463" spans="11:17" x14ac:dyDescent="0.15">
      <c r="K6463" s="12">
        <v>6457</v>
      </c>
      <c r="L6463" s="13">
        <f t="shared" si="615"/>
        <v>3128.5</v>
      </c>
      <c r="M6463" s="13">
        <f t="shared" si="617"/>
        <v>3218.5</v>
      </c>
      <c r="N6463" s="14">
        <f t="shared" si="614"/>
        <v>778107</v>
      </c>
      <c r="O6463" s="15">
        <f t="shared" si="616"/>
        <v>803221</v>
      </c>
      <c r="P6463" s="16">
        <f t="shared" si="618"/>
        <v>25114</v>
      </c>
      <c r="Q6463" s="17">
        <f t="shared" si="619"/>
        <v>1.0322757667004667</v>
      </c>
    </row>
    <row r="6464" spans="11:17" x14ac:dyDescent="0.15">
      <c r="K6464" s="12">
        <v>6458</v>
      </c>
      <c r="L6464" s="13">
        <f t="shared" si="615"/>
        <v>3129</v>
      </c>
      <c r="M6464" s="13">
        <f t="shared" si="617"/>
        <v>3219</v>
      </c>
      <c r="N6464" s="14">
        <f t="shared" si="614"/>
        <v>778228</v>
      </c>
      <c r="O6464" s="15">
        <f t="shared" si="616"/>
        <v>803345</v>
      </c>
      <c r="P6464" s="16">
        <f t="shared" si="618"/>
        <v>25117</v>
      </c>
      <c r="Q6464" s="17">
        <f t="shared" si="619"/>
        <v>1.0322746033296155</v>
      </c>
    </row>
    <row r="6465" spans="11:17" x14ac:dyDescent="0.15">
      <c r="K6465" s="12">
        <v>6459</v>
      </c>
      <c r="L6465" s="13">
        <f t="shared" si="615"/>
        <v>3129.5</v>
      </c>
      <c r="M6465" s="13">
        <f t="shared" si="617"/>
        <v>3219.5</v>
      </c>
      <c r="N6465" s="14">
        <f t="shared" si="614"/>
        <v>778349</v>
      </c>
      <c r="O6465" s="15">
        <f t="shared" si="616"/>
        <v>803469</v>
      </c>
      <c r="P6465" s="16">
        <f t="shared" si="618"/>
        <v>25120</v>
      </c>
      <c r="Q6465" s="17">
        <f t="shared" si="619"/>
        <v>1.0322734403204732</v>
      </c>
    </row>
    <row r="6466" spans="11:17" x14ac:dyDescent="0.15">
      <c r="K6466" s="12">
        <v>6460</v>
      </c>
      <c r="L6466" s="13">
        <f t="shared" si="615"/>
        <v>3130</v>
      </c>
      <c r="M6466" s="13">
        <f t="shared" si="617"/>
        <v>3220</v>
      </c>
      <c r="N6466" s="14">
        <f t="shared" si="614"/>
        <v>778470</v>
      </c>
      <c r="O6466" s="15">
        <f t="shared" si="616"/>
        <v>803594</v>
      </c>
      <c r="P6466" s="16">
        <f t="shared" si="618"/>
        <v>25124</v>
      </c>
      <c r="Q6466" s="17">
        <f t="shared" si="619"/>
        <v>1.0322735622438886</v>
      </c>
    </row>
    <row r="6467" spans="11:17" x14ac:dyDescent="0.15">
      <c r="K6467" s="12">
        <v>6461</v>
      </c>
      <c r="L6467" s="13">
        <f t="shared" si="615"/>
        <v>3130.5</v>
      </c>
      <c r="M6467" s="13">
        <f t="shared" si="617"/>
        <v>3220.5</v>
      </c>
      <c r="N6467" s="14">
        <f t="shared" si="614"/>
        <v>778591</v>
      </c>
      <c r="O6467" s="15">
        <f t="shared" si="616"/>
        <v>803718</v>
      </c>
      <c r="P6467" s="16">
        <f t="shared" si="618"/>
        <v>25127</v>
      </c>
      <c r="Q6467" s="17">
        <f t="shared" si="619"/>
        <v>1.0322723997580245</v>
      </c>
    </row>
    <row r="6468" spans="11:17" x14ac:dyDescent="0.15">
      <c r="K6468" s="12">
        <v>6462</v>
      </c>
      <c r="L6468" s="13">
        <f t="shared" si="615"/>
        <v>3131</v>
      </c>
      <c r="M6468" s="13">
        <f t="shared" si="617"/>
        <v>3221</v>
      </c>
      <c r="N6468" s="14">
        <f t="shared" si="614"/>
        <v>778712</v>
      </c>
      <c r="O6468" s="15">
        <f t="shared" si="616"/>
        <v>803842</v>
      </c>
      <c r="P6468" s="16">
        <f t="shared" si="618"/>
        <v>25130</v>
      </c>
      <c r="Q6468" s="17">
        <f t="shared" si="619"/>
        <v>1.0322712376334255</v>
      </c>
    </row>
    <row r="6469" spans="11:17" x14ac:dyDescent="0.15">
      <c r="K6469" s="12">
        <v>6463</v>
      </c>
      <c r="L6469" s="13">
        <f t="shared" si="615"/>
        <v>3131.5</v>
      </c>
      <c r="M6469" s="13">
        <f t="shared" si="617"/>
        <v>3221.5</v>
      </c>
      <c r="N6469" s="14">
        <f t="shared" si="614"/>
        <v>778833</v>
      </c>
      <c r="O6469" s="15">
        <f t="shared" si="616"/>
        <v>803966</v>
      </c>
      <c r="P6469" s="16">
        <f t="shared" si="618"/>
        <v>25133</v>
      </c>
      <c r="Q6469" s="17">
        <f t="shared" si="619"/>
        <v>1.0322700758699233</v>
      </c>
    </row>
    <row r="6470" spans="11:17" x14ac:dyDescent="0.15">
      <c r="K6470" s="12">
        <v>6464</v>
      </c>
      <c r="L6470" s="13">
        <f t="shared" si="615"/>
        <v>3132</v>
      </c>
      <c r="M6470" s="13">
        <f t="shared" si="617"/>
        <v>3222</v>
      </c>
      <c r="N6470" s="14">
        <f t="shared" si="614"/>
        <v>778954</v>
      </c>
      <c r="O6470" s="15">
        <f t="shared" si="616"/>
        <v>804091</v>
      </c>
      <c r="P6470" s="16">
        <f t="shared" si="618"/>
        <v>25137</v>
      </c>
      <c r="Q6470" s="17">
        <f t="shared" si="619"/>
        <v>1.0322701982402043</v>
      </c>
    </row>
    <row r="6471" spans="11:17" x14ac:dyDescent="0.15">
      <c r="K6471" s="12">
        <v>6465</v>
      </c>
      <c r="L6471" s="13">
        <f t="shared" si="615"/>
        <v>3132.5</v>
      </c>
      <c r="M6471" s="13">
        <f t="shared" si="617"/>
        <v>3222.5</v>
      </c>
      <c r="N6471" s="14">
        <f t="shared" si="614"/>
        <v>779075</v>
      </c>
      <c r="O6471" s="15">
        <f t="shared" si="616"/>
        <v>804215</v>
      </c>
      <c r="P6471" s="16">
        <f t="shared" si="618"/>
        <v>25140</v>
      </c>
      <c r="Q6471" s="17">
        <f t="shared" si="619"/>
        <v>1.0322690369990053</v>
      </c>
    </row>
    <row r="6472" spans="11:17" x14ac:dyDescent="0.15">
      <c r="K6472" s="12">
        <v>6466</v>
      </c>
      <c r="L6472" s="13">
        <f t="shared" si="615"/>
        <v>3133</v>
      </c>
      <c r="M6472" s="13">
        <f t="shared" si="617"/>
        <v>3223</v>
      </c>
      <c r="N6472" s="14">
        <f t="shared" si="614"/>
        <v>779196</v>
      </c>
      <c r="O6472" s="15">
        <f t="shared" si="616"/>
        <v>804339</v>
      </c>
      <c r="P6472" s="16">
        <f t="shared" si="618"/>
        <v>25143</v>
      </c>
      <c r="Q6472" s="17">
        <f t="shared" si="619"/>
        <v>1.0322678761184605</v>
      </c>
    </row>
    <row r="6473" spans="11:17" x14ac:dyDescent="0.15">
      <c r="K6473" s="12">
        <v>6467</v>
      </c>
      <c r="L6473" s="13">
        <f t="shared" si="615"/>
        <v>3133.5</v>
      </c>
      <c r="M6473" s="13">
        <f t="shared" si="617"/>
        <v>3223.5</v>
      </c>
      <c r="N6473" s="14">
        <f t="shared" si="614"/>
        <v>779317</v>
      </c>
      <c r="O6473" s="15">
        <f t="shared" si="616"/>
        <v>804464</v>
      </c>
      <c r="P6473" s="16">
        <f t="shared" si="618"/>
        <v>25147</v>
      </c>
      <c r="Q6473" s="17">
        <f t="shared" si="619"/>
        <v>1.0322679987732848</v>
      </c>
    </row>
    <row r="6474" spans="11:17" x14ac:dyDescent="0.15">
      <c r="K6474" s="12">
        <v>6468</v>
      </c>
      <c r="L6474" s="13">
        <f t="shared" si="615"/>
        <v>3134</v>
      </c>
      <c r="M6474" s="13">
        <f t="shared" si="617"/>
        <v>3224</v>
      </c>
      <c r="N6474" s="14">
        <f t="shared" si="614"/>
        <v>779438</v>
      </c>
      <c r="O6474" s="15">
        <f t="shared" si="616"/>
        <v>804588</v>
      </c>
      <c r="P6474" s="16">
        <f t="shared" si="618"/>
        <v>25150</v>
      </c>
      <c r="Q6474" s="17">
        <f t="shared" si="619"/>
        <v>1.0322668384143447</v>
      </c>
    </row>
    <row r="6475" spans="11:17" x14ac:dyDescent="0.15">
      <c r="K6475" s="12">
        <v>6469</v>
      </c>
      <c r="L6475" s="13">
        <f t="shared" si="615"/>
        <v>3134.5</v>
      </c>
      <c r="M6475" s="13">
        <f t="shared" si="617"/>
        <v>3224.5</v>
      </c>
      <c r="N6475" s="14">
        <f t="shared" si="614"/>
        <v>779559</v>
      </c>
      <c r="O6475" s="15">
        <f t="shared" si="616"/>
        <v>804712</v>
      </c>
      <c r="P6475" s="16">
        <f t="shared" si="618"/>
        <v>25153</v>
      </c>
      <c r="Q6475" s="17">
        <f t="shared" si="619"/>
        <v>1.032265678415617</v>
      </c>
    </row>
    <row r="6476" spans="11:17" x14ac:dyDescent="0.15">
      <c r="K6476" s="12">
        <v>6470</v>
      </c>
      <c r="L6476" s="13">
        <f t="shared" si="615"/>
        <v>3135</v>
      </c>
      <c r="M6476" s="13">
        <f t="shared" si="617"/>
        <v>3225</v>
      </c>
      <c r="N6476" s="14">
        <f t="shared" si="614"/>
        <v>779680</v>
      </c>
      <c r="O6476" s="15">
        <f t="shared" si="616"/>
        <v>804837</v>
      </c>
      <c r="P6476" s="16">
        <f t="shared" si="618"/>
        <v>25157</v>
      </c>
      <c r="Q6476" s="17">
        <f t="shared" si="619"/>
        <v>1.0322658013544017</v>
      </c>
    </row>
    <row r="6477" spans="11:17" x14ac:dyDescent="0.15">
      <c r="K6477" s="12">
        <v>6471</v>
      </c>
      <c r="L6477" s="13">
        <f t="shared" si="615"/>
        <v>3135.5</v>
      </c>
      <c r="M6477" s="13">
        <f t="shared" si="617"/>
        <v>3225.5</v>
      </c>
      <c r="N6477" s="14">
        <f t="shared" si="614"/>
        <v>779801</v>
      </c>
      <c r="O6477" s="15">
        <f t="shared" si="616"/>
        <v>804961</v>
      </c>
      <c r="P6477" s="16">
        <f t="shared" si="618"/>
        <v>25160</v>
      </c>
      <c r="Q6477" s="17">
        <f t="shared" si="619"/>
        <v>1.0322646418765813</v>
      </c>
    </row>
    <row r="6478" spans="11:17" x14ac:dyDescent="0.15">
      <c r="K6478" s="12">
        <v>6472</v>
      </c>
      <c r="L6478" s="13">
        <f t="shared" si="615"/>
        <v>3136</v>
      </c>
      <c r="M6478" s="13">
        <f t="shared" si="617"/>
        <v>3226</v>
      </c>
      <c r="N6478" s="14">
        <f t="shared" si="614"/>
        <v>779922</v>
      </c>
      <c r="O6478" s="15">
        <f t="shared" si="616"/>
        <v>805085</v>
      </c>
      <c r="P6478" s="16">
        <f t="shared" si="618"/>
        <v>25163</v>
      </c>
      <c r="Q6478" s="17">
        <f t="shared" si="619"/>
        <v>1.0322634827585322</v>
      </c>
    </row>
    <row r="6479" spans="11:17" x14ac:dyDescent="0.15">
      <c r="K6479" s="12">
        <v>6473</v>
      </c>
      <c r="L6479" s="13">
        <f t="shared" si="615"/>
        <v>3136.5</v>
      </c>
      <c r="M6479" s="13">
        <f t="shared" si="617"/>
        <v>3226.5</v>
      </c>
      <c r="N6479" s="14">
        <f t="shared" ref="N6479:N6542" si="620">ROUNDDOWN(ROUNDDOWN(($T$4+40*$T$5+50*$T$6+L6479*$T$7)*2,0)*1.1,0)</f>
        <v>780043</v>
      </c>
      <c r="O6479" s="15">
        <f t="shared" si="616"/>
        <v>805209</v>
      </c>
      <c r="P6479" s="16">
        <f t="shared" si="618"/>
        <v>25166</v>
      </c>
      <c r="Q6479" s="17">
        <f t="shared" si="619"/>
        <v>1.0322623240000872</v>
      </c>
    </row>
    <row r="6480" spans="11:17" x14ac:dyDescent="0.15">
      <c r="K6480" s="12">
        <v>6474</v>
      </c>
      <c r="L6480" s="13">
        <f t="shared" ref="L6480:L6543" si="621">K6480/2-100</f>
        <v>3137</v>
      </c>
      <c r="M6480" s="13">
        <f t="shared" si="617"/>
        <v>3227</v>
      </c>
      <c r="N6480" s="14">
        <f t="shared" si="620"/>
        <v>780164</v>
      </c>
      <c r="O6480" s="15">
        <f t="shared" si="616"/>
        <v>805334</v>
      </c>
      <c r="P6480" s="16">
        <f t="shared" si="618"/>
        <v>25170</v>
      </c>
      <c r="Q6480" s="17">
        <f t="shared" si="619"/>
        <v>1.0322624473828579</v>
      </c>
    </row>
    <row r="6481" spans="11:17" x14ac:dyDescent="0.15">
      <c r="K6481" s="12">
        <v>6475</v>
      </c>
      <c r="L6481" s="13">
        <f t="shared" si="621"/>
        <v>3137.5</v>
      </c>
      <c r="M6481" s="13">
        <f t="shared" si="617"/>
        <v>3227.5</v>
      </c>
      <c r="N6481" s="14">
        <f t="shared" si="620"/>
        <v>780285</v>
      </c>
      <c r="O6481" s="15">
        <f t="shared" si="616"/>
        <v>805458</v>
      </c>
      <c r="P6481" s="16">
        <f t="shared" si="618"/>
        <v>25173</v>
      </c>
      <c r="Q6481" s="17">
        <f t="shared" si="619"/>
        <v>1.032261289144351</v>
      </c>
    </row>
    <row r="6482" spans="11:17" x14ac:dyDescent="0.15">
      <c r="K6482" s="12">
        <v>6476</v>
      </c>
      <c r="L6482" s="13">
        <f t="shared" si="621"/>
        <v>3138</v>
      </c>
      <c r="M6482" s="13">
        <f t="shared" si="617"/>
        <v>3228</v>
      </c>
      <c r="N6482" s="14">
        <f t="shared" si="620"/>
        <v>780406</v>
      </c>
      <c r="O6482" s="15">
        <f t="shared" si="616"/>
        <v>805582</v>
      </c>
      <c r="P6482" s="16">
        <f t="shared" si="618"/>
        <v>25176</v>
      </c>
      <c r="Q6482" s="17">
        <f t="shared" si="619"/>
        <v>1.0322601312650082</v>
      </c>
    </row>
    <row r="6483" spans="11:17" x14ac:dyDescent="0.15">
      <c r="K6483" s="12">
        <v>6477</v>
      </c>
      <c r="L6483" s="13">
        <f t="shared" si="621"/>
        <v>3138.5</v>
      </c>
      <c r="M6483" s="13">
        <f t="shared" si="617"/>
        <v>3228.5</v>
      </c>
      <c r="N6483" s="14">
        <f t="shared" si="620"/>
        <v>780527</v>
      </c>
      <c r="O6483" s="15">
        <f t="shared" si="616"/>
        <v>805707</v>
      </c>
      <c r="P6483" s="16">
        <f t="shared" si="618"/>
        <v>25180</v>
      </c>
      <c r="Q6483" s="17">
        <f t="shared" si="619"/>
        <v>1.0322602549303228</v>
      </c>
    </row>
    <row r="6484" spans="11:17" x14ac:dyDescent="0.15">
      <c r="K6484" s="12">
        <v>6478</v>
      </c>
      <c r="L6484" s="13">
        <f t="shared" si="621"/>
        <v>3139</v>
      </c>
      <c r="M6484" s="13">
        <f t="shared" si="617"/>
        <v>3229</v>
      </c>
      <c r="N6484" s="14">
        <f t="shared" si="620"/>
        <v>780648</v>
      </c>
      <c r="O6484" s="15">
        <f t="shared" si="616"/>
        <v>805831</v>
      </c>
      <c r="P6484" s="16">
        <f t="shared" si="618"/>
        <v>25183</v>
      </c>
      <c r="Q6484" s="17">
        <f t="shared" si="619"/>
        <v>1.0322590975702237</v>
      </c>
    </row>
    <row r="6485" spans="11:17" x14ac:dyDescent="0.15">
      <c r="K6485" s="12">
        <v>6479</v>
      </c>
      <c r="L6485" s="13">
        <f t="shared" si="621"/>
        <v>3139.5</v>
      </c>
      <c r="M6485" s="13">
        <f t="shared" si="617"/>
        <v>3229.5</v>
      </c>
      <c r="N6485" s="14">
        <f t="shared" si="620"/>
        <v>780769</v>
      </c>
      <c r="O6485" s="15">
        <f t="shared" si="616"/>
        <v>805955</v>
      </c>
      <c r="P6485" s="16">
        <f t="shared" si="618"/>
        <v>25186</v>
      </c>
      <c r="Q6485" s="17">
        <f t="shared" si="619"/>
        <v>1.0322579405688495</v>
      </c>
    </row>
    <row r="6486" spans="11:17" x14ac:dyDescent="0.15">
      <c r="K6486" s="12">
        <v>6480</v>
      </c>
      <c r="L6486" s="13">
        <f t="shared" si="621"/>
        <v>3140</v>
      </c>
      <c r="M6486" s="13">
        <f t="shared" si="617"/>
        <v>3230</v>
      </c>
      <c r="N6486" s="14">
        <f t="shared" si="620"/>
        <v>780890</v>
      </c>
      <c r="O6486" s="15">
        <f t="shared" si="616"/>
        <v>806080</v>
      </c>
      <c r="P6486" s="16">
        <f t="shared" si="618"/>
        <v>25190</v>
      </c>
      <c r="Q6486" s="17">
        <f t="shared" si="619"/>
        <v>1.032258064516129</v>
      </c>
    </row>
    <row r="6487" spans="11:17" x14ac:dyDescent="0.15">
      <c r="K6487" s="12">
        <v>6481</v>
      </c>
      <c r="L6487" s="13">
        <f t="shared" si="621"/>
        <v>3140.5</v>
      </c>
      <c r="M6487" s="13">
        <f t="shared" si="617"/>
        <v>3230.5</v>
      </c>
      <c r="N6487" s="14">
        <f t="shared" si="620"/>
        <v>781011</v>
      </c>
      <c r="O6487" s="15">
        <f t="shared" si="616"/>
        <v>806204</v>
      </c>
      <c r="P6487" s="16">
        <f t="shared" si="618"/>
        <v>25193</v>
      </c>
      <c r="Q6487" s="17">
        <f t="shared" si="619"/>
        <v>1.0322569080333055</v>
      </c>
    </row>
    <row r="6488" spans="11:17" x14ac:dyDescent="0.15">
      <c r="K6488" s="12">
        <v>6482</v>
      </c>
      <c r="L6488" s="13">
        <f t="shared" si="621"/>
        <v>3141</v>
      </c>
      <c r="M6488" s="13">
        <f t="shared" si="617"/>
        <v>3231</v>
      </c>
      <c r="N6488" s="14">
        <f t="shared" si="620"/>
        <v>781132</v>
      </c>
      <c r="O6488" s="15">
        <f t="shared" si="616"/>
        <v>806328</v>
      </c>
      <c r="P6488" s="16">
        <f t="shared" si="618"/>
        <v>25196</v>
      </c>
      <c r="Q6488" s="17">
        <f t="shared" si="619"/>
        <v>1.0322557519087683</v>
      </c>
    </row>
    <row r="6489" spans="11:17" x14ac:dyDescent="0.15">
      <c r="K6489" s="12">
        <v>6483</v>
      </c>
      <c r="L6489" s="13">
        <f t="shared" si="621"/>
        <v>3141.5</v>
      </c>
      <c r="M6489" s="13">
        <f t="shared" si="617"/>
        <v>3231.5</v>
      </c>
      <c r="N6489" s="14">
        <f t="shared" si="620"/>
        <v>781253</v>
      </c>
      <c r="O6489" s="15">
        <f t="shared" si="616"/>
        <v>806452</v>
      </c>
      <c r="P6489" s="16">
        <f t="shared" si="618"/>
        <v>25199</v>
      </c>
      <c r="Q6489" s="17">
        <f t="shared" si="619"/>
        <v>1.0322545961423508</v>
      </c>
    </row>
    <row r="6490" spans="11:17" x14ac:dyDescent="0.15">
      <c r="K6490" s="12">
        <v>6484</v>
      </c>
      <c r="L6490" s="13">
        <f t="shared" si="621"/>
        <v>3142</v>
      </c>
      <c r="M6490" s="13">
        <f t="shared" si="617"/>
        <v>3232</v>
      </c>
      <c r="N6490" s="14">
        <f t="shared" si="620"/>
        <v>781374</v>
      </c>
      <c r="O6490" s="15">
        <f t="shared" si="616"/>
        <v>806577</v>
      </c>
      <c r="P6490" s="16">
        <f t="shared" si="618"/>
        <v>25203</v>
      </c>
      <c r="Q6490" s="17">
        <f t="shared" si="619"/>
        <v>1.0322547205307573</v>
      </c>
    </row>
    <row r="6491" spans="11:17" x14ac:dyDescent="0.15">
      <c r="K6491" s="12">
        <v>6485</v>
      </c>
      <c r="L6491" s="13">
        <f t="shared" si="621"/>
        <v>3142.5</v>
      </c>
      <c r="M6491" s="13">
        <f t="shared" si="617"/>
        <v>3232.5</v>
      </c>
      <c r="N6491" s="14">
        <f t="shared" si="620"/>
        <v>781495</v>
      </c>
      <c r="O6491" s="15">
        <f t="shared" ref="O6491:O6554" si="622">ROUNDDOWN(ROUNDDOWN(($U$4+10*$U$5+M6491*$U$6)*2,0)*1.1,0)</f>
        <v>806701</v>
      </c>
      <c r="P6491" s="16">
        <f t="shared" si="618"/>
        <v>25206</v>
      </c>
      <c r="Q6491" s="17">
        <f t="shared" si="619"/>
        <v>1.0322535652819276</v>
      </c>
    </row>
    <row r="6492" spans="11:17" x14ac:dyDescent="0.15">
      <c r="K6492" s="12">
        <v>6486</v>
      </c>
      <c r="L6492" s="13">
        <f t="shared" si="621"/>
        <v>3143</v>
      </c>
      <c r="M6492" s="13">
        <f t="shared" si="617"/>
        <v>3233</v>
      </c>
      <c r="N6492" s="14">
        <f t="shared" si="620"/>
        <v>781616</v>
      </c>
      <c r="O6492" s="15">
        <f t="shared" si="622"/>
        <v>806825</v>
      </c>
      <c r="P6492" s="16">
        <f t="shared" si="618"/>
        <v>25209</v>
      </c>
      <c r="Q6492" s="17">
        <f t="shared" si="619"/>
        <v>1.0322524103907802</v>
      </c>
    </row>
    <row r="6493" spans="11:17" x14ac:dyDescent="0.15">
      <c r="K6493" s="12">
        <v>6487</v>
      </c>
      <c r="L6493" s="13">
        <f t="shared" si="621"/>
        <v>3143.5</v>
      </c>
      <c r="M6493" s="13">
        <f t="shared" si="617"/>
        <v>3233.5</v>
      </c>
      <c r="N6493" s="14">
        <f t="shared" si="620"/>
        <v>781737</v>
      </c>
      <c r="O6493" s="15">
        <f t="shared" si="622"/>
        <v>806950</v>
      </c>
      <c r="P6493" s="16">
        <f t="shared" si="618"/>
        <v>25213</v>
      </c>
      <c r="Q6493" s="17">
        <f t="shared" si="619"/>
        <v>1.0322525350597451</v>
      </c>
    </row>
    <row r="6494" spans="11:17" x14ac:dyDescent="0.15">
      <c r="K6494" s="12">
        <v>6488</v>
      </c>
      <c r="L6494" s="13">
        <f t="shared" si="621"/>
        <v>3144</v>
      </c>
      <c r="M6494" s="13">
        <f t="shared" si="617"/>
        <v>3234</v>
      </c>
      <c r="N6494" s="14">
        <f t="shared" si="620"/>
        <v>781858</v>
      </c>
      <c r="O6494" s="15">
        <f t="shared" si="622"/>
        <v>807074</v>
      </c>
      <c r="P6494" s="16">
        <f t="shared" si="618"/>
        <v>25216</v>
      </c>
      <c r="Q6494" s="17">
        <f t="shared" si="619"/>
        <v>1.0322513806854954</v>
      </c>
    </row>
    <row r="6495" spans="11:17" x14ac:dyDescent="0.15">
      <c r="K6495" s="12">
        <v>6489</v>
      </c>
      <c r="L6495" s="13">
        <f t="shared" si="621"/>
        <v>3144.5</v>
      </c>
      <c r="M6495" s="13">
        <f t="shared" si="617"/>
        <v>3234.5</v>
      </c>
      <c r="N6495" s="14">
        <f t="shared" si="620"/>
        <v>781979</v>
      </c>
      <c r="O6495" s="15">
        <f t="shared" si="622"/>
        <v>807198</v>
      </c>
      <c r="P6495" s="16">
        <f t="shared" si="618"/>
        <v>25219</v>
      </c>
      <c r="Q6495" s="17">
        <f t="shared" si="619"/>
        <v>1.0322502266684912</v>
      </c>
    </row>
    <row r="6496" spans="11:17" x14ac:dyDescent="0.15">
      <c r="K6496" s="12">
        <v>6490</v>
      </c>
      <c r="L6496" s="13">
        <f t="shared" si="621"/>
        <v>3145</v>
      </c>
      <c r="M6496" s="13">
        <f t="shared" ref="M6496:M6559" si="623">K6496/2-10</f>
        <v>3235</v>
      </c>
      <c r="N6496" s="14">
        <f t="shared" si="620"/>
        <v>782100</v>
      </c>
      <c r="O6496" s="15">
        <f t="shared" si="622"/>
        <v>807323</v>
      </c>
      <c r="P6496" s="16">
        <f t="shared" si="618"/>
        <v>25223</v>
      </c>
      <c r="Q6496" s="17">
        <f t="shared" si="619"/>
        <v>1.0322503516174402</v>
      </c>
    </row>
    <row r="6497" spans="11:17" x14ac:dyDescent="0.15">
      <c r="K6497" s="12">
        <v>6491</v>
      </c>
      <c r="L6497" s="13">
        <f t="shared" si="621"/>
        <v>3145.5</v>
      </c>
      <c r="M6497" s="13">
        <f t="shared" si="623"/>
        <v>3235.5</v>
      </c>
      <c r="N6497" s="14">
        <f t="shared" si="620"/>
        <v>782221</v>
      </c>
      <c r="O6497" s="15">
        <f t="shared" si="622"/>
        <v>807447</v>
      </c>
      <c r="P6497" s="16">
        <f t="shared" si="618"/>
        <v>25226</v>
      </c>
      <c r="Q6497" s="17">
        <f t="shared" si="619"/>
        <v>1.0322491981166448</v>
      </c>
    </row>
    <row r="6498" spans="11:17" x14ac:dyDescent="0.15">
      <c r="K6498" s="12">
        <v>6492</v>
      </c>
      <c r="L6498" s="13">
        <f t="shared" si="621"/>
        <v>3146</v>
      </c>
      <c r="M6498" s="13">
        <f t="shared" si="623"/>
        <v>3236</v>
      </c>
      <c r="N6498" s="14">
        <f t="shared" si="620"/>
        <v>782342</v>
      </c>
      <c r="O6498" s="15">
        <f t="shared" si="622"/>
        <v>807571</v>
      </c>
      <c r="P6498" s="16">
        <f t="shared" si="618"/>
        <v>25229</v>
      </c>
      <c r="Q6498" s="17">
        <f t="shared" si="619"/>
        <v>1.032248044972659</v>
      </c>
    </row>
    <row r="6499" spans="11:17" x14ac:dyDescent="0.15">
      <c r="K6499" s="12">
        <v>6493</v>
      </c>
      <c r="L6499" s="13">
        <f t="shared" si="621"/>
        <v>3146.5</v>
      </c>
      <c r="M6499" s="13">
        <f t="shared" si="623"/>
        <v>3236.5</v>
      </c>
      <c r="N6499" s="14">
        <f t="shared" si="620"/>
        <v>782463</v>
      </c>
      <c r="O6499" s="15">
        <f t="shared" si="622"/>
        <v>807695</v>
      </c>
      <c r="P6499" s="16">
        <f t="shared" si="618"/>
        <v>25232</v>
      </c>
      <c r="Q6499" s="17">
        <f t="shared" si="619"/>
        <v>1.0322468921853174</v>
      </c>
    </row>
    <row r="6500" spans="11:17" x14ac:dyDescent="0.15">
      <c r="K6500" s="12">
        <v>6494</v>
      </c>
      <c r="L6500" s="13">
        <f t="shared" si="621"/>
        <v>3147</v>
      </c>
      <c r="M6500" s="13">
        <f t="shared" si="623"/>
        <v>3237</v>
      </c>
      <c r="N6500" s="14">
        <f t="shared" si="620"/>
        <v>782584</v>
      </c>
      <c r="O6500" s="15">
        <f t="shared" si="622"/>
        <v>807820</v>
      </c>
      <c r="P6500" s="16">
        <f t="shared" si="618"/>
        <v>25236</v>
      </c>
      <c r="Q6500" s="17">
        <f t="shared" si="619"/>
        <v>1.0322470175725544</v>
      </c>
    </row>
    <row r="6501" spans="11:17" x14ac:dyDescent="0.15">
      <c r="K6501" s="12">
        <v>6495</v>
      </c>
      <c r="L6501" s="13">
        <f t="shared" si="621"/>
        <v>3147.5</v>
      </c>
      <c r="M6501" s="13">
        <f t="shared" si="623"/>
        <v>3237.5</v>
      </c>
      <c r="N6501" s="14">
        <f t="shared" si="620"/>
        <v>782705</v>
      </c>
      <c r="O6501" s="15">
        <f t="shared" si="622"/>
        <v>807944</v>
      </c>
      <c r="P6501" s="16">
        <f t="shared" si="618"/>
        <v>25239</v>
      </c>
      <c r="Q6501" s="17">
        <f t="shared" si="619"/>
        <v>1.0322458653004645</v>
      </c>
    </row>
    <row r="6502" spans="11:17" x14ac:dyDescent="0.15">
      <c r="K6502" s="12">
        <v>6496</v>
      </c>
      <c r="L6502" s="13">
        <f t="shared" si="621"/>
        <v>3148</v>
      </c>
      <c r="M6502" s="13">
        <f t="shared" si="623"/>
        <v>3238</v>
      </c>
      <c r="N6502" s="14">
        <f t="shared" si="620"/>
        <v>782826</v>
      </c>
      <c r="O6502" s="15">
        <f t="shared" si="622"/>
        <v>808068</v>
      </c>
      <c r="P6502" s="16">
        <f t="shared" si="618"/>
        <v>25242</v>
      </c>
      <c r="Q6502" s="17">
        <f t="shared" si="619"/>
        <v>1.0322447133845836</v>
      </c>
    </row>
    <row r="6503" spans="11:17" x14ac:dyDescent="0.15">
      <c r="K6503" s="12">
        <v>6497</v>
      </c>
      <c r="L6503" s="13">
        <f t="shared" si="621"/>
        <v>3148.5</v>
      </c>
      <c r="M6503" s="13">
        <f t="shared" si="623"/>
        <v>3238.5</v>
      </c>
      <c r="N6503" s="14">
        <f t="shared" si="620"/>
        <v>782947</v>
      </c>
      <c r="O6503" s="15">
        <f t="shared" si="622"/>
        <v>808193</v>
      </c>
      <c r="P6503" s="16">
        <f t="shared" si="618"/>
        <v>25246</v>
      </c>
      <c r="Q6503" s="17">
        <f t="shared" si="619"/>
        <v>1.0322448390504082</v>
      </c>
    </row>
    <row r="6504" spans="11:17" x14ac:dyDescent="0.15">
      <c r="K6504" s="12">
        <v>6498</v>
      </c>
      <c r="L6504" s="13">
        <f t="shared" si="621"/>
        <v>3149</v>
      </c>
      <c r="M6504" s="13">
        <f t="shared" si="623"/>
        <v>3239</v>
      </c>
      <c r="N6504" s="14">
        <f t="shared" si="620"/>
        <v>783068</v>
      </c>
      <c r="O6504" s="15">
        <f t="shared" si="622"/>
        <v>808317</v>
      </c>
      <c r="P6504" s="16">
        <f t="shared" si="618"/>
        <v>25249</v>
      </c>
      <c r="Q6504" s="17">
        <f t="shared" si="619"/>
        <v>1.032243687649093</v>
      </c>
    </row>
    <row r="6505" spans="11:17" x14ac:dyDescent="0.15">
      <c r="K6505" s="12">
        <v>6499</v>
      </c>
      <c r="L6505" s="13">
        <f t="shared" si="621"/>
        <v>3149.5</v>
      </c>
      <c r="M6505" s="13">
        <f t="shared" si="623"/>
        <v>3239.5</v>
      </c>
      <c r="N6505" s="14">
        <f t="shared" si="620"/>
        <v>783189</v>
      </c>
      <c r="O6505" s="15">
        <f t="shared" si="622"/>
        <v>808441</v>
      </c>
      <c r="P6505" s="16">
        <f t="shared" si="618"/>
        <v>25252</v>
      </c>
      <c r="Q6505" s="17">
        <f t="shared" si="619"/>
        <v>1.0322425366035528</v>
      </c>
    </row>
    <row r="6506" spans="11:17" x14ac:dyDescent="0.15">
      <c r="K6506" s="12">
        <v>6500</v>
      </c>
      <c r="L6506" s="13">
        <f t="shared" si="621"/>
        <v>3150</v>
      </c>
      <c r="M6506" s="13">
        <f t="shared" si="623"/>
        <v>3240</v>
      </c>
      <c r="N6506" s="14">
        <f t="shared" si="620"/>
        <v>783310</v>
      </c>
      <c r="O6506" s="15">
        <f t="shared" si="622"/>
        <v>808566</v>
      </c>
      <c r="P6506" s="16">
        <f t="shared" si="618"/>
        <v>25256</v>
      </c>
      <c r="Q6506" s="17">
        <f t="shared" si="619"/>
        <v>1.0322426625473951</v>
      </c>
    </row>
    <row r="6507" spans="11:17" x14ac:dyDescent="0.15">
      <c r="K6507" s="12">
        <v>6501</v>
      </c>
      <c r="L6507" s="13">
        <f t="shared" si="621"/>
        <v>3150.5</v>
      </c>
      <c r="M6507" s="13">
        <f t="shared" si="623"/>
        <v>3240.5</v>
      </c>
      <c r="N6507" s="14">
        <f t="shared" si="620"/>
        <v>783431</v>
      </c>
      <c r="O6507" s="15">
        <f t="shared" si="622"/>
        <v>808690</v>
      </c>
      <c r="P6507" s="16">
        <f t="shared" si="618"/>
        <v>25259</v>
      </c>
      <c r="Q6507" s="17">
        <f t="shared" si="619"/>
        <v>1.032241512015736</v>
      </c>
    </row>
    <row r="6508" spans="11:17" x14ac:dyDescent="0.15">
      <c r="K6508" s="12">
        <v>6502</v>
      </c>
      <c r="L6508" s="13">
        <f t="shared" si="621"/>
        <v>3151</v>
      </c>
      <c r="M6508" s="13">
        <f t="shared" si="623"/>
        <v>3241</v>
      </c>
      <c r="N6508" s="14">
        <f t="shared" si="620"/>
        <v>783552</v>
      </c>
      <c r="O6508" s="15">
        <f t="shared" si="622"/>
        <v>808814</v>
      </c>
      <c r="P6508" s="16">
        <f t="shared" si="618"/>
        <v>25262</v>
      </c>
      <c r="Q6508" s="17">
        <f t="shared" si="619"/>
        <v>1.0322403618394185</v>
      </c>
    </row>
    <row r="6509" spans="11:17" x14ac:dyDescent="0.15">
      <c r="K6509" s="12">
        <v>6503</v>
      </c>
      <c r="L6509" s="13">
        <f t="shared" si="621"/>
        <v>3151.5</v>
      </c>
      <c r="M6509" s="13">
        <f t="shared" si="623"/>
        <v>3241.5</v>
      </c>
      <c r="N6509" s="14">
        <f t="shared" si="620"/>
        <v>783673</v>
      </c>
      <c r="O6509" s="15">
        <f t="shared" si="622"/>
        <v>808938</v>
      </c>
      <c r="P6509" s="16">
        <f t="shared" si="618"/>
        <v>25265</v>
      </c>
      <c r="Q6509" s="17">
        <f t="shared" si="619"/>
        <v>1.032239212018278</v>
      </c>
    </row>
    <row r="6510" spans="11:17" x14ac:dyDescent="0.15">
      <c r="K6510" s="12">
        <v>6504</v>
      </c>
      <c r="L6510" s="13">
        <f t="shared" si="621"/>
        <v>3152</v>
      </c>
      <c r="M6510" s="13">
        <f t="shared" si="623"/>
        <v>3242</v>
      </c>
      <c r="N6510" s="14">
        <f t="shared" si="620"/>
        <v>783794</v>
      </c>
      <c r="O6510" s="15">
        <f t="shared" si="622"/>
        <v>809063</v>
      </c>
      <c r="P6510" s="16">
        <f t="shared" si="618"/>
        <v>25269</v>
      </c>
      <c r="Q6510" s="17">
        <f t="shared" si="619"/>
        <v>1.0322393383975892</v>
      </c>
    </row>
    <row r="6511" spans="11:17" x14ac:dyDescent="0.15">
      <c r="K6511" s="12">
        <v>6505</v>
      </c>
      <c r="L6511" s="13">
        <f t="shared" si="621"/>
        <v>3152.5</v>
      </c>
      <c r="M6511" s="13">
        <f t="shared" si="623"/>
        <v>3242.5</v>
      </c>
      <c r="N6511" s="14">
        <f t="shared" si="620"/>
        <v>783915</v>
      </c>
      <c r="O6511" s="15">
        <f t="shared" si="622"/>
        <v>809187</v>
      </c>
      <c r="P6511" s="16">
        <f t="shared" ref="P6511:P6574" si="624">O6511-N6511</f>
        <v>25272</v>
      </c>
      <c r="Q6511" s="17">
        <f t="shared" ref="Q6511:Q6574" si="625">O6511/N6511</f>
        <v>1.0322381890893784</v>
      </c>
    </row>
    <row r="6512" spans="11:17" x14ac:dyDescent="0.15">
      <c r="K6512" s="12">
        <v>6506</v>
      </c>
      <c r="L6512" s="13">
        <f t="shared" si="621"/>
        <v>3153</v>
      </c>
      <c r="M6512" s="13">
        <f t="shared" si="623"/>
        <v>3243</v>
      </c>
      <c r="N6512" s="14">
        <f t="shared" si="620"/>
        <v>784036</v>
      </c>
      <c r="O6512" s="15">
        <f t="shared" si="622"/>
        <v>809311</v>
      </c>
      <c r="P6512" s="16">
        <f t="shared" si="624"/>
        <v>25275</v>
      </c>
      <c r="Q6512" s="17">
        <f t="shared" si="625"/>
        <v>1.0322370401359122</v>
      </c>
    </row>
    <row r="6513" spans="11:17" x14ac:dyDescent="0.15">
      <c r="K6513" s="12">
        <v>6507</v>
      </c>
      <c r="L6513" s="13">
        <f t="shared" si="621"/>
        <v>3153.5</v>
      </c>
      <c r="M6513" s="13">
        <f t="shared" si="623"/>
        <v>3243.5</v>
      </c>
      <c r="N6513" s="14">
        <f t="shared" si="620"/>
        <v>784157</v>
      </c>
      <c r="O6513" s="15">
        <f t="shared" si="622"/>
        <v>809436</v>
      </c>
      <c r="P6513" s="16">
        <f t="shared" si="624"/>
        <v>25279</v>
      </c>
      <c r="Q6513" s="17">
        <f t="shared" si="625"/>
        <v>1.0322371667918542</v>
      </c>
    </row>
    <row r="6514" spans="11:17" x14ac:dyDescent="0.15">
      <c r="K6514" s="12">
        <v>6508</v>
      </c>
      <c r="L6514" s="13">
        <f t="shared" si="621"/>
        <v>3154</v>
      </c>
      <c r="M6514" s="13">
        <f t="shared" si="623"/>
        <v>3244</v>
      </c>
      <c r="N6514" s="14">
        <f t="shared" si="620"/>
        <v>784278</v>
      </c>
      <c r="O6514" s="15">
        <f t="shared" si="622"/>
        <v>809560</v>
      </c>
      <c r="P6514" s="16">
        <f t="shared" si="624"/>
        <v>25282</v>
      </c>
      <c r="Q6514" s="17">
        <f t="shared" si="625"/>
        <v>1.0322360183506358</v>
      </c>
    </row>
    <row r="6515" spans="11:17" x14ac:dyDescent="0.15">
      <c r="K6515" s="12">
        <v>6509</v>
      </c>
      <c r="L6515" s="13">
        <f t="shared" si="621"/>
        <v>3154.5</v>
      </c>
      <c r="M6515" s="13">
        <f t="shared" si="623"/>
        <v>3244.5</v>
      </c>
      <c r="N6515" s="14">
        <f t="shared" si="620"/>
        <v>784399</v>
      </c>
      <c r="O6515" s="15">
        <f t="shared" si="622"/>
        <v>809684</v>
      </c>
      <c r="P6515" s="16">
        <f t="shared" si="624"/>
        <v>25285</v>
      </c>
      <c r="Q6515" s="17">
        <f t="shared" si="625"/>
        <v>1.0322348702637305</v>
      </c>
    </row>
    <row r="6516" spans="11:17" x14ac:dyDescent="0.15">
      <c r="K6516" s="12">
        <v>6510</v>
      </c>
      <c r="L6516" s="13">
        <f t="shared" si="621"/>
        <v>3155</v>
      </c>
      <c r="M6516" s="13">
        <f t="shared" si="623"/>
        <v>3245</v>
      </c>
      <c r="N6516" s="14">
        <f t="shared" si="620"/>
        <v>784520</v>
      </c>
      <c r="O6516" s="15">
        <f t="shared" si="622"/>
        <v>809809</v>
      </c>
      <c r="P6516" s="16">
        <f t="shared" si="624"/>
        <v>25289</v>
      </c>
      <c r="Q6516" s="17">
        <f t="shared" si="625"/>
        <v>1.0322349971957374</v>
      </c>
    </row>
    <row r="6517" spans="11:17" x14ac:dyDescent="0.15">
      <c r="K6517" s="12">
        <v>6511</v>
      </c>
      <c r="L6517" s="13">
        <f t="shared" si="621"/>
        <v>3155.5</v>
      </c>
      <c r="M6517" s="13">
        <f t="shared" si="623"/>
        <v>3245.5</v>
      </c>
      <c r="N6517" s="14">
        <f t="shared" si="620"/>
        <v>784641</v>
      </c>
      <c r="O6517" s="15">
        <f t="shared" si="622"/>
        <v>809933</v>
      </c>
      <c r="P6517" s="16">
        <f t="shared" si="624"/>
        <v>25292</v>
      </c>
      <c r="Q6517" s="17">
        <f t="shared" si="625"/>
        <v>1.0322338496203995</v>
      </c>
    </row>
    <row r="6518" spans="11:17" x14ac:dyDescent="0.15">
      <c r="K6518" s="12">
        <v>6512</v>
      </c>
      <c r="L6518" s="13">
        <f t="shared" si="621"/>
        <v>3156</v>
      </c>
      <c r="M6518" s="13">
        <f t="shared" si="623"/>
        <v>3246</v>
      </c>
      <c r="N6518" s="14">
        <f t="shared" si="620"/>
        <v>784762</v>
      </c>
      <c r="O6518" s="15">
        <f t="shared" si="622"/>
        <v>810057</v>
      </c>
      <c r="P6518" s="16">
        <f t="shared" si="624"/>
        <v>25295</v>
      </c>
      <c r="Q6518" s="17">
        <f t="shared" si="625"/>
        <v>1.0322327023989439</v>
      </c>
    </row>
    <row r="6519" spans="11:17" x14ac:dyDescent="0.15">
      <c r="K6519" s="12">
        <v>6513</v>
      </c>
      <c r="L6519" s="13">
        <f t="shared" si="621"/>
        <v>3156.5</v>
      </c>
      <c r="M6519" s="13">
        <f t="shared" si="623"/>
        <v>3246.5</v>
      </c>
      <c r="N6519" s="14">
        <f t="shared" si="620"/>
        <v>784883</v>
      </c>
      <c r="O6519" s="15">
        <f t="shared" si="622"/>
        <v>810181</v>
      </c>
      <c r="P6519" s="16">
        <f t="shared" si="624"/>
        <v>25298</v>
      </c>
      <c r="Q6519" s="17">
        <f t="shared" si="625"/>
        <v>1.0322315555312065</v>
      </c>
    </row>
    <row r="6520" spans="11:17" x14ac:dyDescent="0.15">
      <c r="K6520" s="12">
        <v>6514</v>
      </c>
      <c r="L6520" s="13">
        <f t="shared" si="621"/>
        <v>3157</v>
      </c>
      <c r="M6520" s="13">
        <f t="shared" si="623"/>
        <v>3247</v>
      </c>
      <c r="N6520" s="14">
        <f t="shared" si="620"/>
        <v>785004</v>
      </c>
      <c r="O6520" s="15">
        <f t="shared" si="622"/>
        <v>810306</v>
      </c>
      <c r="P6520" s="16">
        <f t="shared" si="624"/>
        <v>25302</v>
      </c>
      <c r="Q6520" s="17">
        <f t="shared" si="625"/>
        <v>1.0322316828958833</v>
      </c>
    </row>
    <row r="6521" spans="11:17" x14ac:dyDescent="0.15">
      <c r="K6521" s="12">
        <v>6515</v>
      </c>
      <c r="L6521" s="13">
        <f t="shared" si="621"/>
        <v>3157.5</v>
      </c>
      <c r="M6521" s="13">
        <f t="shared" si="623"/>
        <v>3247.5</v>
      </c>
      <c r="N6521" s="14">
        <f t="shared" si="620"/>
        <v>785125</v>
      </c>
      <c r="O6521" s="15">
        <f t="shared" si="622"/>
        <v>810430</v>
      </c>
      <c r="P6521" s="16">
        <f t="shared" si="624"/>
        <v>25305</v>
      </c>
      <c r="Q6521" s="17">
        <f t="shared" si="625"/>
        <v>1.0322305365387676</v>
      </c>
    </row>
    <row r="6522" spans="11:17" x14ac:dyDescent="0.15">
      <c r="K6522" s="12">
        <v>6516</v>
      </c>
      <c r="L6522" s="13">
        <f t="shared" si="621"/>
        <v>3158</v>
      </c>
      <c r="M6522" s="13">
        <f t="shared" si="623"/>
        <v>3248</v>
      </c>
      <c r="N6522" s="14">
        <f t="shared" si="620"/>
        <v>785246</v>
      </c>
      <c r="O6522" s="15">
        <f t="shared" si="622"/>
        <v>810554</v>
      </c>
      <c r="P6522" s="16">
        <f t="shared" si="624"/>
        <v>25308</v>
      </c>
      <c r="Q6522" s="17">
        <f t="shared" si="625"/>
        <v>1.0322293905349407</v>
      </c>
    </row>
    <row r="6523" spans="11:17" x14ac:dyDescent="0.15">
      <c r="K6523" s="12">
        <v>6517</v>
      </c>
      <c r="L6523" s="13">
        <f t="shared" si="621"/>
        <v>3158.5</v>
      </c>
      <c r="M6523" s="13">
        <f t="shared" si="623"/>
        <v>3248.5</v>
      </c>
      <c r="N6523" s="14">
        <f t="shared" si="620"/>
        <v>785367</v>
      </c>
      <c r="O6523" s="15">
        <f t="shared" si="622"/>
        <v>810679</v>
      </c>
      <c r="P6523" s="16">
        <f t="shared" si="624"/>
        <v>25312</v>
      </c>
      <c r="Q6523" s="17">
        <f t="shared" si="625"/>
        <v>1.0322295181743057</v>
      </c>
    </row>
    <row r="6524" spans="11:17" x14ac:dyDescent="0.15">
      <c r="K6524" s="12">
        <v>6518</v>
      </c>
      <c r="L6524" s="13">
        <f t="shared" si="621"/>
        <v>3159</v>
      </c>
      <c r="M6524" s="13">
        <f t="shared" si="623"/>
        <v>3249</v>
      </c>
      <c r="N6524" s="14">
        <f t="shared" si="620"/>
        <v>785488</v>
      </c>
      <c r="O6524" s="15">
        <f t="shared" si="622"/>
        <v>810803</v>
      </c>
      <c r="P6524" s="16">
        <f t="shared" si="624"/>
        <v>25315</v>
      </c>
      <c r="Q6524" s="17">
        <f t="shared" si="625"/>
        <v>1.0322283726804229</v>
      </c>
    </row>
    <row r="6525" spans="11:17" x14ac:dyDescent="0.15">
      <c r="K6525" s="12">
        <v>6519</v>
      </c>
      <c r="L6525" s="13">
        <f t="shared" si="621"/>
        <v>3159.5</v>
      </c>
      <c r="M6525" s="13">
        <f t="shared" si="623"/>
        <v>3249.5</v>
      </c>
      <c r="N6525" s="14">
        <f t="shared" si="620"/>
        <v>785609</v>
      </c>
      <c r="O6525" s="15">
        <f t="shared" si="622"/>
        <v>810927</v>
      </c>
      <c r="P6525" s="16">
        <f t="shared" si="624"/>
        <v>25318</v>
      </c>
      <c r="Q6525" s="17">
        <f t="shared" si="625"/>
        <v>1.0322272275393993</v>
      </c>
    </row>
    <row r="6526" spans="11:17" x14ac:dyDescent="0.15">
      <c r="K6526" s="12">
        <v>6520</v>
      </c>
      <c r="L6526" s="13">
        <f t="shared" si="621"/>
        <v>3160</v>
      </c>
      <c r="M6526" s="13">
        <f t="shared" si="623"/>
        <v>3250</v>
      </c>
      <c r="N6526" s="14">
        <f t="shared" si="620"/>
        <v>785730</v>
      </c>
      <c r="O6526" s="15">
        <f t="shared" si="622"/>
        <v>811052</v>
      </c>
      <c r="P6526" s="16">
        <f t="shared" si="624"/>
        <v>25322</v>
      </c>
      <c r="Q6526" s="17">
        <f t="shared" si="625"/>
        <v>1.0322273554528909</v>
      </c>
    </row>
    <row r="6527" spans="11:17" x14ac:dyDescent="0.15">
      <c r="K6527" s="12">
        <v>6521</v>
      </c>
      <c r="L6527" s="13">
        <f t="shared" si="621"/>
        <v>3160.5</v>
      </c>
      <c r="M6527" s="13">
        <f t="shared" si="623"/>
        <v>3250.5</v>
      </c>
      <c r="N6527" s="14">
        <f t="shared" si="620"/>
        <v>785851</v>
      </c>
      <c r="O6527" s="15">
        <f t="shared" si="622"/>
        <v>811176</v>
      </c>
      <c r="P6527" s="16">
        <f t="shared" si="624"/>
        <v>25325</v>
      </c>
      <c r="Q6527" s="17">
        <f t="shared" si="625"/>
        <v>1.0322262108211353</v>
      </c>
    </row>
    <row r="6528" spans="11:17" x14ac:dyDescent="0.15">
      <c r="K6528" s="12">
        <v>6522</v>
      </c>
      <c r="L6528" s="13">
        <f t="shared" si="621"/>
        <v>3161</v>
      </c>
      <c r="M6528" s="13">
        <f t="shared" si="623"/>
        <v>3251</v>
      </c>
      <c r="N6528" s="14">
        <f t="shared" si="620"/>
        <v>785972</v>
      </c>
      <c r="O6528" s="15">
        <f t="shared" si="622"/>
        <v>811300</v>
      </c>
      <c r="P6528" s="16">
        <f t="shared" si="624"/>
        <v>25328</v>
      </c>
      <c r="Q6528" s="17">
        <f t="shared" si="625"/>
        <v>1.0322250665418107</v>
      </c>
    </row>
    <row r="6529" spans="11:17" x14ac:dyDescent="0.15">
      <c r="K6529" s="12">
        <v>6523</v>
      </c>
      <c r="L6529" s="13">
        <f t="shared" si="621"/>
        <v>3161.5</v>
      </c>
      <c r="M6529" s="13">
        <f t="shared" si="623"/>
        <v>3251.5</v>
      </c>
      <c r="N6529" s="14">
        <f t="shared" si="620"/>
        <v>786093</v>
      </c>
      <c r="O6529" s="15">
        <f t="shared" si="622"/>
        <v>811424</v>
      </c>
      <c r="P6529" s="16">
        <f t="shared" si="624"/>
        <v>25331</v>
      </c>
      <c r="Q6529" s="17">
        <f t="shared" si="625"/>
        <v>1.0322239226147543</v>
      </c>
    </row>
    <row r="6530" spans="11:17" x14ac:dyDescent="0.15">
      <c r="K6530" s="12">
        <v>6524</v>
      </c>
      <c r="L6530" s="13">
        <f t="shared" si="621"/>
        <v>3162</v>
      </c>
      <c r="M6530" s="13">
        <f t="shared" si="623"/>
        <v>3252</v>
      </c>
      <c r="N6530" s="14">
        <f t="shared" si="620"/>
        <v>786214</v>
      </c>
      <c r="O6530" s="15">
        <f t="shared" si="622"/>
        <v>811549</v>
      </c>
      <c r="P6530" s="16">
        <f t="shared" si="624"/>
        <v>25335</v>
      </c>
      <c r="Q6530" s="17">
        <f t="shared" si="625"/>
        <v>1.0322240509581362</v>
      </c>
    </row>
    <row r="6531" spans="11:17" x14ac:dyDescent="0.15">
      <c r="K6531" s="12">
        <v>6525</v>
      </c>
      <c r="L6531" s="13">
        <f t="shared" si="621"/>
        <v>3162.5</v>
      </c>
      <c r="M6531" s="13">
        <f t="shared" si="623"/>
        <v>3252.5</v>
      </c>
      <c r="N6531" s="14">
        <f t="shared" si="620"/>
        <v>786335</v>
      </c>
      <c r="O6531" s="15">
        <f t="shared" si="622"/>
        <v>811673</v>
      </c>
      <c r="P6531" s="16">
        <f t="shared" si="624"/>
        <v>25338</v>
      </c>
      <c r="Q6531" s="17">
        <f t="shared" si="625"/>
        <v>1.0322229075394076</v>
      </c>
    </row>
    <row r="6532" spans="11:17" x14ac:dyDescent="0.15">
      <c r="K6532" s="12">
        <v>6526</v>
      </c>
      <c r="L6532" s="13">
        <f t="shared" si="621"/>
        <v>3163</v>
      </c>
      <c r="M6532" s="13">
        <f t="shared" si="623"/>
        <v>3253</v>
      </c>
      <c r="N6532" s="14">
        <f t="shared" si="620"/>
        <v>786456</v>
      </c>
      <c r="O6532" s="15">
        <f t="shared" si="622"/>
        <v>811797</v>
      </c>
      <c r="P6532" s="16">
        <f t="shared" si="624"/>
        <v>25341</v>
      </c>
      <c r="Q6532" s="17">
        <f t="shared" si="625"/>
        <v>1.0322217644725198</v>
      </c>
    </row>
    <row r="6533" spans="11:17" x14ac:dyDescent="0.15">
      <c r="K6533" s="12">
        <v>6527</v>
      </c>
      <c r="L6533" s="13">
        <f t="shared" si="621"/>
        <v>3163.5</v>
      </c>
      <c r="M6533" s="13">
        <f t="shared" si="623"/>
        <v>3253.5</v>
      </c>
      <c r="N6533" s="14">
        <f t="shared" si="620"/>
        <v>786577</v>
      </c>
      <c r="O6533" s="15">
        <f t="shared" si="622"/>
        <v>811922</v>
      </c>
      <c r="P6533" s="16">
        <f t="shared" si="624"/>
        <v>25345</v>
      </c>
      <c r="Q6533" s="17">
        <f t="shared" si="625"/>
        <v>1.0322218930886613</v>
      </c>
    </row>
    <row r="6534" spans="11:17" x14ac:dyDescent="0.15">
      <c r="K6534" s="12">
        <v>6528</v>
      </c>
      <c r="L6534" s="13">
        <f t="shared" si="621"/>
        <v>3164</v>
      </c>
      <c r="M6534" s="13">
        <f t="shared" si="623"/>
        <v>3254</v>
      </c>
      <c r="N6534" s="14">
        <f t="shared" si="620"/>
        <v>786698</v>
      </c>
      <c r="O6534" s="15">
        <f t="shared" si="622"/>
        <v>812046</v>
      </c>
      <c r="P6534" s="16">
        <f t="shared" si="624"/>
        <v>25348</v>
      </c>
      <c r="Q6534" s="17">
        <f t="shared" si="625"/>
        <v>1.0322207505294281</v>
      </c>
    </row>
    <row r="6535" spans="11:17" x14ac:dyDescent="0.15">
      <c r="K6535" s="12">
        <v>6529</v>
      </c>
      <c r="L6535" s="13">
        <f t="shared" si="621"/>
        <v>3164.5</v>
      </c>
      <c r="M6535" s="13">
        <f t="shared" si="623"/>
        <v>3254.5</v>
      </c>
      <c r="N6535" s="14">
        <f t="shared" si="620"/>
        <v>786819</v>
      </c>
      <c r="O6535" s="15">
        <f t="shared" si="622"/>
        <v>812170</v>
      </c>
      <c r="P6535" s="16">
        <f t="shared" si="624"/>
        <v>25351</v>
      </c>
      <c r="Q6535" s="17">
        <f t="shared" si="625"/>
        <v>1.0322196083216089</v>
      </c>
    </row>
    <row r="6536" spans="11:17" x14ac:dyDescent="0.15">
      <c r="K6536" s="12">
        <v>6530</v>
      </c>
      <c r="L6536" s="13">
        <f t="shared" si="621"/>
        <v>3165</v>
      </c>
      <c r="M6536" s="13">
        <f t="shared" si="623"/>
        <v>3255</v>
      </c>
      <c r="N6536" s="14">
        <f t="shared" si="620"/>
        <v>786940</v>
      </c>
      <c r="O6536" s="15">
        <f t="shared" si="622"/>
        <v>812295</v>
      </c>
      <c r="P6536" s="16">
        <f t="shared" si="624"/>
        <v>25355</v>
      </c>
      <c r="Q6536" s="17">
        <f t="shared" si="625"/>
        <v>1.0322197372099524</v>
      </c>
    </row>
    <row r="6537" spans="11:17" x14ac:dyDescent="0.15">
      <c r="K6537" s="12">
        <v>6531</v>
      </c>
      <c r="L6537" s="13">
        <f t="shared" si="621"/>
        <v>3165.5</v>
      </c>
      <c r="M6537" s="13">
        <f t="shared" si="623"/>
        <v>3255.5</v>
      </c>
      <c r="N6537" s="14">
        <f t="shared" si="620"/>
        <v>787061</v>
      </c>
      <c r="O6537" s="15">
        <f t="shared" si="622"/>
        <v>812419</v>
      </c>
      <c r="P6537" s="16">
        <f t="shared" si="624"/>
        <v>25358</v>
      </c>
      <c r="Q6537" s="17">
        <f t="shared" si="625"/>
        <v>1.0322185955091157</v>
      </c>
    </row>
    <row r="6538" spans="11:17" x14ac:dyDescent="0.15">
      <c r="K6538" s="12">
        <v>6532</v>
      </c>
      <c r="L6538" s="13">
        <f t="shared" si="621"/>
        <v>3166</v>
      </c>
      <c r="M6538" s="13">
        <f t="shared" si="623"/>
        <v>3256</v>
      </c>
      <c r="N6538" s="14">
        <f t="shared" si="620"/>
        <v>787182</v>
      </c>
      <c r="O6538" s="15">
        <f t="shared" si="622"/>
        <v>812543</v>
      </c>
      <c r="P6538" s="16">
        <f t="shared" si="624"/>
        <v>25361</v>
      </c>
      <c r="Q6538" s="17">
        <f t="shared" si="625"/>
        <v>1.0322174541592668</v>
      </c>
    </row>
    <row r="6539" spans="11:17" x14ac:dyDescent="0.15">
      <c r="K6539" s="12">
        <v>6533</v>
      </c>
      <c r="L6539" s="13">
        <f t="shared" si="621"/>
        <v>3166.5</v>
      </c>
      <c r="M6539" s="13">
        <f t="shared" si="623"/>
        <v>3256.5</v>
      </c>
      <c r="N6539" s="14">
        <f t="shared" si="620"/>
        <v>787303</v>
      </c>
      <c r="O6539" s="15">
        <f t="shared" si="622"/>
        <v>812667</v>
      </c>
      <c r="P6539" s="16">
        <f t="shared" si="624"/>
        <v>25364</v>
      </c>
      <c r="Q6539" s="17">
        <f t="shared" si="625"/>
        <v>1.0322163131602444</v>
      </c>
    </row>
    <row r="6540" spans="11:17" x14ac:dyDescent="0.15">
      <c r="K6540" s="12">
        <v>6534</v>
      </c>
      <c r="L6540" s="13">
        <f t="shared" si="621"/>
        <v>3167</v>
      </c>
      <c r="M6540" s="13">
        <f t="shared" si="623"/>
        <v>3257</v>
      </c>
      <c r="N6540" s="14">
        <f t="shared" si="620"/>
        <v>787424</v>
      </c>
      <c r="O6540" s="15">
        <f t="shared" si="622"/>
        <v>812792</v>
      </c>
      <c r="P6540" s="16">
        <f t="shared" si="624"/>
        <v>25368</v>
      </c>
      <c r="Q6540" s="17">
        <f t="shared" si="625"/>
        <v>1.0322164424757183</v>
      </c>
    </row>
    <row r="6541" spans="11:17" x14ac:dyDescent="0.15">
      <c r="K6541" s="12">
        <v>6535</v>
      </c>
      <c r="L6541" s="13">
        <f t="shared" si="621"/>
        <v>3167.5</v>
      </c>
      <c r="M6541" s="13">
        <f t="shared" si="623"/>
        <v>3257.5</v>
      </c>
      <c r="N6541" s="14">
        <f t="shared" si="620"/>
        <v>787545</v>
      </c>
      <c r="O6541" s="15">
        <f t="shared" si="622"/>
        <v>812916</v>
      </c>
      <c r="P6541" s="16">
        <f t="shared" si="624"/>
        <v>25371</v>
      </c>
      <c r="Q6541" s="17">
        <f t="shared" si="625"/>
        <v>1.0322153019827438</v>
      </c>
    </row>
    <row r="6542" spans="11:17" x14ac:dyDescent="0.15">
      <c r="K6542" s="12">
        <v>6536</v>
      </c>
      <c r="L6542" s="13">
        <f t="shared" si="621"/>
        <v>3168</v>
      </c>
      <c r="M6542" s="13">
        <f t="shared" si="623"/>
        <v>3258</v>
      </c>
      <c r="N6542" s="14">
        <f t="shared" si="620"/>
        <v>787666</v>
      </c>
      <c r="O6542" s="15">
        <f t="shared" si="622"/>
        <v>813040</v>
      </c>
      <c r="P6542" s="16">
        <f t="shared" si="624"/>
        <v>25374</v>
      </c>
      <c r="Q6542" s="17">
        <f t="shared" si="625"/>
        <v>1.0322141618401708</v>
      </c>
    </row>
    <row r="6543" spans="11:17" x14ac:dyDescent="0.15">
      <c r="K6543" s="12">
        <v>6537</v>
      </c>
      <c r="L6543" s="13">
        <f t="shared" si="621"/>
        <v>3168.5</v>
      </c>
      <c r="M6543" s="13">
        <f t="shared" si="623"/>
        <v>3258.5</v>
      </c>
      <c r="N6543" s="14">
        <f t="shared" ref="N6543:N6606" si="626">ROUNDDOWN(ROUNDDOWN(($T$4+40*$T$5+50*$T$6+L6543*$T$7)*2,0)*1.1,0)</f>
        <v>787787</v>
      </c>
      <c r="O6543" s="15">
        <f t="shared" si="622"/>
        <v>813165</v>
      </c>
      <c r="P6543" s="16">
        <f t="shared" si="624"/>
        <v>25378</v>
      </c>
      <c r="Q6543" s="17">
        <f t="shared" si="625"/>
        <v>1.0322142914264896</v>
      </c>
    </row>
    <row r="6544" spans="11:17" x14ac:dyDescent="0.15">
      <c r="K6544" s="12">
        <v>6538</v>
      </c>
      <c r="L6544" s="13">
        <f t="shared" ref="L6544:L6607" si="627">K6544/2-100</f>
        <v>3169</v>
      </c>
      <c r="M6544" s="13">
        <f t="shared" si="623"/>
        <v>3259</v>
      </c>
      <c r="N6544" s="14">
        <f t="shared" si="626"/>
        <v>787908</v>
      </c>
      <c r="O6544" s="15">
        <f t="shared" si="622"/>
        <v>813289</v>
      </c>
      <c r="P6544" s="16">
        <f t="shared" si="624"/>
        <v>25381</v>
      </c>
      <c r="Q6544" s="17">
        <f t="shared" si="625"/>
        <v>1.0322131517892952</v>
      </c>
    </row>
    <row r="6545" spans="11:17" x14ac:dyDescent="0.15">
      <c r="K6545" s="12">
        <v>6539</v>
      </c>
      <c r="L6545" s="13">
        <f t="shared" si="627"/>
        <v>3169.5</v>
      </c>
      <c r="M6545" s="13">
        <f t="shared" si="623"/>
        <v>3259.5</v>
      </c>
      <c r="N6545" s="14">
        <f t="shared" si="626"/>
        <v>788029</v>
      </c>
      <c r="O6545" s="15">
        <f t="shared" si="622"/>
        <v>813413</v>
      </c>
      <c r="P6545" s="16">
        <f t="shared" si="624"/>
        <v>25384</v>
      </c>
      <c r="Q6545" s="17">
        <f t="shared" si="625"/>
        <v>1.0322120125020779</v>
      </c>
    </row>
    <row r="6546" spans="11:17" x14ac:dyDescent="0.15">
      <c r="K6546" s="12">
        <v>6540</v>
      </c>
      <c r="L6546" s="13">
        <f t="shared" si="627"/>
        <v>3170</v>
      </c>
      <c r="M6546" s="13">
        <f t="shared" si="623"/>
        <v>3260</v>
      </c>
      <c r="N6546" s="14">
        <f t="shared" si="626"/>
        <v>788150</v>
      </c>
      <c r="O6546" s="15">
        <f t="shared" si="622"/>
        <v>813538</v>
      </c>
      <c r="P6546" s="16">
        <f t="shared" si="624"/>
        <v>25388</v>
      </c>
      <c r="Q6546" s="17">
        <f t="shared" si="625"/>
        <v>1.0322121423586881</v>
      </c>
    </row>
    <row r="6547" spans="11:17" x14ac:dyDescent="0.15">
      <c r="K6547" s="12">
        <v>6541</v>
      </c>
      <c r="L6547" s="13">
        <f t="shared" si="627"/>
        <v>3170.5</v>
      </c>
      <c r="M6547" s="13">
        <f t="shared" si="623"/>
        <v>3260.5</v>
      </c>
      <c r="N6547" s="14">
        <f t="shared" si="626"/>
        <v>788271</v>
      </c>
      <c r="O6547" s="15">
        <f t="shared" si="622"/>
        <v>813662</v>
      </c>
      <c r="P6547" s="16">
        <f t="shared" si="624"/>
        <v>25391</v>
      </c>
      <c r="Q6547" s="17">
        <f t="shared" si="625"/>
        <v>1.0322110035761813</v>
      </c>
    </row>
    <row r="6548" spans="11:17" x14ac:dyDescent="0.15">
      <c r="K6548" s="12">
        <v>6542</v>
      </c>
      <c r="L6548" s="13">
        <f t="shared" si="627"/>
        <v>3171</v>
      </c>
      <c r="M6548" s="13">
        <f t="shared" si="623"/>
        <v>3261</v>
      </c>
      <c r="N6548" s="14">
        <f t="shared" si="626"/>
        <v>788392</v>
      </c>
      <c r="O6548" s="15">
        <f t="shared" si="622"/>
        <v>813786</v>
      </c>
      <c r="P6548" s="16">
        <f t="shared" si="624"/>
        <v>25394</v>
      </c>
      <c r="Q6548" s="17">
        <f t="shared" si="625"/>
        <v>1.0322098651432283</v>
      </c>
    </row>
    <row r="6549" spans="11:17" x14ac:dyDescent="0.15">
      <c r="K6549" s="12">
        <v>6543</v>
      </c>
      <c r="L6549" s="13">
        <f t="shared" si="627"/>
        <v>3171.5</v>
      </c>
      <c r="M6549" s="13">
        <f t="shared" si="623"/>
        <v>3261.5</v>
      </c>
      <c r="N6549" s="14">
        <f t="shared" si="626"/>
        <v>788513</v>
      </c>
      <c r="O6549" s="15">
        <f t="shared" si="622"/>
        <v>813910</v>
      </c>
      <c r="P6549" s="16">
        <f t="shared" si="624"/>
        <v>25397</v>
      </c>
      <c r="Q6549" s="17">
        <f t="shared" si="625"/>
        <v>1.032208727059668</v>
      </c>
    </row>
    <row r="6550" spans="11:17" x14ac:dyDescent="0.15">
      <c r="K6550" s="12">
        <v>6544</v>
      </c>
      <c r="L6550" s="13">
        <f t="shared" si="627"/>
        <v>3172</v>
      </c>
      <c r="M6550" s="13">
        <f t="shared" si="623"/>
        <v>3262</v>
      </c>
      <c r="N6550" s="14">
        <f t="shared" si="626"/>
        <v>788634</v>
      </c>
      <c r="O6550" s="15">
        <f t="shared" si="622"/>
        <v>814035</v>
      </c>
      <c r="P6550" s="16">
        <f t="shared" si="624"/>
        <v>25401</v>
      </c>
      <c r="Q6550" s="17">
        <f t="shared" si="625"/>
        <v>1.0322088573406676</v>
      </c>
    </row>
    <row r="6551" spans="11:17" x14ac:dyDescent="0.15">
      <c r="K6551" s="12">
        <v>6545</v>
      </c>
      <c r="L6551" s="13">
        <f t="shared" si="627"/>
        <v>3172.5</v>
      </c>
      <c r="M6551" s="13">
        <f t="shared" si="623"/>
        <v>3262.5</v>
      </c>
      <c r="N6551" s="14">
        <f t="shared" si="626"/>
        <v>788755</v>
      </c>
      <c r="O6551" s="15">
        <f t="shared" si="622"/>
        <v>814159</v>
      </c>
      <c r="P6551" s="16">
        <f t="shared" si="624"/>
        <v>25404</v>
      </c>
      <c r="Q6551" s="17">
        <f t="shared" si="625"/>
        <v>1.032207719760889</v>
      </c>
    </row>
    <row r="6552" spans="11:17" x14ac:dyDescent="0.15">
      <c r="K6552" s="12">
        <v>6546</v>
      </c>
      <c r="L6552" s="13">
        <f t="shared" si="627"/>
        <v>3173</v>
      </c>
      <c r="M6552" s="13">
        <f t="shared" si="623"/>
        <v>3263</v>
      </c>
      <c r="N6552" s="14">
        <f t="shared" si="626"/>
        <v>788876</v>
      </c>
      <c r="O6552" s="15">
        <f t="shared" si="622"/>
        <v>814283</v>
      </c>
      <c r="P6552" s="16">
        <f t="shared" si="624"/>
        <v>25407</v>
      </c>
      <c r="Q6552" s="17">
        <f t="shared" si="625"/>
        <v>1.0322065825300808</v>
      </c>
    </row>
    <row r="6553" spans="11:17" x14ac:dyDescent="0.15">
      <c r="K6553" s="12">
        <v>6547</v>
      </c>
      <c r="L6553" s="13">
        <f t="shared" si="627"/>
        <v>3173.5</v>
      </c>
      <c r="M6553" s="13">
        <f t="shared" si="623"/>
        <v>3263.5</v>
      </c>
      <c r="N6553" s="14">
        <f t="shared" si="626"/>
        <v>788997</v>
      </c>
      <c r="O6553" s="15">
        <f t="shared" si="622"/>
        <v>814408</v>
      </c>
      <c r="P6553" s="16">
        <f t="shared" si="624"/>
        <v>25411</v>
      </c>
      <c r="Q6553" s="17">
        <f t="shared" si="625"/>
        <v>1.0322067130800243</v>
      </c>
    </row>
    <row r="6554" spans="11:17" x14ac:dyDescent="0.15">
      <c r="K6554" s="12">
        <v>6548</v>
      </c>
      <c r="L6554" s="13">
        <f t="shared" si="627"/>
        <v>3174</v>
      </c>
      <c r="M6554" s="13">
        <f t="shared" si="623"/>
        <v>3264</v>
      </c>
      <c r="N6554" s="14">
        <f t="shared" si="626"/>
        <v>789118</v>
      </c>
      <c r="O6554" s="15">
        <f t="shared" si="622"/>
        <v>814532</v>
      </c>
      <c r="P6554" s="16">
        <f t="shared" si="624"/>
        <v>25414</v>
      </c>
      <c r="Q6554" s="17">
        <f t="shared" si="625"/>
        <v>1.0322055763523326</v>
      </c>
    </row>
    <row r="6555" spans="11:17" x14ac:dyDescent="0.15">
      <c r="K6555" s="12">
        <v>6549</v>
      </c>
      <c r="L6555" s="13">
        <f t="shared" si="627"/>
        <v>3174.5</v>
      </c>
      <c r="M6555" s="13">
        <f t="shared" si="623"/>
        <v>3264.5</v>
      </c>
      <c r="N6555" s="14">
        <f t="shared" si="626"/>
        <v>789239</v>
      </c>
      <c r="O6555" s="15">
        <f t="shared" ref="O6555:O6618" si="628">ROUNDDOWN(ROUNDDOWN(($U$4+10*$U$5+M6555*$U$6)*2,0)*1.1,0)</f>
        <v>814656</v>
      </c>
      <c r="P6555" s="16">
        <f t="shared" si="624"/>
        <v>25417</v>
      </c>
      <c r="Q6555" s="17">
        <f t="shared" si="625"/>
        <v>1.0322044399731893</v>
      </c>
    </row>
    <row r="6556" spans="11:17" x14ac:dyDescent="0.15">
      <c r="K6556" s="12">
        <v>6550</v>
      </c>
      <c r="L6556" s="13">
        <f t="shared" si="627"/>
        <v>3175</v>
      </c>
      <c r="M6556" s="13">
        <f t="shared" si="623"/>
        <v>3265</v>
      </c>
      <c r="N6556" s="14">
        <f t="shared" si="626"/>
        <v>789360</v>
      </c>
      <c r="O6556" s="15">
        <f t="shared" si="628"/>
        <v>814781</v>
      </c>
      <c r="P6556" s="16">
        <f t="shared" si="624"/>
        <v>25421</v>
      </c>
      <c r="Q6556" s="17">
        <f t="shared" si="625"/>
        <v>1.0322045707915273</v>
      </c>
    </row>
    <row r="6557" spans="11:17" x14ac:dyDescent="0.15">
      <c r="K6557" s="12">
        <v>6551</v>
      </c>
      <c r="L6557" s="13">
        <f t="shared" si="627"/>
        <v>3175.5</v>
      </c>
      <c r="M6557" s="13">
        <f t="shared" si="623"/>
        <v>3265.5</v>
      </c>
      <c r="N6557" s="14">
        <f t="shared" si="626"/>
        <v>789481</v>
      </c>
      <c r="O6557" s="15">
        <f t="shared" si="628"/>
        <v>814905</v>
      </c>
      <c r="P6557" s="16">
        <f t="shared" si="624"/>
        <v>25424</v>
      </c>
      <c r="Q6557" s="17">
        <f t="shared" si="625"/>
        <v>1.0322034349148363</v>
      </c>
    </row>
    <row r="6558" spans="11:17" x14ac:dyDescent="0.15">
      <c r="K6558" s="12">
        <v>6552</v>
      </c>
      <c r="L6558" s="13">
        <f t="shared" si="627"/>
        <v>3176</v>
      </c>
      <c r="M6558" s="13">
        <f t="shared" si="623"/>
        <v>3266</v>
      </c>
      <c r="N6558" s="14">
        <f t="shared" si="626"/>
        <v>789602</v>
      </c>
      <c r="O6558" s="15">
        <f t="shared" si="628"/>
        <v>815029</v>
      </c>
      <c r="P6558" s="16">
        <f t="shared" si="624"/>
        <v>25427</v>
      </c>
      <c r="Q6558" s="17">
        <f t="shared" si="625"/>
        <v>1.0322022993862732</v>
      </c>
    </row>
    <row r="6559" spans="11:17" x14ac:dyDescent="0.15">
      <c r="K6559" s="12">
        <v>6553</v>
      </c>
      <c r="L6559" s="13">
        <f t="shared" si="627"/>
        <v>3176.5</v>
      </c>
      <c r="M6559" s="13">
        <f t="shared" si="623"/>
        <v>3266.5</v>
      </c>
      <c r="N6559" s="14">
        <f t="shared" si="626"/>
        <v>789723</v>
      </c>
      <c r="O6559" s="15">
        <f t="shared" si="628"/>
        <v>815153</v>
      </c>
      <c r="P6559" s="16">
        <f t="shared" si="624"/>
        <v>25430</v>
      </c>
      <c r="Q6559" s="17">
        <f t="shared" si="625"/>
        <v>1.0322011642056772</v>
      </c>
    </row>
    <row r="6560" spans="11:17" x14ac:dyDescent="0.15">
      <c r="K6560" s="12">
        <v>6554</v>
      </c>
      <c r="L6560" s="13">
        <f t="shared" si="627"/>
        <v>3177</v>
      </c>
      <c r="M6560" s="13">
        <f t="shared" ref="M6560:M6623" si="629">K6560/2-10</f>
        <v>3267</v>
      </c>
      <c r="N6560" s="14">
        <f t="shared" si="626"/>
        <v>789844</v>
      </c>
      <c r="O6560" s="15">
        <f t="shared" si="628"/>
        <v>815278</v>
      </c>
      <c r="P6560" s="16">
        <f t="shared" si="624"/>
        <v>25434</v>
      </c>
      <c r="Q6560" s="17">
        <f t="shared" si="625"/>
        <v>1.032201295445683</v>
      </c>
    </row>
    <row r="6561" spans="11:17" x14ac:dyDescent="0.15">
      <c r="K6561" s="12">
        <v>6555</v>
      </c>
      <c r="L6561" s="13">
        <f t="shared" si="627"/>
        <v>3177.5</v>
      </c>
      <c r="M6561" s="13">
        <f t="shared" si="629"/>
        <v>3267.5</v>
      </c>
      <c r="N6561" s="14">
        <f t="shared" si="626"/>
        <v>789965</v>
      </c>
      <c r="O6561" s="15">
        <f t="shared" si="628"/>
        <v>815402</v>
      </c>
      <c r="P6561" s="16">
        <f t="shared" si="624"/>
        <v>25437</v>
      </c>
      <c r="Q6561" s="17">
        <f t="shared" si="625"/>
        <v>1.0322001607666162</v>
      </c>
    </row>
    <row r="6562" spans="11:17" x14ac:dyDescent="0.15">
      <c r="K6562" s="12">
        <v>6556</v>
      </c>
      <c r="L6562" s="13">
        <f t="shared" si="627"/>
        <v>3178</v>
      </c>
      <c r="M6562" s="13">
        <f t="shared" si="629"/>
        <v>3268</v>
      </c>
      <c r="N6562" s="14">
        <f t="shared" si="626"/>
        <v>790086</v>
      </c>
      <c r="O6562" s="15">
        <f t="shared" si="628"/>
        <v>815526</v>
      </c>
      <c r="P6562" s="16">
        <f t="shared" si="624"/>
        <v>25440</v>
      </c>
      <c r="Q6562" s="17">
        <f t="shared" si="625"/>
        <v>1.0321990264350969</v>
      </c>
    </row>
    <row r="6563" spans="11:17" x14ac:dyDescent="0.15">
      <c r="K6563" s="12">
        <v>6557</v>
      </c>
      <c r="L6563" s="13">
        <f t="shared" si="627"/>
        <v>3178.5</v>
      </c>
      <c r="M6563" s="13">
        <f t="shared" si="629"/>
        <v>3268.5</v>
      </c>
      <c r="N6563" s="14">
        <f t="shared" si="626"/>
        <v>790207</v>
      </c>
      <c r="O6563" s="15">
        <f t="shared" si="628"/>
        <v>815651</v>
      </c>
      <c r="P6563" s="16">
        <f t="shared" si="624"/>
        <v>25444</v>
      </c>
      <c r="Q6563" s="17">
        <f t="shared" si="625"/>
        <v>1.0321991579421594</v>
      </c>
    </row>
    <row r="6564" spans="11:17" x14ac:dyDescent="0.15">
      <c r="K6564" s="12">
        <v>6558</v>
      </c>
      <c r="L6564" s="13">
        <f t="shared" si="627"/>
        <v>3179</v>
      </c>
      <c r="M6564" s="13">
        <f t="shared" si="629"/>
        <v>3269</v>
      </c>
      <c r="N6564" s="14">
        <f t="shared" si="626"/>
        <v>790328</v>
      </c>
      <c r="O6564" s="15">
        <f t="shared" si="628"/>
        <v>815775</v>
      </c>
      <c r="P6564" s="16">
        <f t="shared" si="624"/>
        <v>25447</v>
      </c>
      <c r="Q6564" s="17">
        <f t="shared" si="625"/>
        <v>1.0321980241115081</v>
      </c>
    </row>
    <row r="6565" spans="11:17" x14ac:dyDescent="0.15">
      <c r="K6565" s="12">
        <v>6559</v>
      </c>
      <c r="L6565" s="13">
        <f t="shared" si="627"/>
        <v>3179.5</v>
      </c>
      <c r="M6565" s="13">
        <f t="shared" si="629"/>
        <v>3269.5</v>
      </c>
      <c r="N6565" s="14">
        <f t="shared" si="626"/>
        <v>790449</v>
      </c>
      <c r="O6565" s="15">
        <f t="shared" si="628"/>
        <v>815899</v>
      </c>
      <c r="P6565" s="16">
        <f t="shared" si="624"/>
        <v>25450</v>
      </c>
      <c r="Q6565" s="17">
        <f t="shared" si="625"/>
        <v>1.0321968906279848</v>
      </c>
    </row>
    <row r="6566" spans="11:17" x14ac:dyDescent="0.15">
      <c r="K6566" s="12">
        <v>6560</v>
      </c>
      <c r="L6566" s="13">
        <f t="shared" si="627"/>
        <v>3180</v>
      </c>
      <c r="M6566" s="13">
        <f t="shared" si="629"/>
        <v>3270</v>
      </c>
      <c r="N6566" s="14">
        <f t="shared" si="626"/>
        <v>790570</v>
      </c>
      <c r="O6566" s="15">
        <f t="shared" si="628"/>
        <v>816024</v>
      </c>
      <c r="P6566" s="16">
        <f t="shared" si="624"/>
        <v>25454</v>
      </c>
      <c r="Q6566" s="17">
        <f t="shared" si="625"/>
        <v>1.0321970224015584</v>
      </c>
    </row>
    <row r="6567" spans="11:17" x14ac:dyDescent="0.15">
      <c r="K6567" s="12">
        <v>6561</v>
      </c>
      <c r="L6567" s="13">
        <f t="shared" si="627"/>
        <v>3180.5</v>
      </c>
      <c r="M6567" s="13">
        <f t="shared" si="629"/>
        <v>3270.5</v>
      </c>
      <c r="N6567" s="14">
        <f t="shared" si="626"/>
        <v>790691</v>
      </c>
      <c r="O6567" s="15">
        <f t="shared" si="628"/>
        <v>816148</v>
      </c>
      <c r="P6567" s="16">
        <f t="shared" si="624"/>
        <v>25457</v>
      </c>
      <c r="Q6567" s="17">
        <f t="shared" si="625"/>
        <v>1.032195889418243</v>
      </c>
    </row>
    <row r="6568" spans="11:17" x14ac:dyDescent="0.15">
      <c r="K6568" s="12">
        <v>6562</v>
      </c>
      <c r="L6568" s="13">
        <f t="shared" si="627"/>
        <v>3181</v>
      </c>
      <c r="M6568" s="13">
        <f t="shared" si="629"/>
        <v>3271</v>
      </c>
      <c r="N6568" s="14">
        <f t="shared" si="626"/>
        <v>790812</v>
      </c>
      <c r="O6568" s="15">
        <f t="shared" si="628"/>
        <v>816272</v>
      </c>
      <c r="P6568" s="16">
        <f t="shared" si="624"/>
        <v>25460</v>
      </c>
      <c r="Q6568" s="17">
        <f t="shared" si="625"/>
        <v>1.0321947567816372</v>
      </c>
    </row>
    <row r="6569" spans="11:17" x14ac:dyDescent="0.15">
      <c r="K6569" s="12">
        <v>6563</v>
      </c>
      <c r="L6569" s="13">
        <f t="shared" si="627"/>
        <v>3181.5</v>
      </c>
      <c r="M6569" s="13">
        <f t="shared" si="629"/>
        <v>3271.5</v>
      </c>
      <c r="N6569" s="14">
        <f t="shared" si="626"/>
        <v>790933</v>
      </c>
      <c r="O6569" s="15">
        <f t="shared" si="628"/>
        <v>816396</v>
      </c>
      <c r="P6569" s="16">
        <f t="shared" si="624"/>
        <v>25463</v>
      </c>
      <c r="Q6569" s="17">
        <f t="shared" si="625"/>
        <v>1.0321936244915815</v>
      </c>
    </row>
    <row r="6570" spans="11:17" x14ac:dyDescent="0.15">
      <c r="K6570" s="12">
        <v>6564</v>
      </c>
      <c r="L6570" s="13">
        <f t="shared" si="627"/>
        <v>3182</v>
      </c>
      <c r="M6570" s="13">
        <f t="shared" si="629"/>
        <v>3272</v>
      </c>
      <c r="N6570" s="14">
        <f t="shared" si="626"/>
        <v>791054</v>
      </c>
      <c r="O6570" s="15">
        <f t="shared" si="628"/>
        <v>816521</v>
      </c>
      <c r="P6570" s="16">
        <f t="shared" si="624"/>
        <v>25467</v>
      </c>
      <c r="Q6570" s="17">
        <f t="shared" si="625"/>
        <v>1.0321937566841202</v>
      </c>
    </row>
    <row r="6571" spans="11:17" x14ac:dyDescent="0.15">
      <c r="K6571" s="12">
        <v>6565</v>
      </c>
      <c r="L6571" s="13">
        <f t="shared" si="627"/>
        <v>3182.5</v>
      </c>
      <c r="M6571" s="13">
        <f t="shared" si="629"/>
        <v>3272.5</v>
      </c>
      <c r="N6571" s="14">
        <f t="shared" si="626"/>
        <v>791175</v>
      </c>
      <c r="O6571" s="15">
        <f t="shared" si="628"/>
        <v>816645</v>
      </c>
      <c r="P6571" s="16">
        <f t="shared" si="624"/>
        <v>25470</v>
      </c>
      <c r="Q6571" s="17">
        <f t="shared" si="625"/>
        <v>1.0321926248933548</v>
      </c>
    </row>
    <row r="6572" spans="11:17" x14ac:dyDescent="0.15">
      <c r="K6572" s="12">
        <v>6566</v>
      </c>
      <c r="L6572" s="13">
        <f t="shared" si="627"/>
        <v>3183</v>
      </c>
      <c r="M6572" s="13">
        <f t="shared" si="629"/>
        <v>3273</v>
      </c>
      <c r="N6572" s="14">
        <f t="shared" si="626"/>
        <v>791296</v>
      </c>
      <c r="O6572" s="15">
        <f t="shared" si="628"/>
        <v>816769</v>
      </c>
      <c r="P6572" s="16">
        <f t="shared" si="624"/>
        <v>25473</v>
      </c>
      <c r="Q6572" s="17">
        <f t="shared" si="625"/>
        <v>1.0321914934487222</v>
      </c>
    </row>
    <row r="6573" spans="11:17" x14ac:dyDescent="0.15">
      <c r="K6573" s="12">
        <v>6567</v>
      </c>
      <c r="L6573" s="13">
        <f t="shared" si="627"/>
        <v>3183.5</v>
      </c>
      <c r="M6573" s="13">
        <f t="shared" si="629"/>
        <v>3273.5</v>
      </c>
      <c r="N6573" s="14">
        <f t="shared" si="626"/>
        <v>791417</v>
      </c>
      <c r="O6573" s="15">
        <f t="shared" si="628"/>
        <v>816894</v>
      </c>
      <c r="P6573" s="16">
        <f t="shared" si="624"/>
        <v>25477</v>
      </c>
      <c r="Q6573" s="17">
        <f t="shared" si="625"/>
        <v>1.0321916259064439</v>
      </c>
    </row>
    <row r="6574" spans="11:17" x14ac:dyDescent="0.15">
      <c r="K6574" s="12">
        <v>6568</v>
      </c>
      <c r="L6574" s="13">
        <f t="shared" si="627"/>
        <v>3184</v>
      </c>
      <c r="M6574" s="13">
        <f t="shared" si="629"/>
        <v>3274</v>
      </c>
      <c r="N6574" s="14">
        <f t="shared" si="626"/>
        <v>791538</v>
      </c>
      <c r="O6574" s="15">
        <f t="shared" si="628"/>
        <v>817018</v>
      </c>
      <c r="P6574" s="16">
        <f t="shared" si="624"/>
        <v>25480</v>
      </c>
      <c r="Q6574" s="17">
        <f t="shared" si="625"/>
        <v>1.0321904949604441</v>
      </c>
    </row>
    <row r="6575" spans="11:17" x14ac:dyDescent="0.15">
      <c r="K6575" s="12">
        <v>6569</v>
      </c>
      <c r="L6575" s="13">
        <f t="shared" si="627"/>
        <v>3184.5</v>
      </c>
      <c r="M6575" s="13">
        <f t="shared" si="629"/>
        <v>3274.5</v>
      </c>
      <c r="N6575" s="14">
        <f t="shared" si="626"/>
        <v>791659</v>
      </c>
      <c r="O6575" s="15">
        <f t="shared" si="628"/>
        <v>817142</v>
      </c>
      <c r="P6575" s="16">
        <f t="shared" ref="P6575:P6638" si="630">O6575-N6575</f>
        <v>25483</v>
      </c>
      <c r="Q6575" s="17">
        <f t="shared" ref="Q6575:Q6638" si="631">O6575/N6575</f>
        <v>1.0321893643601601</v>
      </c>
    </row>
    <row r="6576" spans="11:17" x14ac:dyDescent="0.15">
      <c r="K6576" s="12">
        <v>6570</v>
      </c>
      <c r="L6576" s="13">
        <f t="shared" si="627"/>
        <v>3185</v>
      </c>
      <c r="M6576" s="13">
        <f t="shared" si="629"/>
        <v>3275</v>
      </c>
      <c r="N6576" s="14">
        <f t="shared" si="626"/>
        <v>791780</v>
      </c>
      <c r="O6576" s="15">
        <f t="shared" si="628"/>
        <v>817267</v>
      </c>
      <c r="P6576" s="16">
        <f t="shared" si="630"/>
        <v>25487</v>
      </c>
      <c r="Q6576" s="17">
        <f t="shared" si="631"/>
        <v>1.0321894970825229</v>
      </c>
    </row>
    <row r="6577" spans="11:17" x14ac:dyDescent="0.15">
      <c r="K6577" s="12">
        <v>6571</v>
      </c>
      <c r="L6577" s="13">
        <f t="shared" si="627"/>
        <v>3185.5</v>
      </c>
      <c r="M6577" s="13">
        <f t="shared" si="629"/>
        <v>3275.5</v>
      </c>
      <c r="N6577" s="14">
        <f t="shared" si="626"/>
        <v>791901</v>
      </c>
      <c r="O6577" s="15">
        <f t="shared" si="628"/>
        <v>817391</v>
      </c>
      <c r="P6577" s="16">
        <f t="shared" si="630"/>
        <v>25490</v>
      </c>
      <c r="Q6577" s="17">
        <f t="shared" si="631"/>
        <v>1.0321883669802159</v>
      </c>
    </row>
    <row r="6578" spans="11:17" x14ac:dyDescent="0.15">
      <c r="K6578" s="12">
        <v>6572</v>
      </c>
      <c r="L6578" s="13">
        <f t="shared" si="627"/>
        <v>3186</v>
      </c>
      <c r="M6578" s="13">
        <f t="shared" si="629"/>
        <v>3276</v>
      </c>
      <c r="N6578" s="14">
        <f t="shared" si="626"/>
        <v>792022</v>
      </c>
      <c r="O6578" s="15">
        <f t="shared" si="628"/>
        <v>817515</v>
      </c>
      <c r="P6578" s="16">
        <f t="shared" si="630"/>
        <v>25493</v>
      </c>
      <c r="Q6578" s="17">
        <f t="shared" si="631"/>
        <v>1.0321872372232084</v>
      </c>
    </row>
    <row r="6579" spans="11:17" x14ac:dyDescent="0.15">
      <c r="K6579" s="12">
        <v>6573</v>
      </c>
      <c r="L6579" s="13">
        <f t="shared" si="627"/>
        <v>3186.5</v>
      </c>
      <c r="M6579" s="13">
        <f t="shared" si="629"/>
        <v>3276.5</v>
      </c>
      <c r="N6579" s="14">
        <f t="shared" si="626"/>
        <v>792143</v>
      </c>
      <c r="O6579" s="15">
        <f t="shared" si="628"/>
        <v>817639</v>
      </c>
      <c r="P6579" s="16">
        <f t="shared" si="630"/>
        <v>25496</v>
      </c>
      <c r="Q6579" s="17">
        <f t="shared" si="631"/>
        <v>1.0321861078113421</v>
      </c>
    </row>
    <row r="6580" spans="11:17" x14ac:dyDescent="0.15">
      <c r="K6580" s="12">
        <v>6574</v>
      </c>
      <c r="L6580" s="13">
        <f t="shared" si="627"/>
        <v>3187</v>
      </c>
      <c r="M6580" s="13">
        <f t="shared" si="629"/>
        <v>3277</v>
      </c>
      <c r="N6580" s="14">
        <f t="shared" si="626"/>
        <v>792264</v>
      </c>
      <c r="O6580" s="15">
        <f t="shared" si="628"/>
        <v>817764</v>
      </c>
      <c r="P6580" s="16">
        <f t="shared" si="630"/>
        <v>25500</v>
      </c>
      <c r="Q6580" s="17">
        <f t="shared" si="631"/>
        <v>1.0321862409499865</v>
      </c>
    </row>
    <row r="6581" spans="11:17" x14ac:dyDescent="0.15">
      <c r="K6581" s="12">
        <v>6575</v>
      </c>
      <c r="L6581" s="13">
        <f t="shared" si="627"/>
        <v>3187.5</v>
      </c>
      <c r="M6581" s="13">
        <f t="shared" si="629"/>
        <v>3277.5</v>
      </c>
      <c r="N6581" s="14">
        <f t="shared" si="626"/>
        <v>792385</v>
      </c>
      <c r="O6581" s="15">
        <f t="shared" si="628"/>
        <v>817888</v>
      </c>
      <c r="P6581" s="16">
        <f t="shared" si="630"/>
        <v>25503</v>
      </c>
      <c r="Q6581" s="17">
        <f t="shared" si="631"/>
        <v>1.0321851120351848</v>
      </c>
    </row>
    <row r="6582" spans="11:17" x14ac:dyDescent="0.15">
      <c r="K6582" s="12">
        <v>6576</v>
      </c>
      <c r="L6582" s="13">
        <f t="shared" si="627"/>
        <v>3188</v>
      </c>
      <c r="M6582" s="13">
        <f t="shared" si="629"/>
        <v>3278</v>
      </c>
      <c r="N6582" s="14">
        <f t="shared" si="626"/>
        <v>792506</v>
      </c>
      <c r="O6582" s="15">
        <f t="shared" si="628"/>
        <v>818012</v>
      </c>
      <c r="P6582" s="16">
        <f t="shared" si="630"/>
        <v>25506</v>
      </c>
      <c r="Q6582" s="17">
        <f t="shared" si="631"/>
        <v>1.0321839834651094</v>
      </c>
    </row>
    <row r="6583" spans="11:17" x14ac:dyDescent="0.15">
      <c r="K6583" s="12">
        <v>6577</v>
      </c>
      <c r="L6583" s="13">
        <f t="shared" si="627"/>
        <v>3188.5</v>
      </c>
      <c r="M6583" s="13">
        <f t="shared" si="629"/>
        <v>3278.5</v>
      </c>
      <c r="N6583" s="14">
        <f t="shared" si="626"/>
        <v>792627</v>
      </c>
      <c r="O6583" s="15">
        <f t="shared" si="628"/>
        <v>818137</v>
      </c>
      <c r="P6583" s="16">
        <f t="shared" si="630"/>
        <v>25510</v>
      </c>
      <c r="Q6583" s="17">
        <f t="shared" si="631"/>
        <v>1.0321841168670762</v>
      </c>
    </row>
    <row r="6584" spans="11:17" x14ac:dyDescent="0.15">
      <c r="K6584" s="12">
        <v>6578</v>
      </c>
      <c r="L6584" s="13">
        <f t="shared" si="627"/>
        <v>3189</v>
      </c>
      <c r="M6584" s="13">
        <f t="shared" si="629"/>
        <v>3279</v>
      </c>
      <c r="N6584" s="14">
        <f t="shared" si="626"/>
        <v>792748</v>
      </c>
      <c r="O6584" s="15">
        <f t="shared" si="628"/>
        <v>818261</v>
      </c>
      <c r="P6584" s="16">
        <f t="shared" si="630"/>
        <v>25513</v>
      </c>
      <c r="Q6584" s="17">
        <f t="shared" si="631"/>
        <v>1.0321829887934122</v>
      </c>
    </row>
    <row r="6585" spans="11:17" x14ac:dyDescent="0.15">
      <c r="K6585" s="12">
        <v>6579</v>
      </c>
      <c r="L6585" s="13">
        <f t="shared" si="627"/>
        <v>3189.5</v>
      </c>
      <c r="M6585" s="13">
        <f t="shared" si="629"/>
        <v>3279.5</v>
      </c>
      <c r="N6585" s="14">
        <f t="shared" si="626"/>
        <v>792869</v>
      </c>
      <c r="O6585" s="15">
        <f t="shared" si="628"/>
        <v>818385</v>
      </c>
      <c r="P6585" s="16">
        <f t="shared" si="630"/>
        <v>25516</v>
      </c>
      <c r="Q6585" s="17">
        <f t="shared" si="631"/>
        <v>1.0321818610640598</v>
      </c>
    </row>
    <row r="6586" spans="11:17" x14ac:dyDescent="0.15">
      <c r="K6586" s="12">
        <v>6580</v>
      </c>
      <c r="L6586" s="13">
        <f t="shared" si="627"/>
        <v>3190</v>
      </c>
      <c r="M6586" s="13">
        <f t="shared" si="629"/>
        <v>3280</v>
      </c>
      <c r="N6586" s="14">
        <f t="shared" si="626"/>
        <v>792990</v>
      </c>
      <c r="O6586" s="15">
        <f t="shared" si="628"/>
        <v>818510</v>
      </c>
      <c r="P6586" s="16">
        <f t="shared" si="630"/>
        <v>25520</v>
      </c>
      <c r="Q6586" s="17">
        <f t="shared" si="631"/>
        <v>1.0321819947288111</v>
      </c>
    </row>
    <row r="6587" spans="11:17" x14ac:dyDescent="0.15">
      <c r="K6587" s="12">
        <v>6581</v>
      </c>
      <c r="L6587" s="13">
        <f t="shared" si="627"/>
        <v>3190.5</v>
      </c>
      <c r="M6587" s="13">
        <f t="shared" si="629"/>
        <v>3280.5</v>
      </c>
      <c r="N6587" s="14">
        <f t="shared" si="626"/>
        <v>793111</v>
      </c>
      <c r="O6587" s="15">
        <f t="shared" si="628"/>
        <v>818634</v>
      </c>
      <c r="P6587" s="16">
        <f t="shared" si="630"/>
        <v>25523</v>
      </c>
      <c r="Q6587" s="17">
        <f t="shared" si="631"/>
        <v>1.0321808674952182</v>
      </c>
    </row>
    <row r="6588" spans="11:17" x14ac:dyDescent="0.15">
      <c r="K6588" s="12">
        <v>6582</v>
      </c>
      <c r="L6588" s="13">
        <f t="shared" si="627"/>
        <v>3191</v>
      </c>
      <c r="M6588" s="13">
        <f t="shared" si="629"/>
        <v>3281</v>
      </c>
      <c r="N6588" s="14">
        <f t="shared" si="626"/>
        <v>793232</v>
      </c>
      <c r="O6588" s="15">
        <f t="shared" si="628"/>
        <v>818758</v>
      </c>
      <c r="P6588" s="16">
        <f t="shared" si="630"/>
        <v>25526</v>
      </c>
      <c r="Q6588" s="17">
        <f t="shared" si="631"/>
        <v>1.0321797406055226</v>
      </c>
    </row>
    <row r="6589" spans="11:17" x14ac:dyDescent="0.15">
      <c r="K6589" s="12">
        <v>6583</v>
      </c>
      <c r="L6589" s="13">
        <f t="shared" si="627"/>
        <v>3191.5</v>
      </c>
      <c r="M6589" s="13">
        <f t="shared" si="629"/>
        <v>3281.5</v>
      </c>
      <c r="N6589" s="14">
        <f t="shared" si="626"/>
        <v>793353</v>
      </c>
      <c r="O6589" s="15">
        <f t="shared" si="628"/>
        <v>818882</v>
      </c>
      <c r="P6589" s="16">
        <f t="shared" si="630"/>
        <v>25529</v>
      </c>
      <c r="Q6589" s="17">
        <f t="shared" si="631"/>
        <v>1.0321786140595675</v>
      </c>
    </row>
    <row r="6590" spans="11:17" x14ac:dyDescent="0.15">
      <c r="K6590" s="12">
        <v>6584</v>
      </c>
      <c r="L6590" s="13">
        <f t="shared" si="627"/>
        <v>3192</v>
      </c>
      <c r="M6590" s="13">
        <f t="shared" si="629"/>
        <v>3282</v>
      </c>
      <c r="N6590" s="14">
        <f t="shared" si="626"/>
        <v>793474</v>
      </c>
      <c r="O6590" s="15">
        <f t="shared" si="628"/>
        <v>819007</v>
      </c>
      <c r="P6590" s="16">
        <f t="shared" si="630"/>
        <v>25533</v>
      </c>
      <c r="Q6590" s="17">
        <f t="shared" si="631"/>
        <v>1.0321787481379352</v>
      </c>
    </row>
    <row r="6591" spans="11:17" x14ac:dyDescent="0.15">
      <c r="K6591" s="12">
        <v>6585</v>
      </c>
      <c r="L6591" s="13">
        <f t="shared" si="627"/>
        <v>3192.5</v>
      </c>
      <c r="M6591" s="13">
        <f t="shared" si="629"/>
        <v>3282.5</v>
      </c>
      <c r="N6591" s="14">
        <f t="shared" si="626"/>
        <v>793595</v>
      </c>
      <c r="O6591" s="15">
        <f t="shared" si="628"/>
        <v>819131</v>
      </c>
      <c r="P6591" s="16">
        <f t="shared" si="630"/>
        <v>25536</v>
      </c>
      <c r="Q6591" s="17">
        <f t="shared" si="631"/>
        <v>1.0321776220868326</v>
      </c>
    </row>
    <row r="6592" spans="11:17" x14ac:dyDescent="0.15">
      <c r="K6592" s="12">
        <v>6586</v>
      </c>
      <c r="L6592" s="13">
        <f t="shared" si="627"/>
        <v>3193</v>
      </c>
      <c r="M6592" s="13">
        <f t="shared" si="629"/>
        <v>3283</v>
      </c>
      <c r="N6592" s="14">
        <f t="shared" si="626"/>
        <v>793716</v>
      </c>
      <c r="O6592" s="15">
        <f t="shared" si="628"/>
        <v>819255</v>
      </c>
      <c r="P6592" s="16">
        <f t="shared" si="630"/>
        <v>25539</v>
      </c>
      <c r="Q6592" s="17">
        <f t="shared" si="631"/>
        <v>1.0321764963790574</v>
      </c>
    </row>
    <row r="6593" spans="11:17" x14ac:dyDescent="0.15">
      <c r="K6593" s="12">
        <v>6587</v>
      </c>
      <c r="L6593" s="13">
        <f t="shared" si="627"/>
        <v>3193.5</v>
      </c>
      <c r="M6593" s="13">
        <f t="shared" si="629"/>
        <v>3283.5</v>
      </c>
      <c r="N6593" s="14">
        <f t="shared" si="626"/>
        <v>793837</v>
      </c>
      <c r="O6593" s="15">
        <f t="shared" si="628"/>
        <v>819380</v>
      </c>
      <c r="P6593" s="16">
        <f t="shared" si="630"/>
        <v>25543</v>
      </c>
      <c r="Q6593" s="17">
        <f t="shared" si="631"/>
        <v>1.0321766307189006</v>
      </c>
    </row>
    <row r="6594" spans="11:17" x14ac:dyDescent="0.15">
      <c r="K6594" s="12">
        <v>6588</v>
      </c>
      <c r="L6594" s="13">
        <f t="shared" si="627"/>
        <v>3194</v>
      </c>
      <c r="M6594" s="13">
        <f t="shared" si="629"/>
        <v>3284</v>
      </c>
      <c r="N6594" s="14">
        <f t="shared" si="626"/>
        <v>793958</v>
      </c>
      <c r="O6594" s="15">
        <f t="shared" si="628"/>
        <v>819504</v>
      </c>
      <c r="P6594" s="16">
        <f t="shared" si="630"/>
        <v>25546</v>
      </c>
      <c r="Q6594" s="17">
        <f t="shared" si="631"/>
        <v>1.032175505505329</v>
      </c>
    </row>
    <row r="6595" spans="11:17" x14ac:dyDescent="0.15">
      <c r="K6595" s="12">
        <v>6589</v>
      </c>
      <c r="L6595" s="13">
        <f t="shared" si="627"/>
        <v>3194.5</v>
      </c>
      <c r="M6595" s="13">
        <f t="shared" si="629"/>
        <v>3284.5</v>
      </c>
      <c r="N6595" s="14">
        <f t="shared" si="626"/>
        <v>794079</v>
      </c>
      <c r="O6595" s="15">
        <f t="shared" si="628"/>
        <v>819628</v>
      </c>
      <c r="P6595" s="16">
        <f t="shared" si="630"/>
        <v>25549</v>
      </c>
      <c r="Q6595" s="17">
        <f t="shared" si="631"/>
        <v>1.0321743806346724</v>
      </c>
    </row>
    <row r="6596" spans="11:17" x14ac:dyDescent="0.15">
      <c r="K6596" s="12">
        <v>6590</v>
      </c>
      <c r="L6596" s="13">
        <f t="shared" si="627"/>
        <v>3195</v>
      </c>
      <c r="M6596" s="13">
        <f t="shared" si="629"/>
        <v>3285</v>
      </c>
      <c r="N6596" s="14">
        <f t="shared" si="626"/>
        <v>794200</v>
      </c>
      <c r="O6596" s="15">
        <f t="shared" si="628"/>
        <v>819753</v>
      </c>
      <c r="P6596" s="16">
        <f t="shared" si="630"/>
        <v>25553</v>
      </c>
      <c r="Q6596" s="17">
        <f t="shared" si="631"/>
        <v>1.0321745152354571</v>
      </c>
    </row>
    <row r="6597" spans="11:17" x14ac:dyDescent="0.15">
      <c r="K6597" s="12">
        <v>6591</v>
      </c>
      <c r="L6597" s="13">
        <f t="shared" si="627"/>
        <v>3195.5</v>
      </c>
      <c r="M6597" s="13">
        <f t="shared" si="629"/>
        <v>3285.5</v>
      </c>
      <c r="N6597" s="14">
        <f t="shared" si="626"/>
        <v>794321</v>
      </c>
      <c r="O6597" s="15">
        <f t="shared" si="628"/>
        <v>819877</v>
      </c>
      <c r="P6597" s="16">
        <f t="shared" si="630"/>
        <v>25556</v>
      </c>
      <c r="Q6597" s="17">
        <f t="shared" si="631"/>
        <v>1.0321733908583557</v>
      </c>
    </row>
    <row r="6598" spans="11:17" x14ac:dyDescent="0.15">
      <c r="K6598" s="12">
        <v>6592</v>
      </c>
      <c r="L6598" s="13">
        <f t="shared" si="627"/>
        <v>3196</v>
      </c>
      <c r="M6598" s="13">
        <f t="shared" si="629"/>
        <v>3286</v>
      </c>
      <c r="N6598" s="14">
        <f t="shared" si="626"/>
        <v>794442</v>
      </c>
      <c r="O6598" s="15">
        <f t="shared" si="628"/>
        <v>820001</v>
      </c>
      <c r="P6598" s="16">
        <f t="shared" si="630"/>
        <v>25559</v>
      </c>
      <c r="Q6598" s="17">
        <f t="shared" si="631"/>
        <v>1.0321722668237581</v>
      </c>
    </row>
    <row r="6599" spans="11:17" x14ac:dyDescent="0.15">
      <c r="K6599" s="12">
        <v>6593</v>
      </c>
      <c r="L6599" s="13">
        <f t="shared" si="627"/>
        <v>3196.5</v>
      </c>
      <c r="M6599" s="13">
        <f t="shared" si="629"/>
        <v>3286.5</v>
      </c>
      <c r="N6599" s="14">
        <f t="shared" si="626"/>
        <v>794563</v>
      </c>
      <c r="O6599" s="15">
        <f t="shared" si="628"/>
        <v>820125</v>
      </c>
      <c r="P6599" s="16">
        <f t="shared" si="630"/>
        <v>25562</v>
      </c>
      <c r="Q6599" s="17">
        <f t="shared" si="631"/>
        <v>1.0321711431315075</v>
      </c>
    </row>
    <row r="6600" spans="11:17" x14ac:dyDescent="0.15">
      <c r="K6600" s="12">
        <v>6594</v>
      </c>
      <c r="L6600" s="13">
        <f t="shared" si="627"/>
        <v>3197</v>
      </c>
      <c r="M6600" s="13">
        <f t="shared" si="629"/>
        <v>3287</v>
      </c>
      <c r="N6600" s="14">
        <f t="shared" si="626"/>
        <v>794684</v>
      </c>
      <c r="O6600" s="15">
        <f t="shared" si="628"/>
        <v>820250</v>
      </c>
      <c r="P6600" s="16">
        <f t="shared" si="630"/>
        <v>25566</v>
      </c>
      <c r="Q6600" s="17">
        <f t="shared" si="631"/>
        <v>1.0321712781432619</v>
      </c>
    </row>
    <row r="6601" spans="11:17" x14ac:dyDescent="0.15">
      <c r="K6601" s="12">
        <v>6595</v>
      </c>
      <c r="L6601" s="13">
        <f t="shared" si="627"/>
        <v>3197.5</v>
      </c>
      <c r="M6601" s="13">
        <f t="shared" si="629"/>
        <v>3287.5</v>
      </c>
      <c r="N6601" s="14">
        <f t="shared" si="626"/>
        <v>794805</v>
      </c>
      <c r="O6601" s="15">
        <f t="shared" si="628"/>
        <v>820374</v>
      </c>
      <c r="P6601" s="16">
        <f t="shared" si="630"/>
        <v>25569</v>
      </c>
      <c r="Q6601" s="17">
        <f t="shared" si="631"/>
        <v>1.0321701549436655</v>
      </c>
    </row>
    <row r="6602" spans="11:17" x14ac:dyDescent="0.15">
      <c r="K6602" s="12">
        <v>6596</v>
      </c>
      <c r="L6602" s="13">
        <f t="shared" si="627"/>
        <v>3198</v>
      </c>
      <c r="M6602" s="13">
        <f t="shared" si="629"/>
        <v>3288</v>
      </c>
      <c r="N6602" s="14">
        <f t="shared" si="626"/>
        <v>794926</v>
      </c>
      <c r="O6602" s="15">
        <f t="shared" si="628"/>
        <v>820498</v>
      </c>
      <c r="P6602" s="16">
        <f t="shared" si="630"/>
        <v>25572</v>
      </c>
      <c r="Q6602" s="17">
        <f t="shared" si="631"/>
        <v>1.0321690320860055</v>
      </c>
    </row>
    <row r="6603" spans="11:17" x14ac:dyDescent="0.15">
      <c r="K6603" s="12">
        <v>6597</v>
      </c>
      <c r="L6603" s="13">
        <f t="shared" si="627"/>
        <v>3198.5</v>
      </c>
      <c r="M6603" s="13">
        <f t="shared" si="629"/>
        <v>3288.5</v>
      </c>
      <c r="N6603" s="14">
        <f t="shared" si="626"/>
        <v>795047</v>
      </c>
      <c r="O6603" s="15">
        <f t="shared" si="628"/>
        <v>820623</v>
      </c>
      <c r="P6603" s="16">
        <f t="shared" si="630"/>
        <v>25576</v>
      </c>
      <c r="Q6603" s="17">
        <f t="shared" si="631"/>
        <v>1.0321691673574016</v>
      </c>
    </row>
    <row r="6604" spans="11:17" x14ac:dyDescent="0.15">
      <c r="K6604" s="12">
        <v>6598</v>
      </c>
      <c r="L6604" s="13">
        <f t="shared" si="627"/>
        <v>3199</v>
      </c>
      <c r="M6604" s="13">
        <f t="shared" si="629"/>
        <v>3289</v>
      </c>
      <c r="N6604" s="14">
        <f t="shared" si="626"/>
        <v>795168</v>
      </c>
      <c r="O6604" s="15">
        <f t="shared" si="628"/>
        <v>820747</v>
      </c>
      <c r="P6604" s="16">
        <f t="shared" si="630"/>
        <v>25579</v>
      </c>
      <c r="Q6604" s="17">
        <f t="shared" si="631"/>
        <v>1.0321680449917501</v>
      </c>
    </row>
    <row r="6605" spans="11:17" x14ac:dyDescent="0.15">
      <c r="K6605" s="12">
        <v>6599</v>
      </c>
      <c r="L6605" s="13">
        <f t="shared" si="627"/>
        <v>3199.5</v>
      </c>
      <c r="M6605" s="13">
        <f t="shared" si="629"/>
        <v>3289.5</v>
      </c>
      <c r="N6605" s="14">
        <f t="shared" si="626"/>
        <v>795289</v>
      </c>
      <c r="O6605" s="15">
        <f t="shared" si="628"/>
        <v>820871</v>
      </c>
      <c r="P6605" s="16">
        <f t="shared" si="630"/>
        <v>25582</v>
      </c>
      <c r="Q6605" s="17">
        <f t="shared" si="631"/>
        <v>1.0321669229676256</v>
      </c>
    </row>
    <row r="6606" spans="11:17" x14ac:dyDescent="0.15">
      <c r="K6606" s="12">
        <v>6600</v>
      </c>
      <c r="L6606" s="13">
        <f t="shared" si="627"/>
        <v>3200</v>
      </c>
      <c r="M6606" s="13">
        <f t="shared" si="629"/>
        <v>3290</v>
      </c>
      <c r="N6606" s="14">
        <f t="shared" si="626"/>
        <v>795410</v>
      </c>
      <c r="O6606" s="15">
        <f t="shared" si="628"/>
        <v>820996</v>
      </c>
      <c r="P6606" s="16">
        <f t="shared" si="630"/>
        <v>25586</v>
      </c>
      <c r="Q6606" s="17">
        <f t="shared" si="631"/>
        <v>1.0321670584981331</v>
      </c>
    </row>
    <row r="6607" spans="11:17" x14ac:dyDescent="0.15">
      <c r="K6607" s="12">
        <v>6601</v>
      </c>
      <c r="L6607" s="13">
        <f t="shared" si="627"/>
        <v>3200.5</v>
      </c>
      <c r="M6607" s="13">
        <f t="shared" si="629"/>
        <v>3290.5</v>
      </c>
      <c r="N6607" s="14">
        <f t="shared" ref="N6607:N6670" si="632">ROUNDDOWN(ROUNDDOWN(($T$4+40*$T$5+50*$T$6+L6607*$T$7)*2,0)*1.1,0)</f>
        <v>795531</v>
      </c>
      <c r="O6607" s="15">
        <f t="shared" si="628"/>
        <v>821120</v>
      </c>
      <c r="P6607" s="16">
        <f t="shared" si="630"/>
        <v>25589</v>
      </c>
      <c r="Q6607" s="17">
        <f t="shared" si="631"/>
        <v>1.0321659369653728</v>
      </c>
    </row>
    <row r="6608" spans="11:17" x14ac:dyDescent="0.15">
      <c r="K6608" s="12">
        <v>6602</v>
      </c>
      <c r="L6608" s="13">
        <f t="shared" ref="L6608:L6671" si="633">K6608/2-100</f>
        <v>3201</v>
      </c>
      <c r="M6608" s="13">
        <f t="shared" si="629"/>
        <v>3291</v>
      </c>
      <c r="N6608" s="14">
        <f t="shared" si="632"/>
        <v>795652</v>
      </c>
      <c r="O6608" s="15">
        <f t="shared" si="628"/>
        <v>821244</v>
      </c>
      <c r="P6608" s="16">
        <f t="shared" si="630"/>
        <v>25592</v>
      </c>
      <c r="Q6608" s="17">
        <f t="shared" si="631"/>
        <v>1.0321648157737302</v>
      </c>
    </row>
    <row r="6609" spans="11:17" x14ac:dyDescent="0.15">
      <c r="K6609" s="12">
        <v>6603</v>
      </c>
      <c r="L6609" s="13">
        <f t="shared" si="633"/>
        <v>3201.5</v>
      </c>
      <c r="M6609" s="13">
        <f t="shared" si="629"/>
        <v>3291.5</v>
      </c>
      <c r="N6609" s="14">
        <f t="shared" si="632"/>
        <v>795773</v>
      </c>
      <c r="O6609" s="15">
        <f t="shared" si="628"/>
        <v>821368</v>
      </c>
      <c r="P6609" s="16">
        <f t="shared" si="630"/>
        <v>25595</v>
      </c>
      <c r="Q6609" s="17">
        <f t="shared" si="631"/>
        <v>1.0321636949230497</v>
      </c>
    </row>
    <row r="6610" spans="11:17" x14ac:dyDescent="0.15">
      <c r="K6610" s="12">
        <v>6604</v>
      </c>
      <c r="L6610" s="13">
        <f t="shared" si="633"/>
        <v>3202</v>
      </c>
      <c r="M6610" s="13">
        <f t="shared" si="629"/>
        <v>3292</v>
      </c>
      <c r="N6610" s="14">
        <f t="shared" si="632"/>
        <v>795894</v>
      </c>
      <c r="O6610" s="15">
        <f t="shared" si="628"/>
        <v>821493</v>
      </c>
      <c r="P6610" s="16">
        <f t="shared" si="630"/>
        <v>25599</v>
      </c>
      <c r="Q6610" s="17">
        <f t="shared" si="631"/>
        <v>1.0321638308618988</v>
      </c>
    </row>
    <row r="6611" spans="11:17" x14ac:dyDescent="0.15">
      <c r="K6611" s="12">
        <v>6605</v>
      </c>
      <c r="L6611" s="13">
        <f t="shared" si="633"/>
        <v>3202.5</v>
      </c>
      <c r="M6611" s="13">
        <f t="shared" si="629"/>
        <v>3292.5</v>
      </c>
      <c r="N6611" s="14">
        <f t="shared" si="632"/>
        <v>796015</v>
      </c>
      <c r="O6611" s="15">
        <f t="shared" si="628"/>
        <v>821617</v>
      </c>
      <c r="P6611" s="16">
        <f t="shared" si="630"/>
        <v>25602</v>
      </c>
      <c r="Q6611" s="17">
        <f t="shared" si="631"/>
        <v>1.0321627105016866</v>
      </c>
    </row>
    <row r="6612" spans="11:17" x14ac:dyDescent="0.15">
      <c r="K6612" s="12">
        <v>6606</v>
      </c>
      <c r="L6612" s="13">
        <f t="shared" si="633"/>
        <v>3203</v>
      </c>
      <c r="M6612" s="13">
        <f t="shared" si="629"/>
        <v>3293</v>
      </c>
      <c r="N6612" s="14">
        <f t="shared" si="632"/>
        <v>796136</v>
      </c>
      <c r="O6612" s="15">
        <f t="shared" si="628"/>
        <v>821741</v>
      </c>
      <c r="P6612" s="16">
        <f t="shared" si="630"/>
        <v>25605</v>
      </c>
      <c r="Q6612" s="17">
        <f t="shared" si="631"/>
        <v>1.0321615904820283</v>
      </c>
    </row>
    <row r="6613" spans="11:17" x14ac:dyDescent="0.15">
      <c r="K6613" s="12">
        <v>6607</v>
      </c>
      <c r="L6613" s="13">
        <f t="shared" si="633"/>
        <v>3203.5</v>
      </c>
      <c r="M6613" s="13">
        <f t="shared" si="629"/>
        <v>3293.5</v>
      </c>
      <c r="N6613" s="14">
        <f t="shared" si="632"/>
        <v>796257</v>
      </c>
      <c r="O6613" s="15">
        <f t="shared" si="628"/>
        <v>821866</v>
      </c>
      <c r="P6613" s="16">
        <f t="shared" si="630"/>
        <v>25609</v>
      </c>
      <c r="Q6613" s="17">
        <f t="shared" si="631"/>
        <v>1.032161726678698</v>
      </c>
    </row>
    <row r="6614" spans="11:17" x14ac:dyDescent="0.15">
      <c r="K6614" s="12">
        <v>6608</v>
      </c>
      <c r="L6614" s="13">
        <f t="shared" si="633"/>
        <v>3204</v>
      </c>
      <c r="M6614" s="13">
        <f t="shared" si="629"/>
        <v>3294</v>
      </c>
      <c r="N6614" s="14">
        <f t="shared" si="632"/>
        <v>796378</v>
      </c>
      <c r="O6614" s="15">
        <f t="shared" si="628"/>
        <v>821990</v>
      </c>
      <c r="P6614" s="16">
        <f t="shared" si="630"/>
        <v>25612</v>
      </c>
      <c r="Q6614" s="17">
        <f t="shared" si="631"/>
        <v>1.0321606071488665</v>
      </c>
    </row>
    <row r="6615" spans="11:17" x14ac:dyDescent="0.15">
      <c r="K6615" s="12">
        <v>6609</v>
      </c>
      <c r="L6615" s="13">
        <f t="shared" si="633"/>
        <v>3204.5</v>
      </c>
      <c r="M6615" s="13">
        <f t="shared" si="629"/>
        <v>3294.5</v>
      </c>
      <c r="N6615" s="14">
        <f t="shared" si="632"/>
        <v>796499</v>
      </c>
      <c r="O6615" s="15">
        <f t="shared" si="628"/>
        <v>822114</v>
      </c>
      <c r="P6615" s="16">
        <f t="shared" si="630"/>
        <v>25615</v>
      </c>
      <c r="Q6615" s="17">
        <f t="shared" si="631"/>
        <v>1.0321594879591813</v>
      </c>
    </row>
    <row r="6616" spans="11:17" x14ac:dyDescent="0.15">
      <c r="K6616" s="12">
        <v>6610</v>
      </c>
      <c r="L6616" s="13">
        <f t="shared" si="633"/>
        <v>3205</v>
      </c>
      <c r="M6616" s="13">
        <f t="shared" si="629"/>
        <v>3295</v>
      </c>
      <c r="N6616" s="14">
        <f t="shared" si="632"/>
        <v>796620</v>
      </c>
      <c r="O6616" s="15">
        <f t="shared" si="628"/>
        <v>822239</v>
      </c>
      <c r="P6616" s="16">
        <f t="shared" si="630"/>
        <v>25619</v>
      </c>
      <c r="Q6616" s="17">
        <f t="shared" si="631"/>
        <v>1.0321596244131455</v>
      </c>
    </row>
    <row r="6617" spans="11:17" x14ac:dyDescent="0.15">
      <c r="K6617" s="12">
        <v>6611</v>
      </c>
      <c r="L6617" s="13">
        <f t="shared" si="633"/>
        <v>3205.5</v>
      </c>
      <c r="M6617" s="13">
        <f t="shared" si="629"/>
        <v>3295.5</v>
      </c>
      <c r="N6617" s="14">
        <f t="shared" si="632"/>
        <v>796741</v>
      </c>
      <c r="O6617" s="15">
        <f t="shared" si="628"/>
        <v>822363</v>
      </c>
      <c r="P6617" s="16">
        <f t="shared" si="630"/>
        <v>25622</v>
      </c>
      <c r="Q6617" s="17">
        <f t="shared" si="631"/>
        <v>1.032158505712647</v>
      </c>
    </row>
    <row r="6618" spans="11:17" x14ac:dyDescent="0.15">
      <c r="K6618" s="12">
        <v>6612</v>
      </c>
      <c r="L6618" s="13">
        <f t="shared" si="633"/>
        <v>3206</v>
      </c>
      <c r="M6618" s="13">
        <f t="shared" si="629"/>
        <v>3296</v>
      </c>
      <c r="N6618" s="14">
        <f t="shared" si="632"/>
        <v>796862</v>
      </c>
      <c r="O6618" s="15">
        <f t="shared" si="628"/>
        <v>822487</v>
      </c>
      <c r="P6618" s="16">
        <f t="shared" si="630"/>
        <v>25625</v>
      </c>
      <c r="Q6618" s="17">
        <f t="shared" si="631"/>
        <v>1.0321573873518879</v>
      </c>
    </row>
    <row r="6619" spans="11:17" x14ac:dyDescent="0.15">
      <c r="K6619" s="12">
        <v>6613</v>
      </c>
      <c r="L6619" s="13">
        <f t="shared" si="633"/>
        <v>3206.5</v>
      </c>
      <c r="M6619" s="13">
        <f t="shared" si="629"/>
        <v>3296.5</v>
      </c>
      <c r="N6619" s="14">
        <f t="shared" si="632"/>
        <v>796983</v>
      </c>
      <c r="O6619" s="15">
        <f t="shared" ref="O6619:O6682" si="634">ROUNDDOWN(ROUNDDOWN(($U$4+10*$U$5+M6619*$U$6)*2,0)*1.1,0)</f>
        <v>822611</v>
      </c>
      <c r="P6619" s="16">
        <f t="shared" si="630"/>
        <v>25628</v>
      </c>
      <c r="Q6619" s="17">
        <f t="shared" si="631"/>
        <v>1.0321562693307134</v>
      </c>
    </row>
    <row r="6620" spans="11:17" x14ac:dyDescent="0.15">
      <c r="K6620" s="12">
        <v>6614</v>
      </c>
      <c r="L6620" s="13">
        <f t="shared" si="633"/>
        <v>3207</v>
      </c>
      <c r="M6620" s="13">
        <f t="shared" si="629"/>
        <v>3297</v>
      </c>
      <c r="N6620" s="14">
        <f t="shared" si="632"/>
        <v>797104</v>
      </c>
      <c r="O6620" s="15">
        <f t="shared" si="634"/>
        <v>822736</v>
      </c>
      <c r="P6620" s="16">
        <f t="shared" si="630"/>
        <v>25632</v>
      </c>
      <c r="Q6620" s="17">
        <f t="shared" si="631"/>
        <v>1.0321564061904094</v>
      </c>
    </row>
    <row r="6621" spans="11:17" x14ac:dyDescent="0.15">
      <c r="K6621" s="12">
        <v>6615</v>
      </c>
      <c r="L6621" s="13">
        <f t="shared" si="633"/>
        <v>3207.5</v>
      </c>
      <c r="M6621" s="13">
        <f t="shared" si="629"/>
        <v>3297.5</v>
      </c>
      <c r="N6621" s="14">
        <f t="shared" si="632"/>
        <v>797225</v>
      </c>
      <c r="O6621" s="15">
        <f t="shared" si="634"/>
        <v>822860</v>
      </c>
      <c r="P6621" s="16">
        <f t="shared" si="630"/>
        <v>25635</v>
      </c>
      <c r="Q6621" s="17">
        <f t="shared" si="631"/>
        <v>1.0321552886575307</v>
      </c>
    </row>
    <row r="6622" spans="11:17" x14ac:dyDescent="0.15">
      <c r="K6622" s="12">
        <v>6616</v>
      </c>
      <c r="L6622" s="13">
        <f t="shared" si="633"/>
        <v>3208</v>
      </c>
      <c r="M6622" s="13">
        <f t="shared" si="629"/>
        <v>3298</v>
      </c>
      <c r="N6622" s="14">
        <f t="shared" si="632"/>
        <v>797346</v>
      </c>
      <c r="O6622" s="15">
        <f t="shared" si="634"/>
        <v>822984</v>
      </c>
      <c r="P6622" s="16">
        <f t="shared" si="630"/>
        <v>25638</v>
      </c>
      <c r="Q6622" s="17">
        <f t="shared" si="631"/>
        <v>1.0321541714638311</v>
      </c>
    </row>
    <row r="6623" spans="11:17" x14ac:dyDescent="0.15">
      <c r="K6623" s="12">
        <v>6617</v>
      </c>
      <c r="L6623" s="13">
        <f t="shared" si="633"/>
        <v>3208.5</v>
      </c>
      <c r="M6623" s="13">
        <f t="shared" si="629"/>
        <v>3298.5</v>
      </c>
      <c r="N6623" s="14">
        <f t="shared" si="632"/>
        <v>797467</v>
      </c>
      <c r="O6623" s="15">
        <f t="shared" si="634"/>
        <v>823109</v>
      </c>
      <c r="P6623" s="16">
        <f t="shared" si="630"/>
        <v>25642</v>
      </c>
      <c r="Q6623" s="17">
        <f t="shared" si="631"/>
        <v>1.0321543085795399</v>
      </c>
    </row>
    <row r="6624" spans="11:17" x14ac:dyDescent="0.15">
      <c r="K6624" s="12">
        <v>6618</v>
      </c>
      <c r="L6624" s="13">
        <f t="shared" si="633"/>
        <v>3209</v>
      </c>
      <c r="M6624" s="13">
        <f t="shared" ref="M6624:M6687" si="635">K6624/2-10</f>
        <v>3299</v>
      </c>
      <c r="N6624" s="14">
        <f t="shared" si="632"/>
        <v>797588</v>
      </c>
      <c r="O6624" s="15">
        <f t="shared" si="634"/>
        <v>823233</v>
      </c>
      <c r="P6624" s="16">
        <f t="shared" si="630"/>
        <v>25645</v>
      </c>
      <c r="Q6624" s="17">
        <f t="shared" si="631"/>
        <v>1.0321531918734985</v>
      </c>
    </row>
    <row r="6625" spans="11:17" x14ac:dyDescent="0.15">
      <c r="K6625" s="12">
        <v>6619</v>
      </c>
      <c r="L6625" s="13">
        <f t="shared" si="633"/>
        <v>3209.5</v>
      </c>
      <c r="M6625" s="13">
        <f t="shared" si="635"/>
        <v>3299.5</v>
      </c>
      <c r="N6625" s="14">
        <f t="shared" si="632"/>
        <v>797709</v>
      </c>
      <c r="O6625" s="15">
        <f t="shared" si="634"/>
        <v>823357</v>
      </c>
      <c r="P6625" s="16">
        <f t="shared" si="630"/>
        <v>25648</v>
      </c>
      <c r="Q6625" s="17">
        <f t="shared" si="631"/>
        <v>1.032152075506231</v>
      </c>
    </row>
    <row r="6626" spans="11:17" x14ac:dyDescent="0.15">
      <c r="K6626" s="12">
        <v>6620</v>
      </c>
      <c r="L6626" s="13">
        <f t="shared" si="633"/>
        <v>3210</v>
      </c>
      <c r="M6626" s="13">
        <f t="shared" si="635"/>
        <v>3300</v>
      </c>
      <c r="N6626" s="14">
        <f t="shared" si="632"/>
        <v>797830</v>
      </c>
      <c r="O6626" s="15">
        <f t="shared" si="634"/>
        <v>823482</v>
      </c>
      <c r="P6626" s="16">
        <f t="shared" si="630"/>
        <v>25652</v>
      </c>
      <c r="Q6626" s="17">
        <f t="shared" si="631"/>
        <v>1.0321522128774301</v>
      </c>
    </row>
    <row r="6627" spans="11:17" x14ac:dyDescent="0.15">
      <c r="K6627" s="12">
        <v>6621</v>
      </c>
      <c r="L6627" s="13">
        <f t="shared" si="633"/>
        <v>3210.5</v>
      </c>
      <c r="M6627" s="13">
        <f t="shared" si="635"/>
        <v>3300.5</v>
      </c>
      <c r="N6627" s="14">
        <f t="shared" si="632"/>
        <v>797951</v>
      </c>
      <c r="O6627" s="15">
        <f t="shared" si="634"/>
        <v>823606</v>
      </c>
      <c r="P6627" s="16">
        <f t="shared" si="630"/>
        <v>25655</v>
      </c>
      <c r="Q6627" s="17">
        <f t="shared" si="631"/>
        <v>1.0321510969971841</v>
      </c>
    </row>
    <row r="6628" spans="11:17" x14ac:dyDescent="0.15">
      <c r="K6628" s="12">
        <v>6622</v>
      </c>
      <c r="L6628" s="13">
        <f t="shared" si="633"/>
        <v>3211</v>
      </c>
      <c r="M6628" s="13">
        <f t="shared" si="635"/>
        <v>3301</v>
      </c>
      <c r="N6628" s="14">
        <f t="shared" si="632"/>
        <v>798072</v>
      </c>
      <c r="O6628" s="15">
        <f t="shared" si="634"/>
        <v>823730</v>
      </c>
      <c r="P6628" s="16">
        <f t="shared" si="630"/>
        <v>25658</v>
      </c>
      <c r="Q6628" s="17">
        <f t="shared" si="631"/>
        <v>1.0321499814553072</v>
      </c>
    </row>
    <row r="6629" spans="11:17" x14ac:dyDescent="0.15">
      <c r="K6629" s="12">
        <v>6623</v>
      </c>
      <c r="L6629" s="13">
        <f t="shared" si="633"/>
        <v>3211.5</v>
      </c>
      <c r="M6629" s="13">
        <f t="shared" si="635"/>
        <v>3301.5</v>
      </c>
      <c r="N6629" s="14">
        <f t="shared" si="632"/>
        <v>798193</v>
      </c>
      <c r="O6629" s="15">
        <f t="shared" si="634"/>
        <v>823854</v>
      </c>
      <c r="P6629" s="16">
        <f t="shared" si="630"/>
        <v>25661</v>
      </c>
      <c r="Q6629" s="17">
        <f t="shared" si="631"/>
        <v>1.0321488662516458</v>
      </c>
    </row>
    <row r="6630" spans="11:17" x14ac:dyDescent="0.15">
      <c r="K6630" s="12">
        <v>6624</v>
      </c>
      <c r="L6630" s="13">
        <f t="shared" si="633"/>
        <v>3212</v>
      </c>
      <c r="M6630" s="13">
        <f t="shared" si="635"/>
        <v>3302</v>
      </c>
      <c r="N6630" s="14">
        <f t="shared" si="632"/>
        <v>798314</v>
      </c>
      <c r="O6630" s="15">
        <f t="shared" si="634"/>
        <v>823979</v>
      </c>
      <c r="P6630" s="16">
        <f t="shared" si="630"/>
        <v>25665</v>
      </c>
      <c r="Q6630" s="17">
        <f t="shared" si="631"/>
        <v>1.0321490040259849</v>
      </c>
    </row>
    <row r="6631" spans="11:17" x14ac:dyDescent="0.15">
      <c r="K6631" s="12">
        <v>6625</v>
      </c>
      <c r="L6631" s="13">
        <f t="shared" si="633"/>
        <v>3212.5</v>
      </c>
      <c r="M6631" s="13">
        <f t="shared" si="635"/>
        <v>3302.5</v>
      </c>
      <c r="N6631" s="14">
        <f t="shared" si="632"/>
        <v>798435</v>
      </c>
      <c r="O6631" s="15">
        <f t="shared" si="634"/>
        <v>824103</v>
      </c>
      <c r="P6631" s="16">
        <f t="shared" si="630"/>
        <v>25668</v>
      </c>
      <c r="Q6631" s="17">
        <f t="shared" si="631"/>
        <v>1.0321478893084597</v>
      </c>
    </row>
    <row r="6632" spans="11:17" x14ac:dyDescent="0.15">
      <c r="K6632" s="12">
        <v>6626</v>
      </c>
      <c r="L6632" s="13">
        <f t="shared" si="633"/>
        <v>3213</v>
      </c>
      <c r="M6632" s="13">
        <f t="shared" si="635"/>
        <v>3303</v>
      </c>
      <c r="N6632" s="14">
        <f t="shared" si="632"/>
        <v>798556</v>
      </c>
      <c r="O6632" s="15">
        <f t="shared" si="634"/>
        <v>824227</v>
      </c>
      <c r="P6632" s="16">
        <f t="shared" si="630"/>
        <v>25671</v>
      </c>
      <c r="Q6632" s="17">
        <f t="shared" si="631"/>
        <v>1.0321467749287463</v>
      </c>
    </row>
    <row r="6633" spans="11:17" x14ac:dyDescent="0.15">
      <c r="K6633" s="12">
        <v>6627</v>
      </c>
      <c r="L6633" s="13">
        <f t="shared" si="633"/>
        <v>3213.5</v>
      </c>
      <c r="M6633" s="13">
        <f t="shared" si="635"/>
        <v>3303.5</v>
      </c>
      <c r="N6633" s="14">
        <f t="shared" si="632"/>
        <v>798677</v>
      </c>
      <c r="O6633" s="15">
        <f t="shared" si="634"/>
        <v>824352</v>
      </c>
      <c r="P6633" s="16">
        <f t="shared" si="630"/>
        <v>25675</v>
      </c>
      <c r="Q6633" s="17">
        <f t="shared" si="631"/>
        <v>1.0321469129573031</v>
      </c>
    </row>
    <row r="6634" spans="11:17" x14ac:dyDescent="0.15">
      <c r="K6634" s="12">
        <v>6628</v>
      </c>
      <c r="L6634" s="13">
        <f t="shared" si="633"/>
        <v>3214</v>
      </c>
      <c r="M6634" s="13">
        <f t="shared" si="635"/>
        <v>3304</v>
      </c>
      <c r="N6634" s="14">
        <f t="shared" si="632"/>
        <v>798798</v>
      </c>
      <c r="O6634" s="15">
        <f t="shared" si="634"/>
        <v>824476</v>
      </c>
      <c r="P6634" s="16">
        <f t="shared" si="630"/>
        <v>25678</v>
      </c>
      <c r="Q6634" s="17">
        <f t="shared" si="631"/>
        <v>1.0321457990630922</v>
      </c>
    </row>
    <row r="6635" spans="11:17" x14ac:dyDescent="0.15">
      <c r="K6635" s="12">
        <v>6629</v>
      </c>
      <c r="L6635" s="13">
        <f t="shared" si="633"/>
        <v>3214.5</v>
      </c>
      <c r="M6635" s="13">
        <f t="shared" si="635"/>
        <v>3304.5</v>
      </c>
      <c r="N6635" s="14">
        <f t="shared" si="632"/>
        <v>798919</v>
      </c>
      <c r="O6635" s="15">
        <f t="shared" si="634"/>
        <v>824600</v>
      </c>
      <c r="P6635" s="16">
        <f t="shared" si="630"/>
        <v>25681</v>
      </c>
      <c r="Q6635" s="17">
        <f t="shared" si="631"/>
        <v>1.0321446855062903</v>
      </c>
    </row>
    <row r="6636" spans="11:17" x14ac:dyDescent="0.15">
      <c r="K6636" s="12">
        <v>6630</v>
      </c>
      <c r="L6636" s="13">
        <f t="shared" si="633"/>
        <v>3215</v>
      </c>
      <c r="M6636" s="13">
        <f t="shared" si="635"/>
        <v>3305</v>
      </c>
      <c r="N6636" s="14">
        <f t="shared" si="632"/>
        <v>799040</v>
      </c>
      <c r="O6636" s="15">
        <f t="shared" si="634"/>
        <v>824725</v>
      </c>
      <c r="P6636" s="16">
        <f t="shared" si="630"/>
        <v>25685</v>
      </c>
      <c r="Q6636" s="17">
        <f t="shared" si="631"/>
        <v>1.0321448237885462</v>
      </c>
    </row>
    <row r="6637" spans="11:17" x14ac:dyDescent="0.15">
      <c r="K6637" s="12">
        <v>6631</v>
      </c>
      <c r="L6637" s="13">
        <f t="shared" si="633"/>
        <v>3215.5</v>
      </c>
      <c r="M6637" s="13">
        <f t="shared" si="635"/>
        <v>3305.5</v>
      </c>
      <c r="N6637" s="14">
        <f t="shared" si="632"/>
        <v>799161</v>
      </c>
      <c r="O6637" s="15">
        <f t="shared" si="634"/>
        <v>824849</v>
      </c>
      <c r="P6637" s="16">
        <f t="shared" si="630"/>
        <v>25688</v>
      </c>
      <c r="Q6637" s="17">
        <f t="shared" si="631"/>
        <v>1.032143710716614</v>
      </c>
    </row>
    <row r="6638" spans="11:17" x14ac:dyDescent="0.15">
      <c r="K6638" s="12">
        <v>6632</v>
      </c>
      <c r="L6638" s="13">
        <f t="shared" si="633"/>
        <v>3216</v>
      </c>
      <c r="M6638" s="13">
        <f t="shared" si="635"/>
        <v>3306</v>
      </c>
      <c r="N6638" s="14">
        <f t="shared" si="632"/>
        <v>799282</v>
      </c>
      <c r="O6638" s="15">
        <f t="shared" si="634"/>
        <v>824973</v>
      </c>
      <c r="P6638" s="16">
        <f t="shared" si="630"/>
        <v>25691</v>
      </c>
      <c r="Q6638" s="17">
        <f t="shared" si="631"/>
        <v>1.0321425979816885</v>
      </c>
    </row>
    <row r="6639" spans="11:17" x14ac:dyDescent="0.15">
      <c r="K6639" s="12">
        <v>6633</v>
      </c>
      <c r="L6639" s="13">
        <f t="shared" si="633"/>
        <v>3216.5</v>
      </c>
      <c r="M6639" s="13">
        <f t="shared" si="635"/>
        <v>3306.5</v>
      </c>
      <c r="N6639" s="14">
        <f t="shared" si="632"/>
        <v>799403</v>
      </c>
      <c r="O6639" s="15">
        <f t="shared" si="634"/>
        <v>825097</v>
      </c>
      <c r="P6639" s="16">
        <f t="shared" ref="P6639:P6702" si="636">O6639-N6639</f>
        <v>25694</v>
      </c>
      <c r="Q6639" s="17">
        <f t="shared" ref="Q6639:Q6702" si="637">O6639/N6639</f>
        <v>1.0321414855836168</v>
      </c>
    </row>
    <row r="6640" spans="11:17" x14ac:dyDescent="0.15">
      <c r="K6640" s="12">
        <v>6634</v>
      </c>
      <c r="L6640" s="13">
        <f t="shared" si="633"/>
        <v>3217</v>
      </c>
      <c r="M6640" s="13">
        <f t="shared" si="635"/>
        <v>3307</v>
      </c>
      <c r="N6640" s="14">
        <f t="shared" si="632"/>
        <v>799524</v>
      </c>
      <c r="O6640" s="15">
        <f t="shared" si="634"/>
        <v>825222</v>
      </c>
      <c r="P6640" s="16">
        <f t="shared" si="636"/>
        <v>25698</v>
      </c>
      <c r="Q6640" s="17">
        <f t="shared" si="637"/>
        <v>1.0321416242664385</v>
      </c>
    </row>
    <row r="6641" spans="11:17" x14ac:dyDescent="0.15">
      <c r="K6641" s="12">
        <v>6635</v>
      </c>
      <c r="L6641" s="13">
        <f t="shared" si="633"/>
        <v>3217.5</v>
      </c>
      <c r="M6641" s="13">
        <f t="shared" si="635"/>
        <v>3307.5</v>
      </c>
      <c r="N6641" s="14">
        <f t="shared" si="632"/>
        <v>799645</v>
      </c>
      <c r="O6641" s="15">
        <f t="shared" si="634"/>
        <v>825346</v>
      </c>
      <c r="P6641" s="16">
        <f t="shared" si="636"/>
        <v>25701</v>
      </c>
      <c r="Q6641" s="17">
        <f t="shared" si="637"/>
        <v>1.0321405123523564</v>
      </c>
    </row>
    <row r="6642" spans="11:17" x14ac:dyDescent="0.15">
      <c r="K6642" s="12">
        <v>6636</v>
      </c>
      <c r="L6642" s="13">
        <f t="shared" si="633"/>
        <v>3218</v>
      </c>
      <c r="M6642" s="13">
        <f t="shared" si="635"/>
        <v>3308</v>
      </c>
      <c r="N6642" s="14">
        <f t="shared" si="632"/>
        <v>799766</v>
      </c>
      <c r="O6642" s="15">
        <f t="shared" si="634"/>
        <v>825470</v>
      </c>
      <c r="P6642" s="16">
        <f t="shared" si="636"/>
        <v>25704</v>
      </c>
      <c r="Q6642" s="17">
        <f t="shared" si="637"/>
        <v>1.0321394007747267</v>
      </c>
    </row>
    <row r="6643" spans="11:17" x14ac:dyDescent="0.15">
      <c r="K6643" s="12">
        <v>6637</v>
      </c>
      <c r="L6643" s="13">
        <f t="shared" si="633"/>
        <v>3218.5</v>
      </c>
      <c r="M6643" s="13">
        <f t="shared" si="635"/>
        <v>3308.5</v>
      </c>
      <c r="N6643" s="14">
        <f t="shared" si="632"/>
        <v>799887</v>
      </c>
      <c r="O6643" s="15">
        <f t="shared" si="634"/>
        <v>825595</v>
      </c>
      <c r="P6643" s="16">
        <f t="shared" si="636"/>
        <v>25708</v>
      </c>
      <c r="Q6643" s="17">
        <f t="shared" si="637"/>
        <v>1.032139539709984</v>
      </c>
    </row>
    <row r="6644" spans="11:17" x14ac:dyDescent="0.15">
      <c r="K6644" s="12">
        <v>6638</v>
      </c>
      <c r="L6644" s="13">
        <f t="shared" si="633"/>
        <v>3219</v>
      </c>
      <c r="M6644" s="13">
        <f t="shared" si="635"/>
        <v>3309</v>
      </c>
      <c r="N6644" s="14">
        <f t="shared" si="632"/>
        <v>800008</v>
      </c>
      <c r="O6644" s="15">
        <f t="shared" si="634"/>
        <v>825719</v>
      </c>
      <c r="P6644" s="16">
        <f t="shared" si="636"/>
        <v>25711</v>
      </c>
      <c r="Q6644" s="17">
        <f t="shared" si="637"/>
        <v>1.0321384286157138</v>
      </c>
    </row>
    <row r="6645" spans="11:17" x14ac:dyDescent="0.15">
      <c r="K6645" s="12">
        <v>6639</v>
      </c>
      <c r="L6645" s="13">
        <f t="shared" si="633"/>
        <v>3219.5</v>
      </c>
      <c r="M6645" s="13">
        <f t="shared" si="635"/>
        <v>3309.5</v>
      </c>
      <c r="N6645" s="14">
        <f t="shared" si="632"/>
        <v>800129</v>
      </c>
      <c r="O6645" s="15">
        <f t="shared" si="634"/>
        <v>825843</v>
      </c>
      <c r="P6645" s="16">
        <f t="shared" si="636"/>
        <v>25714</v>
      </c>
      <c r="Q6645" s="17">
        <f t="shared" si="637"/>
        <v>1.0321373178574955</v>
      </c>
    </row>
    <row r="6646" spans="11:17" x14ac:dyDescent="0.15">
      <c r="K6646" s="12">
        <v>6640</v>
      </c>
      <c r="L6646" s="13">
        <f t="shared" si="633"/>
        <v>3220</v>
      </c>
      <c r="M6646" s="13">
        <f t="shared" si="635"/>
        <v>3310</v>
      </c>
      <c r="N6646" s="14">
        <f t="shared" si="632"/>
        <v>800250</v>
      </c>
      <c r="O6646" s="15">
        <f t="shared" si="634"/>
        <v>825968</v>
      </c>
      <c r="P6646" s="16">
        <f t="shared" si="636"/>
        <v>25718</v>
      </c>
      <c r="Q6646" s="17">
        <f t="shared" si="637"/>
        <v>1.0321374570446735</v>
      </c>
    </row>
    <row r="6647" spans="11:17" x14ac:dyDescent="0.15">
      <c r="K6647" s="12">
        <v>6641</v>
      </c>
      <c r="L6647" s="13">
        <f t="shared" si="633"/>
        <v>3220.5</v>
      </c>
      <c r="M6647" s="13">
        <f t="shared" si="635"/>
        <v>3310.5</v>
      </c>
      <c r="N6647" s="14">
        <f t="shared" si="632"/>
        <v>800371</v>
      </c>
      <c r="O6647" s="15">
        <f t="shared" si="634"/>
        <v>826092</v>
      </c>
      <c r="P6647" s="16">
        <f t="shared" si="636"/>
        <v>25721</v>
      </c>
      <c r="Q6647" s="17">
        <f t="shared" si="637"/>
        <v>1.0321363467691858</v>
      </c>
    </row>
    <row r="6648" spans="11:17" x14ac:dyDescent="0.15">
      <c r="K6648" s="12">
        <v>6642</v>
      </c>
      <c r="L6648" s="13">
        <f t="shared" si="633"/>
        <v>3221</v>
      </c>
      <c r="M6648" s="13">
        <f t="shared" si="635"/>
        <v>3311</v>
      </c>
      <c r="N6648" s="14">
        <f t="shared" si="632"/>
        <v>800492</v>
      </c>
      <c r="O6648" s="15">
        <f t="shared" si="634"/>
        <v>826216</v>
      </c>
      <c r="P6648" s="16">
        <f t="shared" si="636"/>
        <v>25724</v>
      </c>
      <c r="Q6648" s="17">
        <f t="shared" si="637"/>
        <v>1.0321352368293499</v>
      </c>
    </row>
    <row r="6649" spans="11:17" x14ac:dyDescent="0.15">
      <c r="K6649" s="12">
        <v>6643</v>
      </c>
      <c r="L6649" s="13">
        <f t="shared" si="633"/>
        <v>3221.5</v>
      </c>
      <c r="M6649" s="13">
        <f t="shared" si="635"/>
        <v>3311.5</v>
      </c>
      <c r="N6649" s="14">
        <f t="shared" si="632"/>
        <v>800613</v>
      </c>
      <c r="O6649" s="15">
        <f t="shared" si="634"/>
        <v>826340</v>
      </c>
      <c r="P6649" s="16">
        <f t="shared" si="636"/>
        <v>25727</v>
      </c>
      <c r="Q6649" s="17">
        <f t="shared" si="637"/>
        <v>1.0321341272250137</v>
      </c>
    </row>
    <row r="6650" spans="11:17" x14ac:dyDescent="0.15">
      <c r="K6650" s="12">
        <v>6644</v>
      </c>
      <c r="L6650" s="13">
        <f t="shared" si="633"/>
        <v>3222</v>
      </c>
      <c r="M6650" s="13">
        <f t="shared" si="635"/>
        <v>3312</v>
      </c>
      <c r="N6650" s="14">
        <f t="shared" si="632"/>
        <v>800734</v>
      </c>
      <c r="O6650" s="15">
        <f t="shared" si="634"/>
        <v>826465</v>
      </c>
      <c r="P6650" s="16">
        <f t="shared" si="636"/>
        <v>25731</v>
      </c>
      <c r="Q6650" s="17">
        <f t="shared" si="637"/>
        <v>1.0321342668102016</v>
      </c>
    </row>
    <row r="6651" spans="11:17" x14ac:dyDescent="0.15">
      <c r="K6651" s="12">
        <v>6645</v>
      </c>
      <c r="L6651" s="13">
        <f t="shared" si="633"/>
        <v>3222.5</v>
      </c>
      <c r="M6651" s="13">
        <f t="shared" si="635"/>
        <v>3312.5</v>
      </c>
      <c r="N6651" s="14">
        <f t="shared" si="632"/>
        <v>800855</v>
      </c>
      <c r="O6651" s="15">
        <f t="shared" si="634"/>
        <v>826589</v>
      </c>
      <c r="P6651" s="16">
        <f t="shared" si="636"/>
        <v>25734</v>
      </c>
      <c r="Q6651" s="17">
        <f t="shared" si="637"/>
        <v>1.0321331576877213</v>
      </c>
    </row>
    <row r="6652" spans="11:17" x14ac:dyDescent="0.15">
      <c r="K6652" s="12">
        <v>6646</v>
      </c>
      <c r="L6652" s="13">
        <f t="shared" si="633"/>
        <v>3223</v>
      </c>
      <c r="M6652" s="13">
        <f t="shared" si="635"/>
        <v>3313</v>
      </c>
      <c r="N6652" s="14">
        <f t="shared" si="632"/>
        <v>800976</v>
      </c>
      <c r="O6652" s="15">
        <f t="shared" si="634"/>
        <v>826713</v>
      </c>
      <c r="P6652" s="16">
        <f t="shared" si="636"/>
        <v>25737</v>
      </c>
      <c r="Q6652" s="17">
        <f t="shared" si="637"/>
        <v>1.0321320489003416</v>
      </c>
    </row>
    <row r="6653" spans="11:17" x14ac:dyDescent="0.15">
      <c r="K6653" s="12">
        <v>6647</v>
      </c>
      <c r="L6653" s="13">
        <f t="shared" si="633"/>
        <v>3223.5</v>
      </c>
      <c r="M6653" s="13">
        <f t="shared" si="635"/>
        <v>3313.5</v>
      </c>
      <c r="N6653" s="14">
        <f t="shared" si="632"/>
        <v>801097</v>
      </c>
      <c r="O6653" s="15">
        <f t="shared" si="634"/>
        <v>826838</v>
      </c>
      <c r="P6653" s="16">
        <f t="shared" si="636"/>
        <v>25741</v>
      </c>
      <c r="Q6653" s="17">
        <f t="shared" si="637"/>
        <v>1.0321321887361954</v>
      </c>
    </row>
    <row r="6654" spans="11:17" x14ac:dyDescent="0.15">
      <c r="K6654" s="12">
        <v>6648</v>
      </c>
      <c r="L6654" s="13">
        <f t="shared" si="633"/>
        <v>3224</v>
      </c>
      <c r="M6654" s="13">
        <f t="shared" si="635"/>
        <v>3314</v>
      </c>
      <c r="N6654" s="14">
        <f t="shared" si="632"/>
        <v>801218</v>
      </c>
      <c r="O6654" s="15">
        <f t="shared" si="634"/>
        <v>826962</v>
      </c>
      <c r="P6654" s="16">
        <f t="shared" si="636"/>
        <v>25744</v>
      </c>
      <c r="Q6654" s="17">
        <f t="shared" si="637"/>
        <v>1.0321310804300452</v>
      </c>
    </row>
    <row r="6655" spans="11:17" x14ac:dyDescent="0.15">
      <c r="K6655" s="12">
        <v>6649</v>
      </c>
      <c r="L6655" s="13">
        <f t="shared" si="633"/>
        <v>3224.5</v>
      </c>
      <c r="M6655" s="13">
        <f t="shared" si="635"/>
        <v>3314.5</v>
      </c>
      <c r="N6655" s="14">
        <f t="shared" si="632"/>
        <v>801339</v>
      </c>
      <c r="O6655" s="15">
        <f t="shared" si="634"/>
        <v>827086</v>
      </c>
      <c r="P6655" s="16">
        <f t="shared" si="636"/>
        <v>25747</v>
      </c>
      <c r="Q6655" s="17">
        <f t="shared" si="637"/>
        <v>1.0321299724585975</v>
      </c>
    </row>
    <row r="6656" spans="11:17" x14ac:dyDescent="0.15">
      <c r="K6656" s="12">
        <v>6650</v>
      </c>
      <c r="L6656" s="13">
        <f t="shared" si="633"/>
        <v>3225</v>
      </c>
      <c r="M6656" s="13">
        <f t="shared" si="635"/>
        <v>3315</v>
      </c>
      <c r="N6656" s="14">
        <f t="shared" si="632"/>
        <v>801460</v>
      </c>
      <c r="O6656" s="15">
        <f t="shared" si="634"/>
        <v>827211</v>
      </c>
      <c r="P6656" s="16">
        <f t="shared" si="636"/>
        <v>25751</v>
      </c>
      <c r="Q6656" s="17">
        <f t="shared" si="637"/>
        <v>1.0321301125446061</v>
      </c>
    </row>
    <row r="6657" spans="11:17" x14ac:dyDescent="0.15">
      <c r="K6657" s="12">
        <v>6651</v>
      </c>
      <c r="L6657" s="13">
        <f t="shared" si="633"/>
        <v>3225.5</v>
      </c>
      <c r="M6657" s="13">
        <f t="shared" si="635"/>
        <v>3315.5</v>
      </c>
      <c r="N6657" s="14">
        <f t="shared" si="632"/>
        <v>801581</v>
      </c>
      <c r="O6657" s="15">
        <f t="shared" si="634"/>
        <v>827335</v>
      </c>
      <c r="P6657" s="16">
        <f t="shared" si="636"/>
        <v>25754</v>
      </c>
      <c r="Q6657" s="17">
        <f t="shared" si="637"/>
        <v>1.0321290050537626</v>
      </c>
    </row>
    <row r="6658" spans="11:17" x14ac:dyDescent="0.15">
      <c r="K6658" s="12">
        <v>6652</v>
      </c>
      <c r="L6658" s="13">
        <f t="shared" si="633"/>
        <v>3226</v>
      </c>
      <c r="M6658" s="13">
        <f t="shared" si="635"/>
        <v>3316</v>
      </c>
      <c r="N6658" s="14">
        <f t="shared" si="632"/>
        <v>801702</v>
      </c>
      <c r="O6658" s="15">
        <f t="shared" si="634"/>
        <v>827459</v>
      </c>
      <c r="P6658" s="16">
        <f t="shared" si="636"/>
        <v>25757</v>
      </c>
      <c r="Q6658" s="17">
        <f t="shared" si="637"/>
        <v>1.0321278978972237</v>
      </c>
    </row>
    <row r="6659" spans="11:17" x14ac:dyDescent="0.15">
      <c r="K6659" s="12">
        <v>6653</v>
      </c>
      <c r="L6659" s="13">
        <f t="shared" si="633"/>
        <v>3226.5</v>
      </c>
      <c r="M6659" s="13">
        <f t="shared" si="635"/>
        <v>3316.5</v>
      </c>
      <c r="N6659" s="14">
        <f t="shared" si="632"/>
        <v>801823</v>
      </c>
      <c r="O6659" s="15">
        <f t="shared" si="634"/>
        <v>827583</v>
      </c>
      <c r="P6659" s="16">
        <f t="shared" si="636"/>
        <v>25760</v>
      </c>
      <c r="Q6659" s="17">
        <f t="shared" si="637"/>
        <v>1.0321267910748382</v>
      </c>
    </row>
    <row r="6660" spans="11:17" x14ac:dyDescent="0.15">
      <c r="K6660" s="12">
        <v>6654</v>
      </c>
      <c r="L6660" s="13">
        <f t="shared" si="633"/>
        <v>3227</v>
      </c>
      <c r="M6660" s="13">
        <f t="shared" si="635"/>
        <v>3317</v>
      </c>
      <c r="N6660" s="14">
        <f t="shared" si="632"/>
        <v>801944</v>
      </c>
      <c r="O6660" s="15">
        <f t="shared" si="634"/>
        <v>827708</v>
      </c>
      <c r="P6660" s="16">
        <f t="shared" si="636"/>
        <v>25764</v>
      </c>
      <c r="Q6660" s="17">
        <f t="shared" si="637"/>
        <v>1.0321269315563182</v>
      </c>
    </row>
    <row r="6661" spans="11:17" x14ac:dyDescent="0.15">
      <c r="K6661" s="12">
        <v>6655</v>
      </c>
      <c r="L6661" s="13">
        <f t="shared" si="633"/>
        <v>3227.5</v>
      </c>
      <c r="M6661" s="13">
        <f t="shared" si="635"/>
        <v>3317.5</v>
      </c>
      <c r="N6661" s="14">
        <f t="shared" si="632"/>
        <v>802065</v>
      </c>
      <c r="O6661" s="15">
        <f t="shared" si="634"/>
        <v>827832</v>
      </c>
      <c r="P6661" s="16">
        <f t="shared" si="636"/>
        <v>25767</v>
      </c>
      <c r="Q6661" s="17">
        <f t="shared" si="637"/>
        <v>1.0321258252136671</v>
      </c>
    </row>
    <row r="6662" spans="11:17" x14ac:dyDescent="0.15">
      <c r="K6662" s="12">
        <v>6656</v>
      </c>
      <c r="L6662" s="13">
        <f t="shared" si="633"/>
        <v>3228</v>
      </c>
      <c r="M6662" s="13">
        <f t="shared" si="635"/>
        <v>3318</v>
      </c>
      <c r="N6662" s="14">
        <f t="shared" si="632"/>
        <v>802186</v>
      </c>
      <c r="O6662" s="15">
        <f t="shared" si="634"/>
        <v>827956</v>
      </c>
      <c r="P6662" s="16">
        <f t="shared" si="636"/>
        <v>25770</v>
      </c>
      <c r="Q6662" s="17">
        <f t="shared" si="637"/>
        <v>1.0321247192047729</v>
      </c>
    </row>
    <row r="6663" spans="11:17" x14ac:dyDescent="0.15">
      <c r="K6663" s="12">
        <v>6657</v>
      </c>
      <c r="L6663" s="13">
        <f t="shared" si="633"/>
        <v>3228.5</v>
      </c>
      <c r="M6663" s="13">
        <f t="shared" si="635"/>
        <v>3318.5</v>
      </c>
      <c r="N6663" s="14">
        <f t="shared" si="632"/>
        <v>802307</v>
      </c>
      <c r="O6663" s="15">
        <f t="shared" si="634"/>
        <v>828081</v>
      </c>
      <c r="P6663" s="16">
        <f t="shared" si="636"/>
        <v>25774</v>
      </c>
      <c r="Q6663" s="17">
        <f t="shared" si="637"/>
        <v>1.032124859935162</v>
      </c>
    </row>
    <row r="6664" spans="11:17" x14ac:dyDescent="0.15">
      <c r="K6664" s="12">
        <v>6658</v>
      </c>
      <c r="L6664" s="13">
        <f t="shared" si="633"/>
        <v>3229</v>
      </c>
      <c r="M6664" s="13">
        <f t="shared" si="635"/>
        <v>3319</v>
      </c>
      <c r="N6664" s="14">
        <f t="shared" si="632"/>
        <v>802428</v>
      </c>
      <c r="O6664" s="15">
        <f t="shared" si="634"/>
        <v>828205</v>
      </c>
      <c r="P6664" s="16">
        <f t="shared" si="636"/>
        <v>25777</v>
      </c>
      <c r="Q6664" s="17">
        <f t="shared" si="637"/>
        <v>1.0321237544053796</v>
      </c>
    </row>
    <row r="6665" spans="11:17" x14ac:dyDescent="0.15">
      <c r="K6665" s="12">
        <v>6659</v>
      </c>
      <c r="L6665" s="13">
        <f t="shared" si="633"/>
        <v>3229.5</v>
      </c>
      <c r="M6665" s="13">
        <f t="shared" si="635"/>
        <v>3319.5</v>
      </c>
      <c r="N6665" s="14">
        <f t="shared" si="632"/>
        <v>802549</v>
      </c>
      <c r="O6665" s="15">
        <f t="shared" si="634"/>
        <v>828329</v>
      </c>
      <c r="P6665" s="16">
        <f t="shared" si="636"/>
        <v>25780</v>
      </c>
      <c r="Q6665" s="17">
        <f t="shared" si="637"/>
        <v>1.0321226492089579</v>
      </c>
    </row>
    <row r="6666" spans="11:17" x14ac:dyDescent="0.15">
      <c r="K6666" s="12">
        <v>6660</v>
      </c>
      <c r="L6666" s="13">
        <f t="shared" si="633"/>
        <v>3230</v>
      </c>
      <c r="M6666" s="13">
        <f t="shared" si="635"/>
        <v>3320</v>
      </c>
      <c r="N6666" s="14">
        <f t="shared" si="632"/>
        <v>802670</v>
      </c>
      <c r="O6666" s="15">
        <f t="shared" si="634"/>
        <v>828454</v>
      </c>
      <c r="P6666" s="16">
        <f t="shared" si="636"/>
        <v>25784</v>
      </c>
      <c r="Q6666" s="17">
        <f t="shared" si="637"/>
        <v>1.0321227901877483</v>
      </c>
    </row>
    <row r="6667" spans="11:17" x14ac:dyDescent="0.15">
      <c r="K6667" s="12">
        <v>6661</v>
      </c>
      <c r="L6667" s="13">
        <f t="shared" si="633"/>
        <v>3230.5</v>
      </c>
      <c r="M6667" s="13">
        <f t="shared" si="635"/>
        <v>3320.5</v>
      </c>
      <c r="N6667" s="14">
        <f t="shared" si="632"/>
        <v>802791</v>
      </c>
      <c r="O6667" s="15">
        <f t="shared" si="634"/>
        <v>828578</v>
      </c>
      <c r="P6667" s="16">
        <f t="shared" si="636"/>
        <v>25787</v>
      </c>
      <c r="Q6667" s="17">
        <f t="shared" si="637"/>
        <v>1.0321216854698172</v>
      </c>
    </row>
    <row r="6668" spans="11:17" x14ac:dyDescent="0.15">
      <c r="K6668" s="12">
        <v>6662</v>
      </c>
      <c r="L6668" s="13">
        <f t="shared" si="633"/>
        <v>3231</v>
      </c>
      <c r="M6668" s="13">
        <f t="shared" si="635"/>
        <v>3321</v>
      </c>
      <c r="N6668" s="14">
        <f t="shared" si="632"/>
        <v>802912</v>
      </c>
      <c r="O6668" s="15">
        <f t="shared" si="634"/>
        <v>828702</v>
      </c>
      <c r="P6668" s="16">
        <f t="shared" si="636"/>
        <v>25790</v>
      </c>
      <c r="Q6668" s="17">
        <f t="shared" si="637"/>
        <v>1.0321205810848511</v>
      </c>
    </row>
    <row r="6669" spans="11:17" x14ac:dyDescent="0.15">
      <c r="K6669" s="12">
        <v>6663</v>
      </c>
      <c r="L6669" s="13">
        <f t="shared" si="633"/>
        <v>3231.5</v>
      </c>
      <c r="M6669" s="13">
        <f t="shared" si="635"/>
        <v>3321.5</v>
      </c>
      <c r="N6669" s="14">
        <f t="shared" si="632"/>
        <v>803033</v>
      </c>
      <c r="O6669" s="15">
        <f t="shared" si="634"/>
        <v>828826</v>
      </c>
      <c r="P6669" s="16">
        <f t="shared" si="636"/>
        <v>25793</v>
      </c>
      <c r="Q6669" s="17">
        <f t="shared" si="637"/>
        <v>1.0321194770326998</v>
      </c>
    </row>
    <row r="6670" spans="11:17" x14ac:dyDescent="0.15">
      <c r="K6670" s="12">
        <v>6664</v>
      </c>
      <c r="L6670" s="13">
        <f t="shared" si="633"/>
        <v>3232</v>
      </c>
      <c r="M6670" s="13">
        <f t="shared" si="635"/>
        <v>3322</v>
      </c>
      <c r="N6670" s="14">
        <f t="shared" si="632"/>
        <v>803154</v>
      </c>
      <c r="O6670" s="15">
        <f t="shared" si="634"/>
        <v>828951</v>
      </c>
      <c r="P6670" s="16">
        <f t="shared" si="636"/>
        <v>25797</v>
      </c>
      <c r="Q6670" s="17">
        <f t="shared" si="637"/>
        <v>1.0321196184044406</v>
      </c>
    </row>
    <row r="6671" spans="11:17" x14ac:dyDescent="0.15">
      <c r="K6671" s="12">
        <v>6665</v>
      </c>
      <c r="L6671" s="13">
        <f t="shared" si="633"/>
        <v>3232.5</v>
      </c>
      <c r="M6671" s="13">
        <f t="shared" si="635"/>
        <v>3322.5</v>
      </c>
      <c r="N6671" s="14">
        <f t="shared" ref="N6671:N6734" si="638">ROUNDDOWN(ROUNDDOWN(($T$4+40*$T$5+50*$T$6+L6671*$T$7)*2,0)*1.1,0)</f>
        <v>803275</v>
      </c>
      <c r="O6671" s="15">
        <f t="shared" si="634"/>
        <v>829075</v>
      </c>
      <c r="P6671" s="16">
        <f t="shared" si="636"/>
        <v>25800</v>
      </c>
      <c r="Q6671" s="17">
        <f t="shared" si="637"/>
        <v>1.032118514829915</v>
      </c>
    </row>
    <row r="6672" spans="11:17" x14ac:dyDescent="0.15">
      <c r="K6672" s="12">
        <v>6666</v>
      </c>
      <c r="L6672" s="13">
        <f t="shared" ref="L6672:L6735" si="639">K6672/2-100</f>
        <v>3233</v>
      </c>
      <c r="M6672" s="13">
        <f t="shared" si="635"/>
        <v>3323</v>
      </c>
      <c r="N6672" s="14">
        <f t="shared" si="638"/>
        <v>803396</v>
      </c>
      <c r="O6672" s="15">
        <f t="shared" si="634"/>
        <v>829199</v>
      </c>
      <c r="P6672" s="16">
        <f t="shared" si="636"/>
        <v>25803</v>
      </c>
      <c r="Q6672" s="17">
        <f t="shared" si="637"/>
        <v>1.0321174115878098</v>
      </c>
    </row>
    <row r="6673" spans="11:17" x14ac:dyDescent="0.15">
      <c r="K6673" s="12">
        <v>6667</v>
      </c>
      <c r="L6673" s="13">
        <f t="shared" si="639"/>
        <v>3233.5</v>
      </c>
      <c r="M6673" s="13">
        <f t="shared" si="635"/>
        <v>3323.5</v>
      </c>
      <c r="N6673" s="14">
        <f t="shared" si="638"/>
        <v>803517</v>
      </c>
      <c r="O6673" s="15">
        <f t="shared" si="634"/>
        <v>829324</v>
      </c>
      <c r="P6673" s="16">
        <f t="shared" si="636"/>
        <v>25807</v>
      </c>
      <c r="Q6673" s="17">
        <f t="shared" si="637"/>
        <v>1.0321175532067151</v>
      </c>
    </row>
    <row r="6674" spans="11:17" x14ac:dyDescent="0.15">
      <c r="K6674" s="12">
        <v>6668</v>
      </c>
      <c r="L6674" s="13">
        <f t="shared" si="639"/>
        <v>3234</v>
      </c>
      <c r="M6674" s="13">
        <f t="shared" si="635"/>
        <v>3324</v>
      </c>
      <c r="N6674" s="14">
        <f t="shared" si="638"/>
        <v>803638</v>
      </c>
      <c r="O6674" s="15">
        <f t="shared" si="634"/>
        <v>829448</v>
      </c>
      <c r="P6674" s="16">
        <f t="shared" si="636"/>
        <v>25810</v>
      </c>
      <c r="Q6674" s="17">
        <f t="shared" si="637"/>
        <v>1.0321164504416167</v>
      </c>
    </row>
    <row r="6675" spans="11:17" x14ac:dyDescent="0.15">
      <c r="K6675" s="12">
        <v>6669</v>
      </c>
      <c r="L6675" s="13">
        <f t="shared" si="639"/>
        <v>3234.5</v>
      </c>
      <c r="M6675" s="13">
        <f t="shared" si="635"/>
        <v>3324.5</v>
      </c>
      <c r="N6675" s="14">
        <f t="shared" si="638"/>
        <v>803759</v>
      </c>
      <c r="O6675" s="15">
        <f t="shared" si="634"/>
        <v>829572</v>
      </c>
      <c r="P6675" s="16">
        <f t="shared" si="636"/>
        <v>25813</v>
      </c>
      <c r="Q6675" s="17">
        <f t="shared" si="637"/>
        <v>1.0321153480085448</v>
      </c>
    </row>
    <row r="6676" spans="11:17" x14ac:dyDescent="0.15">
      <c r="K6676" s="12">
        <v>6670</v>
      </c>
      <c r="L6676" s="13">
        <f t="shared" si="639"/>
        <v>3235</v>
      </c>
      <c r="M6676" s="13">
        <f t="shared" si="635"/>
        <v>3325</v>
      </c>
      <c r="N6676" s="14">
        <f t="shared" si="638"/>
        <v>803880</v>
      </c>
      <c r="O6676" s="15">
        <f t="shared" si="634"/>
        <v>829697</v>
      </c>
      <c r="P6676" s="16">
        <f t="shared" si="636"/>
        <v>25817</v>
      </c>
      <c r="Q6676" s="17">
        <f t="shared" si="637"/>
        <v>1.0321154898741105</v>
      </c>
    </row>
    <row r="6677" spans="11:17" x14ac:dyDescent="0.15">
      <c r="K6677" s="12">
        <v>6671</v>
      </c>
      <c r="L6677" s="13">
        <f t="shared" si="639"/>
        <v>3235.5</v>
      </c>
      <c r="M6677" s="13">
        <f t="shared" si="635"/>
        <v>3325.5</v>
      </c>
      <c r="N6677" s="14">
        <f t="shared" si="638"/>
        <v>804001</v>
      </c>
      <c r="O6677" s="15">
        <f t="shared" si="634"/>
        <v>829821</v>
      </c>
      <c r="P6677" s="16">
        <f t="shared" si="636"/>
        <v>25820</v>
      </c>
      <c r="Q6677" s="17">
        <f t="shared" si="637"/>
        <v>1.0321143879174279</v>
      </c>
    </row>
    <row r="6678" spans="11:17" x14ac:dyDescent="0.15">
      <c r="K6678" s="12">
        <v>6672</v>
      </c>
      <c r="L6678" s="13">
        <f t="shared" si="639"/>
        <v>3236</v>
      </c>
      <c r="M6678" s="13">
        <f t="shared" si="635"/>
        <v>3326</v>
      </c>
      <c r="N6678" s="14">
        <f t="shared" si="638"/>
        <v>804122</v>
      </c>
      <c r="O6678" s="15">
        <f t="shared" si="634"/>
        <v>829945</v>
      </c>
      <c r="P6678" s="16">
        <f t="shared" si="636"/>
        <v>25823</v>
      </c>
      <c r="Q6678" s="17">
        <f t="shared" si="637"/>
        <v>1.0321132862923785</v>
      </c>
    </row>
    <row r="6679" spans="11:17" x14ac:dyDescent="0.15">
      <c r="K6679" s="12">
        <v>6673</v>
      </c>
      <c r="L6679" s="13">
        <f t="shared" si="639"/>
        <v>3236.5</v>
      </c>
      <c r="M6679" s="13">
        <f t="shared" si="635"/>
        <v>3326.5</v>
      </c>
      <c r="N6679" s="14">
        <f t="shared" si="638"/>
        <v>804243</v>
      </c>
      <c r="O6679" s="15">
        <f t="shared" si="634"/>
        <v>830069</v>
      </c>
      <c r="P6679" s="16">
        <f t="shared" si="636"/>
        <v>25826</v>
      </c>
      <c r="Q6679" s="17">
        <f t="shared" si="637"/>
        <v>1.0321121849988126</v>
      </c>
    </row>
    <row r="6680" spans="11:17" x14ac:dyDescent="0.15">
      <c r="K6680" s="12">
        <v>6674</v>
      </c>
      <c r="L6680" s="13">
        <f t="shared" si="639"/>
        <v>3237</v>
      </c>
      <c r="M6680" s="13">
        <f t="shared" si="635"/>
        <v>3327</v>
      </c>
      <c r="N6680" s="14">
        <f t="shared" si="638"/>
        <v>804364</v>
      </c>
      <c r="O6680" s="15">
        <f t="shared" si="634"/>
        <v>830194</v>
      </c>
      <c r="P6680" s="16">
        <f t="shared" si="636"/>
        <v>25830</v>
      </c>
      <c r="Q6680" s="17">
        <f t="shared" si="637"/>
        <v>1.0321123272548249</v>
      </c>
    </row>
    <row r="6681" spans="11:17" x14ac:dyDescent="0.15">
      <c r="K6681" s="12">
        <v>6675</v>
      </c>
      <c r="L6681" s="13">
        <f t="shared" si="639"/>
        <v>3237.5</v>
      </c>
      <c r="M6681" s="13">
        <f t="shared" si="635"/>
        <v>3327.5</v>
      </c>
      <c r="N6681" s="14">
        <f t="shared" si="638"/>
        <v>804485</v>
      </c>
      <c r="O6681" s="15">
        <f t="shared" si="634"/>
        <v>830318</v>
      </c>
      <c r="P6681" s="16">
        <f t="shared" si="636"/>
        <v>25833</v>
      </c>
      <c r="Q6681" s="17">
        <f t="shared" si="637"/>
        <v>1.0321112264367887</v>
      </c>
    </row>
    <row r="6682" spans="11:17" x14ac:dyDescent="0.15">
      <c r="K6682" s="12">
        <v>6676</v>
      </c>
      <c r="L6682" s="13">
        <f t="shared" si="639"/>
        <v>3238</v>
      </c>
      <c r="M6682" s="13">
        <f t="shared" si="635"/>
        <v>3328</v>
      </c>
      <c r="N6682" s="14">
        <f t="shared" si="638"/>
        <v>804606</v>
      </c>
      <c r="O6682" s="15">
        <f t="shared" si="634"/>
        <v>830442</v>
      </c>
      <c r="P6682" s="16">
        <f t="shared" si="636"/>
        <v>25836</v>
      </c>
      <c r="Q6682" s="17">
        <f t="shared" si="637"/>
        <v>1.0321101259498437</v>
      </c>
    </row>
    <row r="6683" spans="11:17" x14ac:dyDescent="0.15">
      <c r="K6683" s="12">
        <v>6677</v>
      </c>
      <c r="L6683" s="13">
        <f t="shared" si="639"/>
        <v>3238.5</v>
      </c>
      <c r="M6683" s="13">
        <f t="shared" si="635"/>
        <v>3328.5</v>
      </c>
      <c r="N6683" s="14">
        <f t="shared" si="638"/>
        <v>804727</v>
      </c>
      <c r="O6683" s="15">
        <f t="shared" ref="O6683:O6746" si="640">ROUNDDOWN(ROUNDDOWN(($U$4+10*$U$5+M6683*$U$6)*2,0)*1.1,0)</f>
        <v>830567</v>
      </c>
      <c r="P6683" s="16">
        <f t="shared" si="636"/>
        <v>25840</v>
      </c>
      <c r="Q6683" s="17">
        <f t="shared" si="637"/>
        <v>1.0321102684512884</v>
      </c>
    </row>
    <row r="6684" spans="11:17" x14ac:dyDescent="0.15">
      <c r="K6684" s="12">
        <v>6678</v>
      </c>
      <c r="L6684" s="13">
        <f t="shared" si="639"/>
        <v>3239</v>
      </c>
      <c r="M6684" s="13">
        <f t="shared" si="635"/>
        <v>3329</v>
      </c>
      <c r="N6684" s="14">
        <f t="shared" si="638"/>
        <v>804848</v>
      </c>
      <c r="O6684" s="15">
        <f t="shared" si="640"/>
        <v>830691</v>
      </c>
      <c r="P6684" s="16">
        <f t="shared" si="636"/>
        <v>25843</v>
      </c>
      <c r="Q6684" s="17">
        <f t="shared" si="637"/>
        <v>1.032109168439258</v>
      </c>
    </row>
    <row r="6685" spans="11:17" x14ac:dyDescent="0.15">
      <c r="K6685" s="12">
        <v>6679</v>
      </c>
      <c r="L6685" s="13">
        <f t="shared" si="639"/>
        <v>3239.5</v>
      </c>
      <c r="M6685" s="13">
        <f t="shared" si="635"/>
        <v>3329.5</v>
      </c>
      <c r="N6685" s="14">
        <f t="shared" si="638"/>
        <v>804969</v>
      </c>
      <c r="O6685" s="15">
        <f t="shared" si="640"/>
        <v>830815</v>
      </c>
      <c r="P6685" s="16">
        <f t="shared" si="636"/>
        <v>25846</v>
      </c>
      <c r="Q6685" s="17">
        <f t="shared" si="637"/>
        <v>1.0321080687579274</v>
      </c>
    </row>
    <row r="6686" spans="11:17" x14ac:dyDescent="0.15">
      <c r="K6686" s="12">
        <v>6680</v>
      </c>
      <c r="L6686" s="13">
        <f t="shared" si="639"/>
        <v>3240</v>
      </c>
      <c r="M6686" s="13">
        <f t="shared" si="635"/>
        <v>3330</v>
      </c>
      <c r="N6686" s="14">
        <f t="shared" si="638"/>
        <v>805090</v>
      </c>
      <c r="O6686" s="15">
        <f t="shared" si="640"/>
        <v>830940</v>
      </c>
      <c r="P6686" s="16">
        <f t="shared" si="636"/>
        <v>25850</v>
      </c>
      <c r="Q6686" s="17">
        <f t="shared" si="637"/>
        <v>1.0321082115043039</v>
      </c>
    </row>
    <row r="6687" spans="11:17" x14ac:dyDescent="0.15">
      <c r="K6687" s="12">
        <v>6681</v>
      </c>
      <c r="L6687" s="13">
        <f t="shared" si="639"/>
        <v>3240.5</v>
      </c>
      <c r="M6687" s="13">
        <f t="shared" si="635"/>
        <v>3330.5</v>
      </c>
      <c r="N6687" s="14">
        <f t="shared" si="638"/>
        <v>805211</v>
      </c>
      <c r="O6687" s="15">
        <f t="shared" si="640"/>
        <v>831064</v>
      </c>
      <c r="P6687" s="16">
        <f t="shared" si="636"/>
        <v>25853</v>
      </c>
      <c r="Q6687" s="17">
        <f t="shared" si="637"/>
        <v>1.0321071122972736</v>
      </c>
    </row>
    <row r="6688" spans="11:17" x14ac:dyDescent="0.15">
      <c r="K6688" s="12">
        <v>6682</v>
      </c>
      <c r="L6688" s="13">
        <f t="shared" si="639"/>
        <v>3241</v>
      </c>
      <c r="M6688" s="13">
        <f t="shared" ref="M6688:M6751" si="641">K6688/2-10</f>
        <v>3331</v>
      </c>
      <c r="N6688" s="14">
        <f t="shared" si="638"/>
        <v>805332</v>
      </c>
      <c r="O6688" s="15">
        <f t="shared" si="640"/>
        <v>831188</v>
      </c>
      <c r="P6688" s="16">
        <f t="shared" si="636"/>
        <v>25856</v>
      </c>
      <c r="Q6688" s="17">
        <f t="shared" si="637"/>
        <v>1.032106013420552</v>
      </c>
    </row>
    <row r="6689" spans="11:17" x14ac:dyDescent="0.15">
      <c r="K6689" s="12">
        <v>6683</v>
      </c>
      <c r="L6689" s="13">
        <f t="shared" si="639"/>
        <v>3241.5</v>
      </c>
      <c r="M6689" s="13">
        <f t="shared" si="641"/>
        <v>3331.5</v>
      </c>
      <c r="N6689" s="14">
        <f t="shared" si="638"/>
        <v>805453</v>
      </c>
      <c r="O6689" s="15">
        <f t="shared" si="640"/>
        <v>831312</v>
      </c>
      <c r="P6689" s="16">
        <f t="shared" si="636"/>
        <v>25859</v>
      </c>
      <c r="Q6689" s="17">
        <f t="shared" si="637"/>
        <v>1.0321049148739903</v>
      </c>
    </row>
    <row r="6690" spans="11:17" x14ac:dyDescent="0.15">
      <c r="K6690" s="12">
        <v>6684</v>
      </c>
      <c r="L6690" s="13">
        <f t="shared" si="639"/>
        <v>3242</v>
      </c>
      <c r="M6690" s="13">
        <f t="shared" si="641"/>
        <v>3332</v>
      </c>
      <c r="N6690" s="14">
        <f t="shared" si="638"/>
        <v>805574</v>
      </c>
      <c r="O6690" s="15">
        <f t="shared" si="640"/>
        <v>831437</v>
      </c>
      <c r="P6690" s="16">
        <f t="shared" si="636"/>
        <v>25863</v>
      </c>
      <c r="Q6690" s="17">
        <f t="shared" si="637"/>
        <v>1.0321050580083271</v>
      </c>
    </row>
    <row r="6691" spans="11:17" x14ac:dyDescent="0.15">
      <c r="K6691" s="12">
        <v>6685</v>
      </c>
      <c r="L6691" s="13">
        <f t="shared" si="639"/>
        <v>3242.5</v>
      </c>
      <c r="M6691" s="13">
        <f t="shared" si="641"/>
        <v>3332.5</v>
      </c>
      <c r="N6691" s="14">
        <f t="shared" si="638"/>
        <v>805695</v>
      </c>
      <c r="O6691" s="15">
        <f t="shared" si="640"/>
        <v>831561</v>
      </c>
      <c r="P6691" s="16">
        <f t="shared" si="636"/>
        <v>25866</v>
      </c>
      <c r="Q6691" s="17">
        <f t="shared" si="637"/>
        <v>1.0321039599352113</v>
      </c>
    </row>
    <row r="6692" spans="11:17" x14ac:dyDescent="0.15">
      <c r="K6692" s="12">
        <v>6686</v>
      </c>
      <c r="L6692" s="13">
        <f t="shared" si="639"/>
        <v>3243</v>
      </c>
      <c r="M6692" s="13">
        <f t="shared" si="641"/>
        <v>3333</v>
      </c>
      <c r="N6692" s="14">
        <f t="shared" si="638"/>
        <v>805816</v>
      </c>
      <c r="O6692" s="15">
        <f t="shared" si="640"/>
        <v>831685</v>
      </c>
      <c r="P6692" s="16">
        <f t="shared" si="636"/>
        <v>25869</v>
      </c>
      <c r="Q6692" s="17">
        <f t="shared" si="637"/>
        <v>1.0321028621918651</v>
      </c>
    </row>
    <row r="6693" spans="11:17" x14ac:dyDescent="0.15">
      <c r="K6693" s="12">
        <v>6687</v>
      </c>
      <c r="L6693" s="13">
        <f t="shared" si="639"/>
        <v>3243.5</v>
      </c>
      <c r="M6693" s="13">
        <f t="shared" si="641"/>
        <v>3333.5</v>
      </c>
      <c r="N6693" s="14">
        <f t="shared" si="638"/>
        <v>805937</v>
      </c>
      <c r="O6693" s="15">
        <f t="shared" si="640"/>
        <v>831810</v>
      </c>
      <c r="P6693" s="16">
        <f t="shared" si="636"/>
        <v>25873</v>
      </c>
      <c r="Q6693" s="17">
        <f t="shared" si="637"/>
        <v>1.0321030055699143</v>
      </c>
    </row>
    <row r="6694" spans="11:17" x14ac:dyDescent="0.15">
      <c r="K6694" s="12">
        <v>6688</v>
      </c>
      <c r="L6694" s="13">
        <f t="shared" si="639"/>
        <v>3244</v>
      </c>
      <c r="M6694" s="13">
        <f t="shared" si="641"/>
        <v>3334</v>
      </c>
      <c r="N6694" s="14">
        <f t="shared" si="638"/>
        <v>806058</v>
      </c>
      <c r="O6694" s="15">
        <f t="shared" si="640"/>
        <v>831934</v>
      </c>
      <c r="P6694" s="16">
        <f t="shared" si="636"/>
        <v>25876</v>
      </c>
      <c r="Q6694" s="17">
        <f t="shared" si="637"/>
        <v>1.0321019082994027</v>
      </c>
    </row>
    <row r="6695" spans="11:17" x14ac:dyDescent="0.15">
      <c r="K6695" s="12">
        <v>6689</v>
      </c>
      <c r="L6695" s="13">
        <f t="shared" si="639"/>
        <v>3244.5</v>
      </c>
      <c r="M6695" s="13">
        <f t="shared" si="641"/>
        <v>3334.5</v>
      </c>
      <c r="N6695" s="14">
        <f t="shared" si="638"/>
        <v>806179</v>
      </c>
      <c r="O6695" s="15">
        <f t="shared" si="640"/>
        <v>832058</v>
      </c>
      <c r="P6695" s="16">
        <f t="shared" si="636"/>
        <v>25879</v>
      </c>
      <c r="Q6695" s="17">
        <f t="shared" si="637"/>
        <v>1.0321008113582715</v>
      </c>
    </row>
    <row r="6696" spans="11:17" x14ac:dyDescent="0.15">
      <c r="K6696" s="12">
        <v>6690</v>
      </c>
      <c r="L6696" s="13">
        <f t="shared" si="639"/>
        <v>3245</v>
      </c>
      <c r="M6696" s="13">
        <f t="shared" si="641"/>
        <v>3335</v>
      </c>
      <c r="N6696" s="14">
        <f t="shared" si="638"/>
        <v>806300</v>
      </c>
      <c r="O6696" s="15">
        <f t="shared" si="640"/>
        <v>832183</v>
      </c>
      <c r="P6696" s="16">
        <f t="shared" si="636"/>
        <v>25883</v>
      </c>
      <c r="Q6696" s="17">
        <f t="shared" si="637"/>
        <v>1.0321009549795361</v>
      </c>
    </row>
    <row r="6697" spans="11:17" x14ac:dyDescent="0.15">
      <c r="K6697" s="12">
        <v>6691</v>
      </c>
      <c r="L6697" s="13">
        <f t="shared" si="639"/>
        <v>3245.5</v>
      </c>
      <c r="M6697" s="13">
        <f t="shared" si="641"/>
        <v>3335.5</v>
      </c>
      <c r="N6697" s="14">
        <f t="shared" si="638"/>
        <v>806421</v>
      </c>
      <c r="O6697" s="15">
        <f t="shared" si="640"/>
        <v>832307</v>
      </c>
      <c r="P6697" s="16">
        <f t="shared" si="636"/>
        <v>25886</v>
      </c>
      <c r="Q6697" s="17">
        <f t="shared" si="637"/>
        <v>1.0320998585106291</v>
      </c>
    </row>
    <row r="6698" spans="11:17" x14ac:dyDescent="0.15">
      <c r="K6698" s="12">
        <v>6692</v>
      </c>
      <c r="L6698" s="13">
        <f t="shared" si="639"/>
        <v>3246</v>
      </c>
      <c r="M6698" s="13">
        <f t="shared" si="641"/>
        <v>3336</v>
      </c>
      <c r="N6698" s="14">
        <f t="shared" si="638"/>
        <v>806542</v>
      </c>
      <c r="O6698" s="15">
        <f t="shared" si="640"/>
        <v>832431</v>
      </c>
      <c r="P6698" s="16">
        <f t="shared" si="636"/>
        <v>25889</v>
      </c>
      <c r="Q6698" s="17">
        <f t="shared" si="637"/>
        <v>1.0320987623707134</v>
      </c>
    </row>
    <row r="6699" spans="11:17" x14ac:dyDescent="0.15">
      <c r="K6699" s="12">
        <v>6693</v>
      </c>
      <c r="L6699" s="13">
        <f t="shared" si="639"/>
        <v>3246.5</v>
      </c>
      <c r="M6699" s="13">
        <f t="shared" si="641"/>
        <v>3336.5</v>
      </c>
      <c r="N6699" s="14">
        <f t="shared" si="638"/>
        <v>806663</v>
      </c>
      <c r="O6699" s="15">
        <f t="shared" si="640"/>
        <v>832555</v>
      </c>
      <c r="P6699" s="16">
        <f t="shared" si="636"/>
        <v>25892</v>
      </c>
      <c r="Q6699" s="17">
        <f t="shared" si="637"/>
        <v>1.0320976665596413</v>
      </c>
    </row>
    <row r="6700" spans="11:17" x14ac:dyDescent="0.15">
      <c r="K6700" s="12">
        <v>6694</v>
      </c>
      <c r="L6700" s="13">
        <f t="shared" si="639"/>
        <v>3247</v>
      </c>
      <c r="M6700" s="13">
        <f t="shared" si="641"/>
        <v>3337</v>
      </c>
      <c r="N6700" s="14">
        <f t="shared" si="638"/>
        <v>806784</v>
      </c>
      <c r="O6700" s="15">
        <f t="shared" si="640"/>
        <v>832680</v>
      </c>
      <c r="P6700" s="16">
        <f t="shared" si="636"/>
        <v>25896</v>
      </c>
      <c r="Q6700" s="17">
        <f t="shared" si="637"/>
        <v>1.0320978105663969</v>
      </c>
    </row>
    <row r="6701" spans="11:17" x14ac:dyDescent="0.15">
      <c r="K6701" s="12">
        <v>6695</v>
      </c>
      <c r="L6701" s="13">
        <f t="shared" si="639"/>
        <v>3247.5</v>
      </c>
      <c r="M6701" s="13">
        <f t="shared" si="641"/>
        <v>3337.5</v>
      </c>
      <c r="N6701" s="14">
        <f t="shared" si="638"/>
        <v>806905</v>
      </c>
      <c r="O6701" s="15">
        <f t="shared" si="640"/>
        <v>832804</v>
      </c>
      <c r="P6701" s="16">
        <f t="shared" si="636"/>
        <v>25899</v>
      </c>
      <c r="Q6701" s="17">
        <f t="shared" si="637"/>
        <v>1.0320967152266995</v>
      </c>
    </row>
    <row r="6702" spans="11:17" x14ac:dyDescent="0.15">
      <c r="K6702" s="12">
        <v>6696</v>
      </c>
      <c r="L6702" s="13">
        <f t="shared" si="639"/>
        <v>3248</v>
      </c>
      <c r="M6702" s="13">
        <f t="shared" si="641"/>
        <v>3338</v>
      </c>
      <c r="N6702" s="14">
        <f t="shared" si="638"/>
        <v>807026</v>
      </c>
      <c r="O6702" s="15">
        <f t="shared" si="640"/>
        <v>832928</v>
      </c>
      <c r="P6702" s="16">
        <f t="shared" si="636"/>
        <v>25902</v>
      </c>
      <c r="Q6702" s="17">
        <f t="shared" si="637"/>
        <v>1.0320956202154576</v>
      </c>
    </row>
    <row r="6703" spans="11:17" x14ac:dyDescent="0.15">
      <c r="K6703" s="12">
        <v>6697</v>
      </c>
      <c r="L6703" s="13">
        <f t="shared" si="639"/>
        <v>3248.5</v>
      </c>
      <c r="M6703" s="13">
        <f t="shared" si="641"/>
        <v>3338.5</v>
      </c>
      <c r="N6703" s="14">
        <f t="shared" si="638"/>
        <v>807147</v>
      </c>
      <c r="O6703" s="15">
        <f t="shared" si="640"/>
        <v>833053</v>
      </c>
      <c r="P6703" s="16">
        <f t="shared" ref="P6703:P6766" si="642">O6703-N6703</f>
        <v>25906</v>
      </c>
      <c r="Q6703" s="17">
        <f t="shared" ref="Q6703:Q6766" si="643">O6703/N6703</f>
        <v>1.0320957644642177</v>
      </c>
    </row>
    <row r="6704" spans="11:17" x14ac:dyDescent="0.15">
      <c r="K6704" s="12">
        <v>6698</v>
      </c>
      <c r="L6704" s="13">
        <f t="shared" si="639"/>
        <v>3249</v>
      </c>
      <c r="M6704" s="13">
        <f t="shared" si="641"/>
        <v>3339</v>
      </c>
      <c r="N6704" s="14">
        <f t="shared" si="638"/>
        <v>807268</v>
      </c>
      <c r="O6704" s="15">
        <f t="shared" si="640"/>
        <v>833177</v>
      </c>
      <c r="P6704" s="16">
        <f t="shared" si="642"/>
        <v>25909</v>
      </c>
      <c r="Q6704" s="17">
        <f t="shared" si="643"/>
        <v>1.0320946699237428</v>
      </c>
    </row>
    <row r="6705" spans="11:17" x14ac:dyDescent="0.15">
      <c r="K6705" s="12">
        <v>6699</v>
      </c>
      <c r="L6705" s="13">
        <f t="shared" si="639"/>
        <v>3249.5</v>
      </c>
      <c r="M6705" s="13">
        <f t="shared" si="641"/>
        <v>3339.5</v>
      </c>
      <c r="N6705" s="14">
        <f t="shared" si="638"/>
        <v>807389</v>
      </c>
      <c r="O6705" s="15">
        <f t="shared" si="640"/>
        <v>833301</v>
      </c>
      <c r="P6705" s="16">
        <f t="shared" si="642"/>
        <v>25912</v>
      </c>
      <c r="Q6705" s="17">
        <f t="shared" si="643"/>
        <v>1.0320935757113361</v>
      </c>
    </row>
    <row r="6706" spans="11:17" x14ac:dyDescent="0.15">
      <c r="K6706" s="12">
        <v>6700</v>
      </c>
      <c r="L6706" s="13">
        <f t="shared" si="639"/>
        <v>3250</v>
      </c>
      <c r="M6706" s="13">
        <f t="shared" si="641"/>
        <v>3340</v>
      </c>
      <c r="N6706" s="14">
        <f t="shared" si="638"/>
        <v>807510</v>
      </c>
      <c r="O6706" s="15">
        <f t="shared" si="640"/>
        <v>833426</v>
      </c>
      <c r="P6706" s="16">
        <f t="shared" si="642"/>
        <v>25916</v>
      </c>
      <c r="Q6706" s="17">
        <f t="shared" si="643"/>
        <v>1.0320937202016074</v>
      </c>
    </row>
    <row r="6707" spans="11:17" x14ac:dyDescent="0.15">
      <c r="K6707" s="12">
        <v>6701</v>
      </c>
      <c r="L6707" s="13">
        <f t="shared" si="639"/>
        <v>3250.5</v>
      </c>
      <c r="M6707" s="13">
        <f t="shared" si="641"/>
        <v>3340.5</v>
      </c>
      <c r="N6707" s="14">
        <f t="shared" si="638"/>
        <v>807631</v>
      </c>
      <c r="O6707" s="15">
        <f t="shared" si="640"/>
        <v>833550</v>
      </c>
      <c r="P6707" s="16">
        <f t="shared" si="642"/>
        <v>25919</v>
      </c>
      <c r="Q6707" s="17">
        <f t="shared" si="643"/>
        <v>1.0320926264593608</v>
      </c>
    </row>
    <row r="6708" spans="11:17" x14ac:dyDescent="0.15">
      <c r="K6708" s="12">
        <v>6702</v>
      </c>
      <c r="L6708" s="13">
        <f t="shared" si="639"/>
        <v>3251</v>
      </c>
      <c r="M6708" s="13">
        <f t="shared" si="641"/>
        <v>3341</v>
      </c>
      <c r="N6708" s="14">
        <f t="shared" si="638"/>
        <v>807752</v>
      </c>
      <c r="O6708" s="15">
        <f t="shared" si="640"/>
        <v>833674</v>
      </c>
      <c r="P6708" s="16">
        <f t="shared" si="642"/>
        <v>25922</v>
      </c>
      <c r="Q6708" s="17">
        <f t="shared" si="643"/>
        <v>1.032091533044796</v>
      </c>
    </row>
    <row r="6709" spans="11:17" x14ac:dyDescent="0.15">
      <c r="K6709" s="12">
        <v>6703</v>
      </c>
      <c r="L6709" s="13">
        <f t="shared" si="639"/>
        <v>3251.5</v>
      </c>
      <c r="M6709" s="13">
        <f t="shared" si="641"/>
        <v>3341.5</v>
      </c>
      <c r="N6709" s="14">
        <f t="shared" si="638"/>
        <v>807873</v>
      </c>
      <c r="O6709" s="15">
        <f t="shared" si="640"/>
        <v>833798</v>
      </c>
      <c r="P6709" s="16">
        <f t="shared" si="642"/>
        <v>25925</v>
      </c>
      <c r="Q6709" s="17">
        <f t="shared" si="643"/>
        <v>1.0320904399577657</v>
      </c>
    </row>
    <row r="6710" spans="11:17" x14ac:dyDescent="0.15">
      <c r="K6710" s="12">
        <v>6704</v>
      </c>
      <c r="L6710" s="13">
        <f t="shared" si="639"/>
        <v>3252</v>
      </c>
      <c r="M6710" s="13">
        <f t="shared" si="641"/>
        <v>3342</v>
      </c>
      <c r="N6710" s="14">
        <f t="shared" si="638"/>
        <v>807994</v>
      </c>
      <c r="O6710" s="15">
        <f t="shared" si="640"/>
        <v>833923</v>
      </c>
      <c r="P6710" s="16">
        <f t="shared" si="642"/>
        <v>25929</v>
      </c>
      <c r="Q6710" s="17">
        <f t="shared" si="643"/>
        <v>1.0320905848310755</v>
      </c>
    </row>
    <row r="6711" spans="11:17" x14ac:dyDescent="0.15">
      <c r="K6711" s="12">
        <v>6705</v>
      </c>
      <c r="L6711" s="13">
        <f t="shared" si="639"/>
        <v>3252.5</v>
      </c>
      <c r="M6711" s="13">
        <f t="shared" si="641"/>
        <v>3342.5</v>
      </c>
      <c r="N6711" s="14">
        <f t="shared" si="638"/>
        <v>808115</v>
      </c>
      <c r="O6711" s="15">
        <f t="shared" si="640"/>
        <v>834047</v>
      </c>
      <c r="P6711" s="16">
        <f t="shared" si="642"/>
        <v>25932</v>
      </c>
      <c r="Q6711" s="17">
        <f t="shared" si="643"/>
        <v>1.0320894922133608</v>
      </c>
    </row>
    <row r="6712" spans="11:17" x14ac:dyDescent="0.15">
      <c r="K6712" s="12">
        <v>6706</v>
      </c>
      <c r="L6712" s="13">
        <f t="shared" si="639"/>
        <v>3253</v>
      </c>
      <c r="M6712" s="13">
        <f t="shared" si="641"/>
        <v>3343</v>
      </c>
      <c r="N6712" s="14">
        <f t="shared" si="638"/>
        <v>808236</v>
      </c>
      <c r="O6712" s="15">
        <f t="shared" si="640"/>
        <v>834171</v>
      </c>
      <c r="P6712" s="16">
        <f t="shared" si="642"/>
        <v>25935</v>
      </c>
      <c r="Q6712" s="17">
        <f t="shared" si="643"/>
        <v>1.0320883999227948</v>
      </c>
    </row>
    <row r="6713" spans="11:17" x14ac:dyDescent="0.15">
      <c r="K6713" s="12">
        <v>6707</v>
      </c>
      <c r="L6713" s="13">
        <f t="shared" si="639"/>
        <v>3253.5</v>
      </c>
      <c r="M6713" s="13">
        <f t="shared" si="641"/>
        <v>3343.5</v>
      </c>
      <c r="N6713" s="14">
        <f t="shared" si="638"/>
        <v>808357</v>
      </c>
      <c r="O6713" s="15">
        <f t="shared" si="640"/>
        <v>834296</v>
      </c>
      <c r="P6713" s="16">
        <f t="shared" si="642"/>
        <v>25939</v>
      </c>
      <c r="Q6713" s="17">
        <f t="shared" si="643"/>
        <v>1.0320885450364135</v>
      </c>
    </row>
    <row r="6714" spans="11:17" x14ac:dyDescent="0.15">
      <c r="K6714" s="12">
        <v>6708</v>
      </c>
      <c r="L6714" s="13">
        <f t="shared" si="639"/>
        <v>3254</v>
      </c>
      <c r="M6714" s="13">
        <f t="shared" si="641"/>
        <v>3344</v>
      </c>
      <c r="N6714" s="14">
        <f t="shared" si="638"/>
        <v>808478</v>
      </c>
      <c r="O6714" s="15">
        <f t="shared" si="640"/>
        <v>834420</v>
      </c>
      <c r="P6714" s="16">
        <f t="shared" si="642"/>
        <v>25942</v>
      </c>
      <c r="Q6714" s="17">
        <f t="shared" si="643"/>
        <v>1.0320874532145587</v>
      </c>
    </row>
    <row r="6715" spans="11:17" x14ac:dyDescent="0.15">
      <c r="K6715" s="12">
        <v>6709</v>
      </c>
      <c r="L6715" s="13">
        <f t="shared" si="639"/>
        <v>3254.5</v>
      </c>
      <c r="M6715" s="13">
        <f t="shared" si="641"/>
        <v>3344.5</v>
      </c>
      <c r="N6715" s="14">
        <f t="shared" si="638"/>
        <v>808599</v>
      </c>
      <c r="O6715" s="15">
        <f t="shared" si="640"/>
        <v>834544</v>
      </c>
      <c r="P6715" s="16">
        <f t="shared" si="642"/>
        <v>25945</v>
      </c>
      <c r="Q6715" s="17">
        <f t="shared" si="643"/>
        <v>1.0320863617194678</v>
      </c>
    </row>
    <row r="6716" spans="11:17" x14ac:dyDescent="0.15">
      <c r="K6716" s="12">
        <v>6710</v>
      </c>
      <c r="L6716" s="13">
        <f t="shared" si="639"/>
        <v>3255</v>
      </c>
      <c r="M6716" s="13">
        <f t="shared" si="641"/>
        <v>3345</v>
      </c>
      <c r="N6716" s="14">
        <f t="shared" si="638"/>
        <v>808720</v>
      </c>
      <c r="O6716" s="15">
        <f t="shared" si="640"/>
        <v>834669</v>
      </c>
      <c r="P6716" s="16">
        <f t="shared" si="642"/>
        <v>25949</v>
      </c>
      <c r="Q6716" s="17">
        <f t="shared" si="643"/>
        <v>1.0320865070729053</v>
      </c>
    </row>
    <row r="6717" spans="11:17" x14ac:dyDescent="0.15">
      <c r="K6717" s="12">
        <v>6711</v>
      </c>
      <c r="L6717" s="13">
        <f t="shared" si="639"/>
        <v>3255.5</v>
      </c>
      <c r="M6717" s="13">
        <f t="shared" si="641"/>
        <v>3345.5</v>
      </c>
      <c r="N6717" s="14">
        <f t="shared" si="638"/>
        <v>808841</v>
      </c>
      <c r="O6717" s="15">
        <f t="shared" si="640"/>
        <v>834793</v>
      </c>
      <c r="P6717" s="16">
        <f t="shared" si="642"/>
        <v>25952</v>
      </c>
      <c r="Q6717" s="17">
        <f t="shared" si="643"/>
        <v>1.0320854160459225</v>
      </c>
    </row>
    <row r="6718" spans="11:17" x14ac:dyDescent="0.15">
      <c r="K6718" s="12">
        <v>6712</v>
      </c>
      <c r="L6718" s="13">
        <f t="shared" si="639"/>
        <v>3256</v>
      </c>
      <c r="M6718" s="13">
        <f t="shared" si="641"/>
        <v>3346</v>
      </c>
      <c r="N6718" s="14">
        <f t="shared" si="638"/>
        <v>808962</v>
      </c>
      <c r="O6718" s="15">
        <f t="shared" si="640"/>
        <v>834917</v>
      </c>
      <c r="P6718" s="16">
        <f t="shared" si="642"/>
        <v>25955</v>
      </c>
      <c r="Q6718" s="17">
        <f t="shared" si="643"/>
        <v>1.0320843253453191</v>
      </c>
    </row>
    <row r="6719" spans="11:17" x14ac:dyDescent="0.15">
      <c r="K6719" s="12">
        <v>6713</v>
      </c>
      <c r="L6719" s="13">
        <f t="shared" si="639"/>
        <v>3256.5</v>
      </c>
      <c r="M6719" s="13">
        <f t="shared" si="641"/>
        <v>3346.5</v>
      </c>
      <c r="N6719" s="14">
        <f t="shared" si="638"/>
        <v>809083</v>
      </c>
      <c r="O6719" s="15">
        <f t="shared" si="640"/>
        <v>835041</v>
      </c>
      <c r="P6719" s="16">
        <f t="shared" si="642"/>
        <v>25958</v>
      </c>
      <c r="Q6719" s="17">
        <f t="shared" si="643"/>
        <v>1.0320832349709486</v>
      </c>
    </row>
    <row r="6720" spans="11:17" x14ac:dyDescent="0.15">
      <c r="K6720" s="12">
        <v>6714</v>
      </c>
      <c r="L6720" s="13">
        <f t="shared" si="639"/>
        <v>3257</v>
      </c>
      <c r="M6720" s="13">
        <f t="shared" si="641"/>
        <v>3347</v>
      </c>
      <c r="N6720" s="14">
        <f t="shared" si="638"/>
        <v>809204</v>
      </c>
      <c r="O6720" s="15">
        <f t="shared" si="640"/>
        <v>835166</v>
      </c>
      <c r="P6720" s="16">
        <f t="shared" si="642"/>
        <v>25962</v>
      </c>
      <c r="Q6720" s="17">
        <f t="shared" si="643"/>
        <v>1.0320833807049892</v>
      </c>
    </row>
    <row r="6721" spans="11:17" x14ac:dyDescent="0.15">
      <c r="K6721" s="12">
        <v>6715</v>
      </c>
      <c r="L6721" s="13">
        <f t="shared" si="639"/>
        <v>3257.5</v>
      </c>
      <c r="M6721" s="13">
        <f t="shared" si="641"/>
        <v>3347.5</v>
      </c>
      <c r="N6721" s="14">
        <f t="shared" si="638"/>
        <v>809325</v>
      </c>
      <c r="O6721" s="15">
        <f t="shared" si="640"/>
        <v>835290</v>
      </c>
      <c r="P6721" s="16">
        <f t="shared" si="642"/>
        <v>25965</v>
      </c>
      <c r="Q6721" s="17">
        <f t="shared" si="643"/>
        <v>1.032082290797887</v>
      </c>
    </row>
    <row r="6722" spans="11:17" x14ac:dyDescent="0.15">
      <c r="K6722" s="12">
        <v>6716</v>
      </c>
      <c r="L6722" s="13">
        <f t="shared" si="639"/>
        <v>3258</v>
      </c>
      <c r="M6722" s="13">
        <f t="shared" si="641"/>
        <v>3348</v>
      </c>
      <c r="N6722" s="14">
        <f t="shared" si="638"/>
        <v>809446</v>
      </c>
      <c r="O6722" s="15">
        <f t="shared" si="640"/>
        <v>835414</v>
      </c>
      <c r="P6722" s="16">
        <f t="shared" si="642"/>
        <v>25968</v>
      </c>
      <c r="Q6722" s="17">
        <f t="shared" si="643"/>
        <v>1.0320812012166345</v>
      </c>
    </row>
    <row r="6723" spans="11:17" x14ac:dyDescent="0.15">
      <c r="K6723" s="12">
        <v>6717</v>
      </c>
      <c r="L6723" s="13">
        <f t="shared" si="639"/>
        <v>3258.5</v>
      </c>
      <c r="M6723" s="13">
        <f t="shared" si="641"/>
        <v>3348.5</v>
      </c>
      <c r="N6723" s="14">
        <f t="shared" si="638"/>
        <v>809567</v>
      </c>
      <c r="O6723" s="15">
        <f t="shared" si="640"/>
        <v>835539</v>
      </c>
      <c r="P6723" s="16">
        <f t="shared" si="642"/>
        <v>25972</v>
      </c>
      <c r="Q6723" s="17">
        <f t="shared" si="643"/>
        <v>1.0320813471893</v>
      </c>
    </row>
    <row r="6724" spans="11:17" x14ac:dyDescent="0.15">
      <c r="K6724" s="12">
        <v>6718</v>
      </c>
      <c r="L6724" s="13">
        <f t="shared" si="639"/>
        <v>3259</v>
      </c>
      <c r="M6724" s="13">
        <f t="shared" si="641"/>
        <v>3349</v>
      </c>
      <c r="N6724" s="14">
        <f t="shared" si="638"/>
        <v>809688</v>
      </c>
      <c r="O6724" s="15">
        <f t="shared" si="640"/>
        <v>835663</v>
      </c>
      <c r="P6724" s="16">
        <f t="shared" si="642"/>
        <v>25975</v>
      </c>
      <c r="Q6724" s="17">
        <f t="shared" si="643"/>
        <v>1.0320802580747153</v>
      </c>
    </row>
    <row r="6725" spans="11:17" x14ac:dyDescent="0.15">
      <c r="K6725" s="12">
        <v>6719</v>
      </c>
      <c r="L6725" s="13">
        <f t="shared" si="639"/>
        <v>3259.5</v>
      </c>
      <c r="M6725" s="13">
        <f t="shared" si="641"/>
        <v>3349.5</v>
      </c>
      <c r="N6725" s="14">
        <f t="shared" si="638"/>
        <v>809809</v>
      </c>
      <c r="O6725" s="15">
        <f t="shared" si="640"/>
        <v>835787</v>
      </c>
      <c r="P6725" s="16">
        <f t="shared" si="642"/>
        <v>25978</v>
      </c>
      <c r="Q6725" s="17">
        <f t="shared" si="643"/>
        <v>1.0320791692855971</v>
      </c>
    </row>
    <row r="6726" spans="11:17" x14ac:dyDescent="0.15">
      <c r="K6726" s="12">
        <v>6720</v>
      </c>
      <c r="L6726" s="13">
        <f t="shared" si="639"/>
        <v>3260</v>
      </c>
      <c r="M6726" s="13">
        <f t="shared" si="641"/>
        <v>3350</v>
      </c>
      <c r="N6726" s="14">
        <f t="shared" si="638"/>
        <v>809930</v>
      </c>
      <c r="O6726" s="15">
        <f t="shared" si="640"/>
        <v>835912</v>
      </c>
      <c r="P6726" s="16">
        <f t="shared" si="642"/>
        <v>25982</v>
      </c>
      <c r="Q6726" s="17">
        <f t="shared" si="643"/>
        <v>1.032079315496401</v>
      </c>
    </row>
    <row r="6727" spans="11:17" x14ac:dyDescent="0.15">
      <c r="K6727" s="12">
        <v>6721</v>
      </c>
      <c r="L6727" s="13">
        <f t="shared" si="639"/>
        <v>3260.5</v>
      </c>
      <c r="M6727" s="13">
        <f t="shared" si="641"/>
        <v>3350.5</v>
      </c>
      <c r="N6727" s="14">
        <f t="shared" si="638"/>
        <v>810051</v>
      </c>
      <c r="O6727" s="15">
        <f t="shared" si="640"/>
        <v>836036</v>
      </c>
      <c r="P6727" s="16">
        <f t="shared" si="642"/>
        <v>25985</v>
      </c>
      <c r="Q6727" s="17">
        <f t="shared" si="643"/>
        <v>1.0320782271733508</v>
      </c>
    </row>
    <row r="6728" spans="11:17" x14ac:dyDescent="0.15">
      <c r="K6728" s="12">
        <v>6722</v>
      </c>
      <c r="L6728" s="13">
        <f t="shared" si="639"/>
        <v>3261</v>
      </c>
      <c r="M6728" s="13">
        <f t="shared" si="641"/>
        <v>3351</v>
      </c>
      <c r="N6728" s="14">
        <f t="shared" si="638"/>
        <v>810172</v>
      </c>
      <c r="O6728" s="15">
        <f t="shared" si="640"/>
        <v>836160</v>
      </c>
      <c r="P6728" s="16">
        <f t="shared" si="642"/>
        <v>25988</v>
      </c>
      <c r="Q6728" s="17">
        <f t="shared" si="643"/>
        <v>1.0320771391753849</v>
      </c>
    </row>
    <row r="6729" spans="11:17" x14ac:dyDescent="0.15">
      <c r="K6729" s="12">
        <v>6723</v>
      </c>
      <c r="L6729" s="13">
        <f t="shared" si="639"/>
        <v>3261.5</v>
      </c>
      <c r="M6729" s="13">
        <f t="shared" si="641"/>
        <v>3351.5</v>
      </c>
      <c r="N6729" s="14">
        <f t="shared" si="638"/>
        <v>810293</v>
      </c>
      <c r="O6729" s="15">
        <f t="shared" si="640"/>
        <v>836284</v>
      </c>
      <c r="P6729" s="16">
        <f t="shared" si="642"/>
        <v>25991</v>
      </c>
      <c r="Q6729" s="17">
        <f t="shared" si="643"/>
        <v>1.0320760515023577</v>
      </c>
    </row>
    <row r="6730" spans="11:17" x14ac:dyDescent="0.15">
      <c r="K6730" s="12">
        <v>6724</v>
      </c>
      <c r="L6730" s="13">
        <f t="shared" si="639"/>
        <v>3262</v>
      </c>
      <c r="M6730" s="13">
        <f t="shared" si="641"/>
        <v>3352</v>
      </c>
      <c r="N6730" s="14">
        <f t="shared" si="638"/>
        <v>810414</v>
      </c>
      <c r="O6730" s="15">
        <f t="shared" si="640"/>
        <v>836409</v>
      </c>
      <c r="P6730" s="16">
        <f t="shared" si="642"/>
        <v>25995</v>
      </c>
      <c r="Q6730" s="17">
        <f t="shared" si="643"/>
        <v>1.032076198091346</v>
      </c>
    </row>
    <row r="6731" spans="11:17" x14ac:dyDescent="0.15">
      <c r="K6731" s="12">
        <v>6725</v>
      </c>
      <c r="L6731" s="13">
        <f t="shared" si="639"/>
        <v>3262.5</v>
      </c>
      <c r="M6731" s="13">
        <f t="shared" si="641"/>
        <v>3352.5</v>
      </c>
      <c r="N6731" s="14">
        <f t="shared" si="638"/>
        <v>810535</v>
      </c>
      <c r="O6731" s="15">
        <f t="shared" si="640"/>
        <v>836533</v>
      </c>
      <c r="P6731" s="16">
        <f t="shared" si="642"/>
        <v>25998</v>
      </c>
      <c r="Q6731" s="17">
        <f t="shared" si="643"/>
        <v>1.0320751108835522</v>
      </c>
    </row>
    <row r="6732" spans="11:17" x14ac:dyDescent="0.15">
      <c r="K6732" s="12">
        <v>6726</v>
      </c>
      <c r="L6732" s="13">
        <f t="shared" si="639"/>
        <v>3263</v>
      </c>
      <c r="M6732" s="13">
        <f t="shared" si="641"/>
        <v>3353</v>
      </c>
      <c r="N6732" s="14">
        <f t="shared" si="638"/>
        <v>810656</v>
      </c>
      <c r="O6732" s="15">
        <f t="shared" si="640"/>
        <v>836657</v>
      </c>
      <c r="P6732" s="16">
        <f t="shared" si="642"/>
        <v>26001</v>
      </c>
      <c r="Q6732" s="17">
        <f t="shared" si="643"/>
        <v>1.0320740240003159</v>
      </c>
    </row>
    <row r="6733" spans="11:17" x14ac:dyDescent="0.15">
      <c r="K6733" s="12">
        <v>6727</v>
      </c>
      <c r="L6733" s="13">
        <f t="shared" si="639"/>
        <v>3263.5</v>
      </c>
      <c r="M6733" s="13">
        <f t="shared" si="641"/>
        <v>3353.5</v>
      </c>
      <c r="N6733" s="14">
        <f t="shared" si="638"/>
        <v>810777</v>
      </c>
      <c r="O6733" s="15">
        <f t="shared" si="640"/>
        <v>836782</v>
      </c>
      <c r="P6733" s="16">
        <f t="shared" si="642"/>
        <v>26005</v>
      </c>
      <c r="Q6733" s="17">
        <f t="shared" si="643"/>
        <v>1.0320741708262569</v>
      </c>
    </row>
    <row r="6734" spans="11:17" x14ac:dyDescent="0.15">
      <c r="K6734" s="12">
        <v>6728</v>
      </c>
      <c r="L6734" s="13">
        <f t="shared" si="639"/>
        <v>3264</v>
      </c>
      <c r="M6734" s="13">
        <f t="shared" si="641"/>
        <v>3354</v>
      </c>
      <c r="N6734" s="14">
        <f t="shared" si="638"/>
        <v>810898</v>
      </c>
      <c r="O6734" s="15">
        <f t="shared" si="640"/>
        <v>836906</v>
      </c>
      <c r="P6734" s="16">
        <f t="shared" si="642"/>
        <v>26008</v>
      </c>
      <c r="Q6734" s="17">
        <f t="shared" si="643"/>
        <v>1.0320730844076567</v>
      </c>
    </row>
    <row r="6735" spans="11:17" x14ac:dyDescent="0.15">
      <c r="K6735" s="12">
        <v>6729</v>
      </c>
      <c r="L6735" s="13">
        <f t="shared" si="639"/>
        <v>3264.5</v>
      </c>
      <c r="M6735" s="13">
        <f t="shared" si="641"/>
        <v>3354.5</v>
      </c>
      <c r="N6735" s="14">
        <f t="shared" ref="N6735:N6798" si="644">ROUNDDOWN(ROUNDDOWN(($T$4+40*$T$5+50*$T$6+L6735*$T$7)*2,0)*1.1,0)</f>
        <v>811019</v>
      </c>
      <c r="O6735" s="15">
        <f t="shared" si="640"/>
        <v>837030</v>
      </c>
      <c r="P6735" s="16">
        <f t="shared" si="642"/>
        <v>26011</v>
      </c>
      <c r="Q6735" s="17">
        <f t="shared" si="643"/>
        <v>1.0320719983132332</v>
      </c>
    </row>
    <row r="6736" spans="11:17" x14ac:dyDescent="0.15">
      <c r="K6736" s="12">
        <v>6730</v>
      </c>
      <c r="L6736" s="13">
        <f t="shared" ref="L6736:L6799" si="645">K6736/2-100</f>
        <v>3265</v>
      </c>
      <c r="M6736" s="13">
        <f t="shared" si="641"/>
        <v>3355</v>
      </c>
      <c r="N6736" s="14">
        <f t="shared" si="644"/>
        <v>811140</v>
      </c>
      <c r="O6736" s="15">
        <f t="shared" si="640"/>
        <v>837155</v>
      </c>
      <c r="P6736" s="16">
        <f t="shared" si="642"/>
        <v>26015</v>
      </c>
      <c r="Q6736" s="17">
        <f t="shared" si="643"/>
        <v>1.0320721453756441</v>
      </c>
    </row>
    <row r="6737" spans="11:17" x14ac:dyDescent="0.15">
      <c r="K6737" s="12">
        <v>6731</v>
      </c>
      <c r="L6737" s="13">
        <f t="shared" si="645"/>
        <v>3265.5</v>
      </c>
      <c r="M6737" s="13">
        <f t="shared" si="641"/>
        <v>3355.5</v>
      </c>
      <c r="N6737" s="14">
        <f t="shared" si="644"/>
        <v>811261</v>
      </c>
      <c r="O6737" s="15">
        <f t="shared" si="640"/>
        <v>837279</v>
      </c>
      <c r="P6737" s="16">
        <f t="shared" si="642"/>
        <v>26018</v>
      </c>
      <c r="Q6737" s="17">
        <f t="shared" si="643"/>
        <v>1.0320710597452607</v>
      </c>
    </row>
    <row r="6738" spans="11:17" x14ac:dyDescent="0.15">
      <c r="K6738" s="12">
        <v>6732</v>
      </c>
      <c r="L6738" s="13">
        <f t="shared" si="645"/>
        <v>3266</v>
      </c>
      <c r="M6738" s="13">
        <f t="shared" si="641"/>
        <v>3356</v>
      </c>
      <c r="N6738" s="14">
        <f t="shared" si="644"/>
        <v>811382</v>
      </c>
      <c r="O6738" s="15">
        <f t="shared" si="640"/>
        <v>837403</v>
      </c>
      <c r="P6738" s="16">
        <f t="shared" si="642"/>
        <v>26021</v>
      </c>
      <c r="Q6738" s="17">
        <f t="shared" si="643"/>
        <v>1.0320699744386739</v>
      </c>
    </row>
    <row r="6739" spans="11:17" x14ac:dyDescent="0.15">
      <c r="K6739" s="12">
        <v>6733</v>
      </c>
      <c r="L6739" s="13">
        <f t="shared" si="645"/>
        <v>3266.5</v>
      </c>
      <c r="M6739" s="13">
        <f t="shared" si="641"/>
        <v>3356.5</v>
      </c>
      <c r="N6739" s="14">
        <f t="shared" si="644"/>
        <v>811503</v>
      </c>
      <c r="O6739" s="15">
        <f t="shared" si="640"/>
        <v>837527</v>
      </c>
      <c r="P6739" s="16">
        <f t="shared" si="642"/>
        <v>26024</v>
      </c>
      <c r="Q6739" s="17">
        <f t="shared" si="643"/>
        <v>1.0320688894557384</v>
      </c>
    </row>
    <row r="6740" spans="11:17" x14ac:dyDescent="0.15">
      <c r="K6740" s="12">
        <v>6734</v>
      </c>
      <c r="L6740" s="13">
        <f t="shared" si="645"/>
        <v>3267</v>
      </c>
      <c r="M6740" s="13">
        <f t="shared" si="641"/>
        <v>3357</v>
      </c>
      <c r="N6740" s="14">
        <f t="shared" si="644"/>
        <v>811624</v>
      </c>
      <c r="O6740" s="15">
        <f t="shared" si="640"/>
        <v>837652</v>
      </c>
      <c r="P6740" s="16">
        <f t="shared" si="642"/>
        <v>26028</v>
      </c>
      <c r="Q6740" s="17">
        <f t="shared" si="643"/>
        <v>1.0320690368939311</v>
      </c>
    </row>
    <row r="6741" spans="11:17" x14ac:dyDescent="0.15">
      <c r="K6741" s="12">
        <v>6735</v>
      </c>
      <c r="L6741" s="13">
        <f t="shared" si="645"/>
        <v>3267.5</v>
      </c>
      <c r="M6741" s="13">
        <f t="shared" si="641"/>
        <v>3357.5</v>
      </c>
      <c r="N6741" s="14">
        <f t="shared" si="644"/>
        <v>811745</v>
      </c>
      <c r="O6741" s="15">
        <f t="shared" si="640"/>
        <v>837776</v>
      </c>
      <c r="P6741" s="16">
        <f t="shared" si="642"/>
        <v>26031</v>
      </c>
      <c r="Q6741" s="17">
        <f t="shared" si="643"/>
        <v>1.0320679523742062</v>
      </c>
    </row>
    <row r="6742" spans="11:17" x14ac:dyDescent="0.15">
      <c r="K6742" s="12">
        <v>6736</v>
      </c>
      <c r="L6742" s="13">
        <f t="shared" si="645"/>
        <v>3268</v>
      </c>
      <c r="M6742" s="13">
        <f t="shared" si="641"/>
        <v>3358</v>
      </c>
      <c r="N6742" s="14">
        <f t="shared" si="644"/>
        <v>811866</v>
      </c>
      <c r="O6742" s="15">
        <f t="shared" si="640"/>
        <v>837900</v>
      </c>
      <c r="P6742" s="16">
        <f t="shared" si="642"/>
        <v>26034</v>
      </c>
      <c r="Q6742" s="17">
        <f t="shared" si="643"/>
        <v>1.0320668681777534</v>
      </c>
    </row>
    <row r="6743" spans="11:17" x14ac:dyDescent="0.15">
      <c r="K6743" s="12">
        <v>6737</v>
      </c>
      <c r="L6743" s="13">
        <f t="shared" si="645"/>
        <v>3268.5</v>
      </c>
      <c r="M6743" s="13">
        <f t="shared" si="641"/>
        <v>3358.5</v>
      </c>
      <c r="N6743" s="14">
        <f t="shared" si="644"/>
        <v>811987</v>
      </c>
      <c r="O6743" s="15">
        <f t="shared" si="640"/>
        <v>838025</v>
      </c>
      <c r="P6743" s="16">
        <f t="shared" si="642"/>
        <v>26038</v>
      </c>
      <c r="Q6743" s="17">
        <f t="shared" si="643"/>
        <v>1.0320670158512391</v>
      </c>
    </row>
    <row r="6744" spans="11:17" x14ac:dyDescent="0.15">
      <c r="K6744" s="12">
        <v>6738</v>
      </c>
      <c r="L6744" s="13">
        <f t="shared" si="645"/>
        <v>3269</v>
      </c>
      <c r="M6744" s="13">
        <f t="shared" si="641"/>
        <v>3359</v>
      </c>
      <c r="N6744" s="14">
        <f t="shared" si="644"/>
        <v>812108</v>
      </c>
      <c r="O6744" s="15">
        <f t="shared" si="640"/>
        <v>838149</v>
      </c>
      <c r="P6744" s="16">
        <f t="shared" si="642"/>
        <v>26041</v>
      </c>
      <c r="Q6744" s="17">
        <f t="shared" si="643"/>
        <v>1.0320659321174031</v>
      </c>
    </row>
    <row r="6745" spans="11:17" x14ac:dyDescent="0.15">
      <c r="K6745" s="12">
        <v>6739</v>
      </c>
      <c r="L6745" s="13">
        <f t="shared" si="645"/>
        <v>3269.5</v>
      </c>
      <c r="M6745" s="13">
        <f t="shared" si="641"/>
        <v>3359.5</v>
      </c>
      <c r="N6745" s="14">
        <f t="shared" si="644"/>
        <v>812229</v>
      </c>
      <c r="O6745" s="15">
        <f t="shared" si="640"/>
        <v>838273</v>
      </c>
      <c r="P6745" s="16">
        <f t="shared" si="642"/>
        <v>26044</v>
      </c>
      <c r="Q6745" s="17">
        <f t="shared" si="643"/>
        <v>1.0320648487064608</v>
      </c>
    </row>
    <row r="6746" spans="11:17" x14ac:dyDescent="0.15">
      <c r="K6746" s="12">
        <v>6740</v>
      </c>
      <c r="L6746" s="13">
        <f t="shared" si="645"/>
        <v>3270</v>
      </c>
      <c r="M6746" s="13">
        <f t="shared" si="641"/>
        <v>3360</v>
      </c>
      <c r="N6746" s="14">
        <f t="shared" si="644"/>
        <v>812350</v>
      </c>
      <c r="O6746" s="15">
        <f t="shared" si="640"/>
        <v>838398</v>
      </c>
      <c r="P6746" s="16">
        <f t="shared" si="642"/>
        <v>26048</v>
      </c>
      <c r="Q6746" s="17">
        <f t="shared" si="643"/>
        <v>1.0320649966147597</v>
      </c>
    </row>
    <row r="6747" spans="11:17" x14ac:dyDescent="0.15">
      <c r="K6747" s="12">
        <v>6741</v>
      </c>
      <c r="L6747" s="13">
        <f t="shared" si="645"/>
        <v>3270.5</v>
      </c>
      <c r="M6747" s="13">
        <f t="shared" si="641"/>
        <v>3360.5</v>
      </c>
      <c r="N6747" s="14">
        <f t="shared" si="644"/>
        <v>812471</v>
      </c>
      <c r="O6747" s="15">
        <f t="shared" ref="O6747:O6810" si="646">ROUNDDOWN(ROUNDDOWN(($U$4+10*$U$5+M6747*$U$6)*2,0)*1.1,0)</f>
        <v>838522</v>
      </c>
      <c r="P6747" s="16">
        <f t="shared" si="642"/>
        <v>26051</v>
      </c>
      <c r="Q6747" s="17">
        <f t="shared" si="643"/>
        <v>1.0320639136658416</v>
      </c>
    </row>
    <row r="6748" spans="11:17" x14ac:dyDescent="0.15">
      <c r="K6748" s="12">
        <v>6742</v>
      </c>
      <c r="L6748" s="13">
        <f t="shared" si="645"/>
        <v>3271</v>
      </c>
      <c r="M6748" s="13">
        <f t="shared" si="641"/>
        <v>3361</v>
      </c>
      <c r="N6748" s="14">
        <f t="shared" si="644"/>
        <v>812592</v>
      </c>
      <c r="O6748" s="15">
        <f t="shared" si="646"/>
        <v>838646</v>
      </c>
      <c r="P6748" s="16">
        <f t="shared" si="642"/>
        <v>26054</v>
      </c>
      <c r="Q6748" s="17">
        <f t="shared" si="643"/>
        <v>1.0320628310394393</v>
      </c>
    </row>
    <row r="6749" spans="11:17" x14ac:dyDescent="0.15">
      <c r="K6749" s="12">
        <v>6743</v>
      </c>
      <c r="L6749" s="13">
        <f t="shared" si="645"/>
        <v>3271.5</v>
      </c>
      <c r="M6749" s="13">
        <f t="shared" si="641"/>
        <v>3361.5</v>
      </c>
      <c r="N6749" s="14">
        <f t="shared" si="644"/>
        <v>812713</v>
      </c>
      <c r="O6749" s="15">
        <f t="shared" si="646"/>
        <v>838770</v>
      </c>
      <c r="P6749" s="16">
        <f t="shared" si="642"/>
        <v>26057</v>
      </c>
      <c r="Q6749" s="17">
        <f t="shared" si="643"/>
        <v>1.0320617487354085</v>
      </c>
    </row>
    <row r="6750" spans="11:17" x14ac:dyDescent="0.15">
      <c r="K6750" s="12">
        <v>6744</v>
      </c>
      <c r="L6750" s="13">
        <f t="shared" si="645"/>
        <v>3272</v>
      </c>
      <c r="M6750" s="13">
        <f t="shared" si="641"/>
        <v>3362</v>
      </c>
      <c r="N6750" s="14">
        <f t="shared" si="644"/>
        <v>812834</v>
      </c>
      <c r="O6750" s="15">
        <f t="shared" si="646"/>
        <v>838895</v>
      </c>
      <c r="P6750" s="16">
        <f t="shared" si="642"/>
        <v>26061</v>
      </c>
      <c r="Q6750" s="17">
        <f t="shared" si="643"/>
        <v>1.0320618970171032</v>
      </c>
    </row>
    <row r="6751" spans="11:17" x14ac:dyDescent="0.15">
      <c r="K6751" s="12">
        <v>6745</v>
      </c>
      <c r="L6751" s="13">
        <f t="shared" si="645"/>
        <v>3272.5</v>
      </c>
      <c r="M6751" s="13">
        <f t="shared" si="641"/>
        <v>3362.5</v>
      </c>
      <c r="N6751" s="14">
        <f t="shared" si="644"/>
        <v>812955</v>
      </c>
      <c r="O6751" s="15">
        <f t="shared" si="646"/>
        <v>839019</v>
      </c>
      <c r="P6751" s="16">
        <f t="shared" si="642"/>
        <v>26064</v>
      </c>
      <c r="Q6751" s="17">
        <f t="shared" si="643"/>
        <v>1.0320608151742716</v>
      </c>
    </row>
    <row r="6752" spans="11:17" x14ac:dyDescent="0.15">
      <c r="K6752" s="12">
        <v>6746</v>
      </c>
      <c r="L6752" s="13">
        <f t="shared" si="645"/>
        <v>3273</v>
      </c>
      <c r="M6752" s="13">
        <f t="shared" ref="M6752:M6815" si="647">K6752/2-10</f>
        <v>3363</v>
      </c>
      <c r="N6752" s="14">
        <f t="shared" si="644"/>
        <v>813076</v>
      </c>
      <c r="O6752" s="15">
        <f t="shared" si="646"/>
        <v>839143</v>
      </c>
      <c r="P6752" s="16">
        <f t="shared" si="642"/>
        <v>26067</v>
      </c>
      <c r="Q6752" s="17">
        <f t="shared" si="643"/>
        <v>1.0320597336534345</v>
      </c>
    </row>
    <row r="6753" spans="11:17" x14ac:dyDescent="0.15">
      <c r="K6753" s="12">
        <v>6747</v>
      </c>
      <c r="L6753" s="13">
        <f t="shared" si="645"/>
        <v>3273.5</v>
      </c>
      <c r="M6753" s="13">
        <f t="shared" si="647"/>
        <v>3363.5</v>
      </c>
      <c r="N6753" s="14">
        <f t="shared" si="644"/>
        <v>813197</v>
      </c>
      <c r="O6753" s="15">
        <f t="shared" si="646"/>
        <v>839268</v>
      </c>
      <c r="P6753" s="16">
        <f t="shared" si="642"/>
        <v>26071</v>
      </c>
      <c r="Q6753" s="17">
        <f t="shared" si="643"/>
        <v>1.0320598821687734</v>
      </c>
    </row>
    <row r="6754" spans="11:17" x14ac:dyDescent="0.15">
      <c r="K6754" s="12">
        <v>6748</v>
      </c>
      <c r="L6754" s="13">
        <f t="shared" si="645"/>
        <v>3274</v>
      </c>
      <c r="M6754" s="13">
        <f t="shared" si="647"/>
        <v>3364</v>
      </c>
      <c r="N6754" s="14">
        <f t="shared" si="644"/>
        <v>813318</v>
      </c>
      <c r="O6754" s="15">
        <f t="shared" si="646"/>
        <v>839392</v>
      </c>
      <c r="P6754" s="16">
        <f t="shared" si="642"/>
        <v>26074</v>
      </c>
      <c r="Q6754" s="17">
        <f t="shared" si="643"/>
        <v>1.0320588011085454</v>
      </c>
    </row>
    <row r="6755" spans="11:17" x14ac:dyDescent="0.15">
      <c r="K6755" s="12">
        <v>6749</v>
      </c>
      <c r="L6755" s="13">
        <f t="shared" si="645"/>
        <v>3274.5</v>
      </c>
      <c r="M6755" s="13">
        <f t="shared" si="647"/>
        <v>3364.5</v>
      </c>
      <c r="N6755" s="14">
        <f t="shared" si="644"/>
        <v>813439</v>
      </c>
      <c r="O6755" s="15">
        <f t="shared" si="646"/>
        <v>839516</v>
      </c>
      <c r="P6755" s="16">
        <f t="shared" si="642"/>
        <v>26077</v>
      </c>
      <c r="Q6755" s="17">
        <f t="shared" si="643"/>
        <v>1.0320577203699355</v>
      </c>
    </row>
    <row r="6756" spans="11:17" x14ac:dyDescent="0.15">
      <c r="K6756" s="12">
        <v>6750</v>
      </c>
      <c r="L6756" s="13">
        <f t="shared" si="645"/>
        <v>3275</v>
      </c>
      <c r="M6756" s="13">
        <f t="shared" si="647"/>
        <v>3365</v>
      </c>
      <c r="N6756" s="14">
        <f t="shared" si="644"/>
        <v>813560</v>
      </c>
      <c r="O6756" s="15">
        <f t="shared" si="646"/>
        <v>839641</v>
      </c>
      <c r="P6756" s="16">
        <f t="shared" si="642"/>
        <v>26081</v>
      </c>
      <c r="Q6756" s="17">
        <f t="shared" si="643"/>
        <v>1.0320578691184423</v>
      </c>
    </row>
    <row r="6757" spans="11:17" x14ac:dyDescent="0.15">
      <c r="K6757" s="12">
        <v>6751</v>
      </c>
      <c r="L6757" s="13">
        <f t="shared" si="645"/>
        <v>3275.5</v>
      </c>
      <c r="M6757" s="13">
        <f t="shared" si="647"/>
        <v>3365.5</v>
      </c>
      <c r="N6757" s="14">
        <f t="shared" si="644"/>
        <v>813681</v>
      </c>
      <c r="O6757" s="15">
        <f t="shared" si="646"/>
        <v>839765</v>
      </c>
      <c r="P6757" s="16">
        <f t="shared" si="642"/>
        <v>26084</v>
      </c>
      <c r="Q6757" s="17">
        <f t="shared" si="643"/>
        <v>1.0320567888398524</v>
      </c>
    </row>
    <row r="6758" spans="11:17" x14ac:dyDescent="0.15">
      <c r="K6758" s="12">
        <v>6752</v>
      </c>
      <c r="L6758" s="13">
        <f t="shared" si="645"/>
        <v>3276</v>
      </c>
      <c r="M6758" s="13">
        <f t="shared" si="647"/>
        <v>3366</v>
      </c>
      <c r="N6758" s="14">
        <f t="shared" si="644"/>
        <v>813802</v>
      </c>
      <c r="O6758" s="15">
        <f t="shared" si="646"/>
        <v>839889</v>
      </c>
      <c r="P6758" s="16">
        <f t="shared" si="642"/>
        <v>26087</v>
      </c>
      <c r="Q6758" s="17">
        <f t="shared" si="643"/>
        <v>1.0320557088825046</v>
      </c>
    </row>
    <row r="6759" spans="11:17" x14ac:dyDescent="0.15">
      <c r="K6759" s="12">
        <v>6753</v>
      </c>
      <c r="L6759" s="13">
        <f t="shared" si="645"/>
        <v>3276.5</v>
      </c>
      <c r="M6759" s="13">
        <f t="shared" si="647"/>
        <v>3366.5</v>
      </c>
      <c r="N6759" s="14">
        <f t="shared" si="644"/>
        <v>813923</v>
      </c>
      <c r="O6759" s="15">
        <f t="shared" si="646"/>
        <v>840013</v>
      </c>
      <c r="P6759" s="16">
        <f t="shared" si="642"/>
        <v>26090</v>
      </c>
      <c r="Q6759" s="17">
        <f t="shared" si="643"/>
        <v>1.0320546292462556</v>
      </c>
    </row>
    <row r="6760" spans="11:17" x14ac:dyDescent="0.15">
      <c r="K6760" s="12">
        <v>6754</v>
      </c>
      <c r="L6760" s="13">
        <f t="shared" si="645"/>
        <v>3277</v>
      </c>
      <c r="M6760" s="13">
        <f t="shared" si="647"/>
        <v>3367</v>
      </c>
      <c r="N6760" s="14">
        <f t="shared" si="644"/>
        <v>814044</v>
      </c>
      <c r="O6760" s="15">
        <f t="shared" si="646"/>
        <v>840138</v>
      </c>
      <c r="P6760" s="16">
        <f t="shared" si="642"/>
        <v>26094</v>
      </c>
      <c r="Q6760" s="17">
        <f t="shared" si="643"/>
        <v>1.0320547783657885</v>
      </c>
    </row>
    <row r="6761" spans="11:17" x14ac:dyDescent="0.15">
      <c r="K6761" s="12">
        <v>6755</v>
      </c>
      <c r="L6761" s="13">
        <f t="shared" si="645"/>
        <v>3277.5</v>
      </c>
      <c r="M6761" s="13">
        <f t="shared" si="647"/>
        <v>3367.5</v>
      </c>
      <c r="N6761" s="14">
        <f t="shared" si="644"/>
        <v>814165</v>
      </c>
      <c r="O6761" s="15">
        <f t="shared" si="646"/>
        <v>840262</v>
      </c>
      <c r="P6761" s="16">
        <f t="shared" si="642"/>
        <v>26097</v>
      </c>
      <c r="Q6761" s="17">
        <f t="shared" si="643"/>
        <v>1.0320536991887395</v>
      </c>
    </row>
    <row r="6762" spans="11:17" x14ac:dyDescent="0.15">
      <c r="K6762" s="12">
        <v>6756</v>
      </c>
      <c r="L6762" s="13">
        <f t="shared" si="645"/>
        <v>3278</v>
      </c>
      <c r="M6762" s="13">
        <f t="shared" si="647"/>
        <v>3368</v>
      </c>
      <c r="N6762" s="14">
        <f t="shared" si="644"/>
        <v>814286</v>
      </c>
      <c r="O6762" s="15">
        <f t="shared" si="646"/>
        <v>840386</v>
      </c>
      <c r="P6762" s="16">
        <f t="shared" si="642"/>
        <v>26100</v>
      </c>
      <c r="Q6762" s="17">
        <f t="shared" si="643"/>
        <v>1.0320526203324139</v>
      </c>
    </row>
    <row r="6763" spans="11:17" x14ac:dyDescent="0.15">
      <c r="K6763" s="12">
        <v>6757</v>
      </c>
      <c r="L6763" s="13">
        <f t="shared" si="645"/>
        <v>3278.5</v>
      </c>
      <c r="M6763" s="13">
        <f t="shared" si="647"/>
        <v>3368.5</v>
      </c>
      <c r="N6763" s="14">
        <f t="shared" si="644"/>
        <v>814407</v>
      </c>
      <c r="O6763" s="15">
        <f t="shared" si="646"/>
        <v>840511</v>
      </c>
      <c r="P6763" s="16">
        <f t="shared" si="642"/>
        <v>26104</v>
      </c>
      <c r="Q6763" s="17">
        <f t="shared" si="643"/>
        <v>1.0320527696839541</v>
      </c>
    </row>
    <row r="6764" spans="11:17" x14ac:dyDescent="0.15">
      <c r="K6764" s="12">
        <v>6758</v>
      </c>
      <c r="L6764" s="13">
        <f t="shared" si="645"/>
        <v>3279</v>
      </c>
      <c r="M6764" s="13">
        <f t="shared" si="647"/>
        <v>3369</v>
      </c>
      <c r="N6764" s="14">
        <f t="shared" si="644"/>
        <v>814528</v>
      </c>
      <c r="O6764" s="15">
        <f t="shared" si="646"/>
        <v>840635</v>
      </c>
      <c r="P6764" s="16">
        <f t="shared" si="642"/>
        <v>26107</v>
      </c>
      <c r="Q6764" s="17">
        <f t="shared" si="643"/>
        <v>1.0320516912862419</v>
      </c>
    </row>
    <row r="6765" spans="11:17" x14ac:dyDescent="0.15">
      <c r="K6765" s="12">
        <v>6759</v>
      </c>
      <c r="L6765" s="13">
        <f t="shared" si="645"/>
        <v>3279.5</v>
      </c>
      <c r="M6765" s="13">
        <f t="shared" si="647"/>
        <v>3369.5</v>
      </c>
      <c r="N6765" s="14">
        <f t="shared" si="644"/>
        <v>814649</v>
      </c>
      <c r="O6765" s="15">
        <f t="shared" si="646"/>
        <v>840759</v>
      </c>
      <c r="P6765" s="16">
        <f t="shared" si="642"/>
        <v>26110</v>
      </c>
      <c r="Q6765" s="17">
        <f t="shared" si="643"/>
        <v>1.0320506132088789</v>
      </c>
    </row>
    <row r="6766" spans="11:17" x14ac:dyDescent="0.15">
      <c r="K6766" s="12">
        <v>6760</v>
      </c>
      <c r="L6766" s="13">
        <f t="shared" si="645"/>
        <v>3280</v>
      </c>
      <c r="M6766" s="13">
        <f t="shared" si="647"/>
        <v>3370</v>
      </c>
      <c r="N6766" s="14">
        <f t="shared" si="644"/>
        <v>814770</v>
      </c>
      <c r="O6766" s="15">
        <f t="shared" si="646"/>
        <v>840884</v>
      </c>
      <c r="P6766" s="16">
        <f t="shared" si="642"/>
        <v>26114</v>
      </c>
      <c r="Q6766" s="17">
        <f t="shared" si="643"/>
        <v>1.0320507627919535</v>
      </c>
    </row>
    <row r="6767" spans="11:17" x14ac:dyDescent="0.15">
      <c r="K6767" s="12">
        <v>6761</v>
      </c>
      <c r="L6767" s="13">
        <f t="shared" si="645"/>
        <v>3280.5</v>
      </c>
      <c r="M6767" s="13">
        <f t="shared" si="647"/>
        <v>3370.5</v>
      </c>
      <c r="N6767" s="14">
        <f t="shared" si="644"/>
        <v>814891</v>
      </c>
      <c r="O6767" s="15">
        <f t="shared" si="646"/>
        <v>841008</v>
      </c>
      <c r="P6767" s="16">
        <f t="shared" ref="P6767:P6830" si="648">O6767-N6767</f>
        <v>26117</v>
      </c>
      <c r="Q6767" s="17">
        <f t="shared" ref="Q6767:Q6830" si="649">O6767/N6767</f>
        <v>1.0320496851726182</v>
      </c>
    </row>
    <row r="6768" spans="11:17" x14ac:dyDescent="0.15">
      <c r="K6768" s="12">
        <v>6762</v>
      </c>
      <c r="L6768" s="13">
        <f t="shared" si="645"/>
        <v>3281</v>
      </c>
      <c r="M6768" s="13">
        <f t="shared" si="647"/>
        <v>3371</v>
      </c>
      <c r="N6768" s="14">
        <f t="shared" si="644"/>
        <v>815012</v>
      </c>
      <c r="O6768" s="15">
        <f t="shared" si="646"/>
        <v>841132</v>
      </c>
      <c r="P6768" s="16">
        <f t="shared" si="648"/>
        <v>26120</v>
      </c>
      <c r="Q6768" s="17">
        <f t="shared" si="649"/>
        <v>1.0320486078732583</v>
      </c>
    </row>
    <row r="6769" spans="11:17" x14ac:dyDescent="0.15">
      <c r="K6769" s="12">
        <v>6763</v>
      </c>
      <c r="L6769" s="13">
        <f t="shared" si="645"/>
        <v>3281.5</v>
      </c>
      <c r="M6769" s="13">
        <f t="shared" si="647"/>
        <v>3371.5</v>
      </c>
      <c r="N6769" s="14">
        <f t="shared" si="644"/>
        <v>815133</v>
      </c>
      <c r="O6769" s="15">
        <f t="shared" si="646"/>
        <v>841256</v>
      </c>
      <c r="P6769" s="16">
        <f t="shared" si="648"/>
        <v>26123</v>
      </c>
      <c r="Q6769" s="17">
        <f t="shared" si="649"/>
        <v>1.0320475308937314</v>
      </c>
    </row>
    <row r="6770" spans="11:17" x14ac:dyDescent="0.15">
      <c r="K6770" s="12">
        <v>6764</v>
      </c>
      <c r="L6770" s="13">
        <f t="shared" si="645"/>
        <v>3282</v>
      </c>
      <c r="M6770" s="13">
        <f t="shared" si="647"/>
        <v>3372</v>
      </c>
      <c r="N6770" s="14">
        <f t="shared" si="644"/>
        <v>815254</v>
      </c>
      <c r="O6770" s="15">
        <f t="shared" si="646"/>
        <v>841381</v>
      </c>
      <c r="P6770" s="16">
        <f t="shared" si="648"/>
        <v>26127</v>
      </c>
      <c r="Q6770" s="17">
        <f t="shared" si="649"/>
        <v>1.0320476808454788</v>
      </c>
    </row>
    <row r="6771" spans="11:17" x14ac:dyDescent="0.15">
      <c r="K6771" s="12">
        <v>6765</v>
      </c>
      <c r="L6771" s="13">
        <f t="shared" si="645"/>
        <v>3282.5</v>
      </c>
      <c r="M6771" s="13">
        <f t="shared" si="647"/>
        <v>3372.5</v>
      </c>
      <c r="N6771" s="14">
        <f t="shared" si="644"/>
        <v>815375</v>
      </c>
      <c r="O6771" s="15">
        <f t="shared" si="646"/>
        <v>841505</v>
      </c>
      <c r="P6771" s="16">
        <f t="shared" si="648"/>
        <v>26130</v>
      </c>
      <c r="Q6771" s="17">
        <f t="shared" si="649"/>
        <v>1.0320466043231642</v>
      </c>
    </row>
    <row r="6772" spans="11:17" x14ac:dyDescent="0.15">
      <c r="K6772" s="12">
        <v>6766</v>
      </c>
      <c r="L6772" s="13">
        <f t="shared" si="645"/>
        <v>3283</v>
      </c>
      <c r="M6772" s="13">
        <f t="shared" si="647"/>
        <v>3373</v>
      </c>
      <c r="N6772" s="14">
        <f t="shared" si="644"/>
        <v>815496</v>
      </c>
      <c r="O6772" s="15">
        <f t="shared" si="646"/>
        <v>841629</v>
      </c>
      <c r="P6772" s="16">
        <f t="shared" si="648"/>
        <v>26133</v>
      </c>
      <c r="Q6772" s="17">
        <f t="shared" si="649"/>
        <v>1.0320455281203096</v>
      </c>
    </row>
    <row r="6773" spans="11:17" x14ac:dyDescent="0.15">
      <c r="K6773" s="12">
        <v>6767</v>
      </c>
      <c r="L6773" s="13">
        <f t="shared" si="645"/>
        <v>3283.5</v>
      </c>
      <c r="M6773" s="13">
        <f t="shared" si="647"/>
        <v>3373.5</v>
      </c>
      <c r="N6773" s="14">
        <f t="shared" si="644"/>
        <v>815617</v>
      </c>
      <c r="O6773" s="15">
        <f t="shared" si="646"/>
        <v>841754</v>
      </c>
      <c r="P6773" s="16">
        <f t="shared" si="648"/>
        <v>26137</v>
      </c>
      <c r="Q6773" s="17">
        <f t="shared" si="649"/>
        <v>1.0320456783024385</v>
      </c>
    </row>
    <row r="6774" spans="11:17" x14ac:dyDescent="0.15">
      <c r="K6774" s="12">
        <v>6768</v>
      </c>
      <c r="L6774" s="13">
        <f t="shared" si="645"/>
        <v>3284</v>
      </c>
      <c r="M6774" s="13">
        <f t="shared" si="647"/>
        <v>3374</v>
      </c>
      <c r="N6774" s="14">
        <f t="shared" si="644"/>
        <v>815738</v>
      </c>
      <c r="O6774" s="15">
        <f t="shared" si="646"/>
        <v>841878</v>
      </c>
      <c r="P6774" s="16">
        <f t="shared" si="648"/>
        <v>26140</v>
      </c>
      <c r="Q6774" s="17">
        <f t="shared" si="649"/>
        <v>1.0320446025562129</v>
      </c>
    </row>
    <row r="6775" spans="11:17" x14ac:dyDescent="0.15">
      <c r="K6775" s="12">
        <v>6769</v>
      </c>
      <c r="L6775" s="13">
        <f t="shared" si="645"/>
        <v>3284.5</v>
      </c>
      <c r="M6775" s="13">
        <f t="shared" si="647"/>
        <v>3374.5</v>
      </c>
      <c r="N6775" s="14">
        <f t="shared" si="644"/>
        <v>815859</v>
      </c>
      <c r="O6775" s="15">
        <f t="shared" si="646"/>
        <v>842002</v>
      </c>
      <c r="P6775" s="16">
        <f t="shared" si="648"/>
        <v>26143</v>
      </c>
      <c r="Q6775" s="17">
        <f t="shared" si="649"/>
        <v>1.0320435271290751</v>
      </c>
    </row>
    <row r="6776" spans="11:17" x14ac:dyDescent="0.15">
      <c r="K6776" s="12">
        <v>6770</v>
      </c>
      <c r="L6776" s="13">
        <f t="shared" si="645"/>
        <v>3285</v>
      </c>
      <c r="M6776" s="13">
        <f t="shared" si="647"/>
        <v>3375</v>
      </c>
      <c r="N6776" s="14">
        <f t="shared" si="644"/>
        <v>815980</v>
      </c>
      <c r="O6776" s="15">
        <f t="shared" si="646"/>
        <v>842127</v>
      </c>
      <c r="P6776" s="16">
        <f t="shared" si="648"/>
        <v>26147</v>
      </c>
      <c r="Q6776" s="17">
        <f t="shared" si="649"/>
        <v>1.0320436775411161</v>
      </c>
    </row>
    <row r="6777" spans="11:17" x14ac:dyDescent="0.15">
      <c r="K6777" s="12">
        <v>6771</v>
      </c>
      <c r="L6777" s="13">
        <f t="shared" si="645"/>
        <v>3285.5</v>
      </c>
      <c r="M6777" s="13">
        <f t="shared" si="647"/>
        <v>3375.5</v>
      </c>
      <c r="N6777" s="14">
        <f t="shared" si="644"/>
        <v>816101</v>
      </c>
      <c r="O6777" s="15">
        <f t="shared" si="646"/>
        <v>842251</v>
      </c>
      <c r="P6777" s="16">
        <f t="shared" si="648"/>
        <v>26150</v>
      </c>
      <c r="Q6777" s="17">
        <f t="shared" si="649"/>
        <v>1.0320426025700251</v>
      </c>
    </row>
    <row r="6778" spans="11:17" x14ac:dyDescent="0.15">
      <c r="K6778" s="12">
        <v>6772</v>
      </c>
      <c r="L6778" s="13">
        <f t="shared" si="645"/>
        <v>3286</v>
      </c>
      <c r="M6778" s="13">
        <f t="shared" si="647"/>
        <v>3376</v>
      </c>
      <c r="N6778" s="14">
        <f t="shared" si="644"/>
        <v>816222</v>
      </c>
      <c r="O6778" s="15">
        <f t="shared" si="646"/>
        <v>842375</v>
      </c>
      <c r="P6778" s="16">
        <f t="shared" si="648"/>
        <v>26153</v>
      </c>
      <c r="Q6778" s="17">
        <f t="shared" si="649"/>
        <v>1.0320415279176498</v>
      </c>
    </row>
    <row r="6779" spans="11:17" x14ac:dyDescent="0.15">
      <c r="K6779" s="12">
        <v>6773</v>
      </c>
      <c r="L6779" s="13">
        <f t="shared" si="645"/>
        <v>3286.5</v>
      </c>
      <c r="M6779" s="13">
        <f t="shared" si="647"/>
        <v>3376.5</v>
      </c>
      <c r="N6779" s="14">
        <f t="shared" si="644"/>
        <v>816343</v>
      </c>
      <c r="O6779" s="15">
        <f t="shared" si="646"/>
        <v>842499</v>
      </c>
      <c r="P6779" s="16">
        <f t="shared" si="648"/>
        <v>26156</v>
      </c>
      <c r="Q6779" s="17">
        <f t="shared" si="649"/>
        <v>1.032040453583849</v>
      </c>
    </row>
    <row r="6780" spans="11:17" x14ac:dyDescent="0.15">
      <c r="K6780" s="12">
        <v>6774</v>
      </c>
      <c r="L6780" s="13">
        <f t="shared" si="645"/>
        <v>3287</v>
      </c>
      <c r="M6780" s="13">
        <f t="shared" si="647"/>
        <v>3377</v>
      </c>
      <c r="N6780" s="14">
        <f t="shared" si="644"/>
        <v>816464</v>
      </c>
      <c r="O6780" s="15">
        <f t="shared" si="646"/>
        <v>842624</v>
      </c>
      <c r="P6780" s="16">
        <f t="shared" si="648"/>
        <v>26160</v>
      </c>
      <c r="Q6780" s="17">
        <f t="shared" si="649"/>
        <v>1.0320406043622254</v>
      </c>
    </row>
    <row r="6781" spans="11:17" x14ac:dyDescent="0.15">
      <c r="K6781" s="12">
        <v>6775</v>
      </c>
      <c r="L6781" s="13">
        <f t="shared" si="645"/>
        <v>3287.5</v>
      </c>
      <c r="M6781" s="13">
        <f t="shared" si="647"/>
        <v>3377.5</v>
      </c>
      <c r="N6781" s="14">
        <f t="shared" si="644"/>
        <v>816585</v>
      </c>
      <c r="O6781" s="15">
        <f t="shared" si="646"/>
        <v>842748</v>
      </c>
      <c r="P6781" s="16">
        <f t="shared" si="648"/>
        <v>26163</v>
      </c>
      <c r="Q6781" s="17">
        <f t="shared" si="649"/>
        <v>1.0320395304836607</v>
      </c>
    </row>
    <row r="6782" spans="11:17" x14ac:dyDescent="0.15">
      <c r="K6782" s="12">
        <v>6776</v>
      </c>
      <c r="L6782" s="13">
        <f t="shared" si="645"/>
        <v>3288</v>
      </c>
      <c r="M6782" s="13">
        <f t="shared" si="647"/>
        <v>3378</v>
      </c>
      <c r="N6782" s="14">
        <f t="shared" si="644"/>
        <v>816706</v>
      </c>
      <c r="O6782" s="15">
        <f t="shared" si="646"/>
        <v>842872</v>
      </c>
      <c r="P6782" s="16">
        <f t="shared" si="648"/>
        <v>26166</v>
      </c>
      <c r="Q6782" s="17">
        <f t="shared" si="649"/>
        <v>1.0320384569232992</v>
      </c>
    </row>
    <row r="6783" spans="11:17" x14ac:dyDescent="0.15">
      <c r="K6783" s="12">
        <v>6777</v>
      </c>
      <c r="L6783" s="13">
        <f t="shared" si="645"/>
        <v>3288.5</v>
      </c>
      <c r="M6783" s="13">
        <f t="shared" si="647"/>
        <v>3378.5</v>
      </c>
      <c r="N6783" s="14">
        <f t="shared" si="644"/>
        <v>816827</v>
      </c>
      <c r="O6783" s="15">
        <f t="shared" si="646"/>
        <v>842997</v>
      </c>
      <c r="P6783" s="16">
        <f t="shared" si="648"/>
        <v>26170</v>
      </c>
      <c r="Q6783" s="17">
        <f t="shared" si="649"/>
        <v>1.0320386079304431</v>
      </c>
    </row>
    <row r="6784" spans="11:17" x14ac:dyDescent="0.15">
      <c r="K6784" s="12">
        <v>6778</v>
      </c>
      <c r="L6784" s="13">
        <f t="shared" si="645"/>
        <v>3289</v>
      </c>
      <c r="M6784" s="13">
        <f t="shared" si="647"/>
        <v>3379</v>
      </c>
      <c r="N6784" s="14">
        <f t="shared" si="644"/>
        <v>816948</v>
      </c>
      <c r="O6784" s="15">
        <f t="shared" si="646"/>
        <v>843121</v>
      </c>
      <c r="P6784" s="16">
        <f t="shared" si="648"/>
        <v>26173</v>
      </c>
      <c r="Q6784" s="17">
        <f t="shared" si="649"/>
        <v>1.0320375348247379</v>
      </c>
    </row>
    <row r="6785" spans="11:17" x14ac:dyDescent="0.15">
      <c r="K6785" s="12">
        <v>6779</v>
      </c>
      <c r="L6785" s="13">
        <f t="shared" si="645"/>
        <v>3289.5</v>
      </c>
      <c r="M6785" s="13">
        <f t="shared" si="647"/>
        <v>3379.5</v>
      </c>
      <c r="N6785" s="14">
        <f t="shared" si="644"/>
        <v>817069</v>
      </c>
      <c r="O6785" s="15">
        <f t="shared" si="646"/>
        <v>843245</v>
      </c>
      <c r="P6785" s="16">
        <f t="shared" si="648"/>
        <v>26176</v>
      </c>
      <c r="Q6785" s="17">
        <f t="shared" si="649"/>
        <v>1.0320364620368658</v>
      </c>
    </row>
    <row r="6786" spans="11:17" x14ac:dyDescent="0.15">
      <c r="K6786" s="12">
        <v>6780</v>
      </c>
      <c r="L6786" s="13">
        <f t="shared" si="645"/>
        <v>3290</v>
      </c>
      <c r="M6786" s="13">
        <f t="shared" si="647"/>
        <v>3380</v>
      </c>
      <c r="N6786" s="14">
        <f t="shared" si="644"/>
        <v>817190</v>
      </c>
      <c r="O6786" s="15">
        <f t="shared" si="646"/>
        <v>843370</v>
      </c>
      <c r="P6786" s="16">
        <f t="shared" si="648"/>
        <v>26180</v>
      </c>
      <c r="Q6786" s="17">
        <f t="shared" si="649"/>
        <v>1.0320366132723111</v>
      </c>
    </row>
    <row r="6787" spans="11:17" x14ac:dyDescent="0.15">
      <c r="K6787" s="12">
        <v>6781</v>
      </c>
      <c r="L6787" s="13">
        <f t="shared" si="645"/>
        <v>3290.5</v>
      </c>
      <c r="M6787" s="13">
        <f t="shared" si="647"/>
        <v>3380.5</v>
      </c>
      <c r="N6787" s="14">
        <f t="shared" si="644"/>
        <v>817311</v>
      </c>
      <c r="O6787" s="15">
        <f t="shared" si="646"/>
        <v>843494</v>
      </c>
      <c r="P6787" s="16">
        <f t="shared" si="648"/>
        <v>26183</v>
      </c>
      <c r="Q6787" s="17">
        <f t="shared" si="649"/>
        <v>1.0320355409385167</v>
      </c>
    </row>
    <row r="6788" spans="11:17" x14ac:dyDescent="0.15">
      <c r="K6788" s="12">
        <v>6782</v>
      </c>
      <c r="L6788" s="13">
        <f t="shared" si="645"/>
        <v>3291</v>
      </c>
      <c r="M6788" s="13">
        <f t="shared" si="647"/>
        <v>3381</v>
      </c>
      <c r="N6788" s="14">
        <f t="shared" si="644"/>
        <v>817432</v>
      </c>
      <c r="O6788" s="15">
        <f t="shared" si="646"/>
        <v>843618</v>
      </c>
      <c r="P6788" s="16">
        <f t="shared" si="648"/>
        <v>26186</v>
      </c>
      <c r="Q6788" s="17">
        <f t="shared" si="649"/>
        <v>1.0320344689221856</v>
      </c>
    </row>
    <row r="6789" spans="11:17" x14ac:dyDescent="0.15">
      <c r="K6789" s="12">
        <v>6783</v>
      </c>
      <c r="L6789" s="13">
        <f t="shared" si="645"/>
        <v>3291.5</v>
      </c>
      <c r="M6789" s="13">
        <f t="shared" si="647"/>
        <v>3381.5</v>
      </c>
      <c r="N6789" s="14">
        <f t="shared" si="644"/>
        <v>817553</v>
      </c>
      <c r="O6789" s="15">
        <f t="shared" si="646"/>
        <v>843742</v>
      </c>
      <c r="P6789" s="16">
        <f t="shared" si="648"/>
        <v>26189</v>
      </c>
      <c r="Q6789" s="17">
        <f t="shared" si="649"/>
        <v>1.032033397223177</v>
      </c>
    </row>
    <row r="6790" spans="11:17" x14ac:dyDescent="0.15">
      <c r="K6790" s="12">
        <v>6784</v>
      </c>
      <c r="L6790" s="13">
        <f t="shared" si="645"/>
        <v>3292</v>
      </c>
      <c r="M6790" s="13">
        <f t="shared" si="647"/>
        <v>3382</v>
      </c>
      <c r="N6790" s="14">
        <f t="shared" si="644"/>
        <v>817674</v>
      </c>
      <c r="O6790" s="15">
        <f t="shared" si="646"/>
        <v>843867</v>
      </c>
      <c r="P6790" s="16">
        <f t="shared" si="648"/>
        <v>26193</v>
      </c>
      <c r="Q6790" s="17">
        <f t="shared" si="649"/>
        <v>1.032033548822636</v>
      </c>
    </row>
    <row r="6791" spans="11:17" x14ac:dyDescent="0.15">
      <c r="K6791" s="12">
        <v>6785</v>
      </c>
      <c r="L6791" s="13">
        <f t="shared" si="645"/>
        <v>3292.5</v>
      </c>
      <c r="M6791" s="13">
        <f t="shared" si="647"/>
        <v>3382.5</v>
      </c>
      <c r="N6791" s="14">
        <f t="shared" si="644"/>
        <v>817795</v>
      </c>
      <c r="O6791" s="15">
        <f t="shared" si="646"/>
        <v>843991</v>
      </c>
      <c r="P6791" s="16">
        <f t="shared" si="648"/>
        <v>26196</v>
      </c>
      <c r="Q6791" s="17">
        <f t="shared" si="649"/>
        <v>1.0320324775768988</v>
      </c>
    </row>
    <row r="6792" spans="11:17" x14ac:dyDescent="0.15">
      <c r="K6792" s="12">
        <v>6786</v>
      </c>
      <c r="L6792" s="13">
        <f t="shared" si="645"/>
        <v>3293</v>
      </c>
      <c r="M6792" s="13">
        <f t="shared" si="647"/>
        <v>3383</v>
      </c>
      <c r="N6792" s="14">
        <f t="shared" si="644"/>
        <v>817916</v>
      </c>
      <c r="O6792" s="15">
        <f t="shared" si="646"/>
        <v>844115</v>
      </c>
      <c r="P6792" s="16">
        <f t="shared" si="648"/>
        <v>26199</v>
      </c>
      <c r="Q6792" s="17">
        <f t="shared" si="649"/>
        <v>1.0320314066481155</v>
      </c>
    </row>
    <row r="6793" spans="11:17" x14ac:dyDescent="0.15">
      <c r="K6793" s="12">
        <v>6787</v>
      </c>
      <c r="L6793" s="13">
        <f t="shared" si="645"/>
        <v>3293.5</v>
      </c>
      <c r="M6793" s="13">
        <f t="shared" si="647"/>
        <v>3383.5</v>
      </c>
      <c r="N6793" s="14">
        <f t="shared" si="644"/>
        <v>818037</v>
      </c>
      <c r="O6793" s="15">
        <f t="shared" si="646"/>
        <v>844240</v>
      </c>
      <c r="P6793" s="16">
        <f t="shared" si="648"/>
        <v>26203</v>
      </c>
      <c r="Q6793" s="17">
        <f t="shared" si="649"/>
        <v>1.0320315584747388</v>
      </c>
    </row>
    <row r="6794" spans="11:17" x14ac:dyDescent="0.15">
      <c r="K6794" s="12">
        <v>6788</v>
      </c>
      <c r="L6794" s="13">
        <f t="shared" si="645"/>
        <v>3294</v>
      </c>
      <c r="M6794" s="13">
        <f t="shared" si="647"/>
        <v>3384</v>
      </c>
      <c r="N6794" s="14">
        <f t="shared" si="644"/>
        <v>818158</v>
      </c>
      <c r="O6794" s="15">
        <f t="shared" si="646"/>
        <v>844364</v>
      </c>
      <c r="P6794" s="16">
        <f t="shared" si="648"/>
        <v>26206</v>
      </c>
      <c r="Q6794" s="17">
        <f t="shared" si="649"/>
        <v>1.0320304879986506</v>
      </c>
    </row>
    <row r="6795" spans="11:17" x14ac:dyDescent="0.15">
      <c r="K6795" s="12">
        <v>6789</v>
      </c>
      <c r="L6795" s="13">
        <f t="shared" si="645"/>
        <v>3294.5</v>
      </c>
      <c r="M6795" s="13">
        <f t="shared" si="647"/>
        <v>3384.5</v>
      </c>
      <c r="N6795" s="14">
        <f t="shared" si="644"/>
        <v>818279</v>
      </c>
      <c r="O6795" s="15">
        <f t="shared" si="646"/>
        <v>844488</v>
      </c>
      <c r="P6795" s="16">
        <f t="shared" si="648"/>
        <v>26209</v>
      </c>
      <c r="Q6795" s="17">
        <f t="shared" si="649"/>
        <v>1.0320294178391478</v>
      </c>
    </row>
    <row r="6796" spans="11:17" x14ac:dyDescent="0.15">
      <c r="K6796" s="12">
        <v>6790</v>
      </c>
      <c r="L6796" s="13">
        <f t="shared" si="645"/>
        <v>3295</v>
      </c>
      <c r="M6796" s="13">
        <f t="shared" si="647"/>
        <v>3385</v>
      </c>
      <c r="N6796" s="14">
        <f t="shared" si="644"/>
        <v>818400</v>
      </c>
      <c r="O6796" s="15">
        <f t="shared" si="646"/>
        <v>844613</v>
      </c>
      <c r="P6796" s="16">
        <f t="shared" si="648"/>
        <v>26213</v>
      </c>
      <c r="Q6796" s="17">
        <f t="shared" si="649"/>
        <v>1.0320295698924731</v>
      </c>
    </row>
    <row r="6797" spans="11:17" x14ac:dyDescent="0.15">
      <c r="K6797" s="12">
        <v>6791</v>
      </c>
      <c r="L6797" s="13">
        <f t="shared" si="645"/>
        <v>3295.5</v>
      </c>
      <c r="M6797" s="13">
        <f t="shared" si="647"/>
        <v>3385.5</v>
      </c>
      <c r="N6797" s="14">
        <f t="shared" si="644"/>
        <v>818521</v>
      </c>
      <c r="O6797" s="15">
        <f t="shared" si="646"/>
        <v>844737</v>
      </c>
      <c r="P6797" s="16">
        <f t="shared" si="648"/>
        <v>26216</v>
      </c>
      <c r="Q6797" s="17">
        <f t="shared" si="649"/>
        <v>1.03202850018509</v>
      </c>
    </row>
    <row r="6798" spans="11:17" x14ac:dyDescent="0.15">
      <c r="K6798" s="12">
        <v>6792</v>
      </c>
      <c r="L6798" s="13">
        <f t="shared" si="645"/>
        <v>3296</v>
      </c>
      <c r="M6798" s="13">
        <f t="shared" si="647"/>
        <v>3386</v>
      </c>
      <c r="N6798" s="14">
        <f t="shared" si="644"/>
        <v>818642</v>
      </c>
      <c r="O6798" s="15">
        <f t="shared" si="646"/>
        <v>844861</v>
      </c>
      <c r="P6798" s="16">
        <f t="shared" si="648"/>
        <v>26219</v>
      </c>
      <c r="Q6798" s="17">
        <f t="shared" si="649"/>
        <v>1.0320274307939246</v>
      </c>
    </row>
    <row r="6799" spans="11:17" x14ac:dyDescent="0.15">
      <c r="K6799" s="12">
        <v>6793</v>
      </c>
      <c r="L6799" s="13">
        <f t="shared" si="645"/>
        <v>3296.5</v>
      </c>
      <c r="M6799" s="13">
        <f t="shared" si="647"/>
        <v>3386.5</v>
      </c>
      <c r="N6799" s="14">
        <f t="shared" ref="N6799:N6862" si="650">ROUNDDOWN(ROUNDDOWN(($T$4+40*$T$5+50*$T$6+L6799*$T$7)*2,0)*1.1,0)</f>
        <v>818763</v>
      </c>
      <c r="O6799" s="15">
        <f t="shared" si="646"/>
        <v>844985</v>
      </c>
      <c r="P6799" s="16">
        <f t="shared" si="648"/>
        <v>26222</v>
      </c>
      <c r="Q6799" s="17">
        <f t="shared" si="649"/>
        <v>1.0320263617188368</v>
      </c>
    </row>
    <row r="6800" spans="11:17" x14ac:dyDescent="0.15">
      <c r="K6800" s="12">
        <v>6794</v>
      </c>
      <c r="L6800" s="13">
        <f t="shared" ref="L6800:L6863" si="651">K6800/2-100</f>
        <v>3297</v>
      </c>
      <c r="M6800" s="13">
        <f t="shared" si="647"/>
        <v>3387</v>
      </c>
      <c r="N6800" s="14">
        <f t="shared" si="650"/>
        <v>818884</v>
      </c>
      <c r="O6800" s="15">
        <f t="shared" si="646"/>
        <v>845110</v>
      </c>
      <c r="P6800" s="16">
        <f t="shared" si="648"/>
        <v>26226</v>
      </c>
      <c r="Q6800" s="17">
        <f t="shared" si="649"/>
        <v>1.03202651413387</v>
      </c>
    </row>
    <row r="6801" spans="11:17" x14ac:dyDescent="0.15">
      <c r="K6801" s="12">
        <v>6795</v>
      </c>
      <c r="L6801" s="13">
        <f t="shared" si="651"/>
        <v>3297.5</v>
      </c>
      <c r="M6801" s="13">
        <f t="shared" si="647"/>
        <v>3387.5</v>
      </c>
      <c r="N6801" s="14">
        <f t="shared" si="650"/>
        <v>819005</v>
      </c>
      <c r="O6801" s="15">
        <f t="shared" si="646"/>
        <v>845234</v>
      </c>
      <c r="P6801" s="16">
        <f t="shared" si="648"/>
        <v>26229</v>
      </c>
      <c r="Q6801" s="17">
        <f t="shared" si="649"/>
        <v>1.0320254455101008</v>
      </c>
    </row>
    <row r="6802" spans="11:17" x14ac:dyDescent="0.15">
      <c r="K6802" s="12">
        <v>6796</v>
      </c>
      <c r="L6802" s="13">
        <f t="shared" si="651"/>
        <v>3298</v>
      </c>
      <c r="M6802" s="13">
        <f t="shared" si="647"/>
        <v>3388</v>
      </c>
      <c r="N6802" s="14">
        <f t="shared" si="650"/>
        <v>819126</v>
      </c>
      <c r="O6802" s="15">
        <f t="shared" si="646"/>
        <v>845358</v>
      </c>
      <c r="P6802" s="16">
        <f t="shared" si="648"/>
        <v>26232</v>
      </c>
      <c r="Q6802" s="17">
        <f t="shared" si="649"/>
        <v>1.0320243772020421</v>
      </c>
    </row>
    <row r="6803" spans="11:17" x14ac:dyDescent="0.15">
      <c r="K6803" s="12">
        <v>6797</v>
      </c>
      <c r="L6803" s="13">
        <f t="shared" si="651"/>
        <v>3298.5</v>
      </c>
      <c r="M6803" s="13">
        <f t="shared" si="647"/>
        <v>3388.5</v>
      </c>
      <c r="N6803" s="14">
        <f t="shared" si="650"/>
        <v>819247</v>
      </c>
      <c r="O6803" s="15">
        <f t="shared" si="646"/>
        <v>845483</v>
      </c>
      <c r="P6803" s="16">
        <f t="shared" si="648"/>
        <v>26236</v>
      </c>
      <c r="Q6803" s="17">
        <f t="shared" si="649"/>
        <v>1.0320245298426483</v>
      </c>
    </row>
    <row r="6804" spans="11:17" x14ac:dyDescent="0.15">
      <c r="K6804" s="12">
        <v>6798</v>
      </c>
      <c r="L6804" s="13">
        <f t="shared" si="651"/>
        <v>3299</v>
      </c>
      <c r="M6804" s="13">
        <f t="shared" si="647"/>
        <v>3389</v>
      </c>
      <c r="N6804" s="14">
        <f t="shared" si="650"/>
        <v>819368</v>
      </c>
      <c r="O6804" s="15">
        <f t="shared" si="646"/>
        <v>845607</v>
      </c>
      <c r="P6804" s="16">
        <f t="shared" si="648"/>
        <v>26239</v>
      </c>
      <c r="Q6804" s="17">
        <f t="shared" si="649"/>
        <v>1.032023461985335</v>
      </c>
    </row>
    <row r="6805" spans="11:17" x14ac:dyDescent="0.15">
      <c r="K6805" s="12">
        <v>6799</v>
      </c>
      <c r="L6805" s="13">
        <f t="shared" si="651"/>
        <v>3299.5</v>
      </c>
      <c r="M6805" s="13">
        <f t="shared" si="647"/>
        <v>3389.5</v>
      </c>
      <c r="N6805" s="14">
        <f t="shared" si="650"/>
        <v>819489</v>
      </c>
      <c r="O6805" s="15">
        <f t="shared" si="646"/>
        <v>845731</v>
      </c>
      <c r="P6805" s="16">
        <f t="shared" si="648"/>
        <v>26242</v>
      </c>
      <c r="Q6805" s="17">
        <f t="shared" si="649"/>
        <v>1.0320223944433666</v>
      </c>
    </row>
    <row r="6806" spans="11:17" x14ac:dyDescent="0.15">
      <c r="K6806" s="12">
        <v>6800</v>
      </c>
      <c r="L6806" s="13">
        <f t="shared" si="651"/>
        <v>3300</v>
      </c>
      <c r="M6806" s="13">
        <f t="shared" si="647"/>
        <v>3390</v>
      </c>
      <c r="N6806" s="14">
        <f t="shared" si="650"/>
        <v>819610</v>
      </c>
      <c r="O6806" s="15">
        <f t="shared" si="646"/>
        <v>845856</v>
      </c>
      <c r="P6806" s="16">
        <f t="shared" si="648"/>
        <v>26246</v>
      </c>
      <c r="Q6806" s="17">
        <f t="shared" si="649"/>
        <v>1.032022547309086</v>
      </c>
    </row>
    <row r="6807" spans="11:17" x14ac:dyDescent="0.15">
      <c r="K6807" s="12">
        <v>6801</v>
      </c>
      <c r="L6807" s="13">
        <f t="shared" si="651"/>
        <v>3300.5</v>
      </c>
      <c r="M6807" s="13">
        <f t="shared" si="647"/>
        <v>3390.5</v>
      </c>
      <c r="N6807" s="14">
        <f t="shared" si="650"/>
        <v>819731</v>
      </c>
      <c r="O6807" s="15">
        <f t="shared" si="646"/>
        <v>845980</v>
      </c>
      <c r="P6807" s="16">
        <f t="shared" si="648"/>
        <v>26249</v>
      </c>
      <c r="Q6807" s="17">
        <f t="shared" si="649"/>
        <v>1.0320214802172909</v>
      </c>
    </row>
    <row r="6808" spans="11:17" x14ac:dyDescent="0.15">
      <c r="K6808" s="12">
        <v>6802</v>
      </c>
      <c r="L6808" s="13">
        <f t="shared" si="651"/>
        <v>3301</v>
      </c>
      <c r="M6808" s="13">
        <f t="shared" si="647"/>
        <v>3391</v>
      </c>
      <c r="N6808" s="14">
        <f t="shared" si="650"/>
        <v>819852</v>
      </c>
      <c r="O6808" s="15">
        <f t="shared" si="646"/>
        <v>846104</v>
      </c>
      <c r="P6808" s="16">
        <f t="shared" si="648"/>
        <v>26252</v>
      </c>
      <c r="Q6808" s="17">
        <f t="shared" si="649"/>
        <v>1.0320204134404747</v>
      </c>
    </row>
    <row r="6809" spans="11:17" x14ac:dyDescent="0.15">
      <c r="K6809" s="12">
        <v>6803</v>
      </c>
      <c r="L6809" s="13">
        <f t="shared" si="651"/>
        <v>3301.5</v>
      </c>
      <c r="M6809" s="13">
        <f t="shared" si="647"/>
        <v>3391.5</v>
      </c>
      <c r="N6809" s="14">
        <f t="shared" si="650"/>
        <v>819973</v>
      </c>
      <c r="O6809" s="15">
        <f t="shared" si="646"/>
        <v>846228</v>
      </c>
      <c r="P6809" s="16">
        <f t="shared" si="648"/>
        <v>26255</v>
      </c>
      <c r="Q6809" s="17">
        <f t="shared" si="649"/>
        <v>1.0320193469784982</v>
      </c>
    </row>
    <row r="6810" spans="11:17" x14ac:dyDescent="0.15">
      <c r="K6810" s="12">
        <v>6804</v>
      </c>
      <c r="L6810" s="13">
        <f t="shared" si="651"/>
        <v>3302</v>
      </c>
      <c r="M6810" s="13">
        <f t="shared" si="647"/>
        <v>3392</v>
      </c>
      <c r="N6810" s="14">
        <f t="shared" si="650"/>
        <v>820094</v>
      </c>
      <c r="O6810" s="15">
        <f t="shared" si="646"/>
        <v>846353</v>
      </c>
      <c r="P6810" s="16">
        <f t="shared" si="648"/>
        <v>26259</v>
      </c>
      <c r="Q6810" s="17">
        <f t="shared" si="649"/>
        <v>1.0320195002036352</v>
      </c>
    </row>
    <row r="6811" spans="11:17" x14ac:dyDescent="0.15">
      <c r="K6811" s="12">
        <v>6805</v>
      </c>
      <c r="L6811" s="13">
        <f t="shared" si="651"/>
        <v>3302.5</v>
      </c>
      <c r="M6811" s="13">
        <f t="shared" si="647"/>
        <v>3392.5</v>
      </c>
      <c r="N6811" s="14">
        <f t="shared" si="650"/>
        <v>820215</v>
      </c>
      <c r="O6811" s="15">
        <f t="shared" ref="O6811:O6874" si="652">ROUNDDOWN(ROUNDDOWN(($U$4+10*$U$5+M6811*$U$6)*2,0)*1.1,0)</f>
        <v>846477</v>
      </c>
      <c r="P6811" s="16">
        <f t="shared" si="648"/>
        <v>26262</v>
      </c>
      <c r="Q6811" s="17">
        <f t="shared" si="649"/>
        <v>1.0320184341910352</v>
      </c>
    </row>
    <row r="6812" spans="11:17" x14ac:dyDescent="0.15">
      <c r="K6812" s="12">
        <v>6806</v>
      </c>
      <c r="L6812" s="13">
        <f t="shared" si="651"/>
        <v>3303</v>
      </c>
      <c r="M6812" s="13">
        <f t="shared" si="647"/>
        <v>3393</v>
      </c>
      <c r="N6812" s="14">
        <f t="shared" si="650"/>
        <v>820336</v>
      </c>
      <c r="O6812" s="15">
        <f t="shared" si="652"/>
        <v>846601</v>
      </c>
      <c r="P6812" s="16">
        <f t="shared" si="648"/>
        <v>26265</v>
      </c>
      <c r="Q6812" s="17">
        <f t="shared" si="649"/>
        <v>1.0320173684929101</v>
      </c>
    </row>
    <row r="6813" spans="11:17" x14ac:dyDescent="0.15">
      <c r="K6813" s="12">
        <v>6807</v>
      </c>
      <c r="L6813" s="13">
        <f t="shared" si="651"/>
        <v>3303.5</v>
      </c>
      <c r="M6813" s="13">
        <f t="shared" si="647"/>
        <v>3393.5</v>
      </c>
      <c r="N6813" s="14">
        <f t="shared" si="650"/>
        <v>820457</v>
      </c>
      <c r="O6813" s="15">
        <f t="shared" si="652"/>
        <v>846726</v>
      </c>
      <c r="P6813" s="16">
        <f t="shared" si="648"/>
        <v>26269</v>
      </c>
      <c r="Q6813" s="17">
        <f t="shared" si="649"/>
        <v>1.0320175219420396</v>
      </c>
    </row>
    <row r="6814" spans="11:17" x14ac:dyDescent="0.15">
      <c r="K6814" s="12">
        <v>6808</v>
      </c>
      <c r="L6814" s="13">
        <f t="shared" si="651"/>
        <v>3304</v>
      </c>
      <c r="M6814" s="13">
        <f t="shared" si="647"/>
        <v>3394</v>
      </c>
      <c r="N6814" s="14">
        <f t="shared" si="650"/>
        <v>820578</v>
      </c>
      <c r="O6814" s="15">
        <f t="shared" si="652"/>
        <v>846850</v>
      </c>
      <c r="P6814" s="16">
        <f t="shared" si="648"/>
        <v>26272</v>
      </c>
      <c r="Q6814" s="17">
        <f t="shared" si="649"/>
        <v>1.0320164566927215</v>
      </c>
    </row>
    <row r="6815" spans="11:17" x14ac:dyDescent="0.15">
      <c r="K6815" s="12">
        <v>6809</v>
      </c>
      <c r="L6815" s="13">
        <f t="shared" si="651"/>
        <v>3304.5</v>
      </c>
      <c r="M6815" s="13">
        <f t="shared" si="647"/>
        <v>3394.5</v>
      </c>
      <c r="N6815" s="14">
        <f t="shared" si="650"/>
        <v>820699</v>
      </c>
      <c r="O6815" s="15">
        <f t="shared" si="652"/>
        <v>846974</v>
      </c>
      <c r="P6815" s="16">
        <f t="shared" si="648"/>
        <v>26275</v>
      </c>
      <c r="Q6815" s="17">
        <f t="shared" si="649"/>
        <v>1.0320153917575141</v>
      </c>
    </row>
    <row r="6816" spans="11:17" x14ac:dyDescent="0.15">
      <c r="K6816" s="12">
        <v>6810</v>
      </c>
      <c r="L6816" s="13">
        <f t="shared" si="651"/>
        <v>3305</v>
      </c>
      <c r="M6816" s="13">
        <f t="shared" ref="M6816:M6879" si="653">K6816/2-10</f>
        <v>3395</v>
      </c>
      <c r="N6816" s="14">
        <f t="shared" si="650"/>
        <v>820820</v>
      </c>
      <c r="O6816" s="15">
        <f t="shared" si="652"/>
        <v>847099</v>
      </c>
      <c r="P6816" s="16">
        <f t="shared" si="648"/>
        <v>26279</v>
      </c>
      <c r="Q6816" s="17">
        <f t="shared" si="649"/>
        <v>1.0320155454301796</v>
      </c>
    </row>
    <row r="6817" spans="11:17" x14ac:dyDescent="0.15">
      <c r="K6817" s="12">
        <v>6811</v>
      </c>
      <c r="L6817" s="13">
        <f t="shared" si="651"/>
        <v>3305.5</v>
      </c>
      <c r="M6817" s="13">
        <f t="shared" si="653"/>
        <v>3395.5</v>
      </c>
      <c r="N6817" s="14">
        <f t="shared" si="650"/>
        <v>820941</v>
      </c>
      <c r="O6817" s="15">
        <f t="shared" si="652"/>
        <v>847223</v>
      </c>
      <c r="P6817" s="16">
        <f t="shared" si="648"/>
        <v>26282</v>
      </c>
      <c r="Q6817" s="17">
        <f t="shared" si="649"/>
        <v>1.0320144809432104</v>
      </c>
    </row>
    <row r="6818" spans="11:17" x14ac:dyDescent="0.15">
      <c r="K6818" s="12">
        <v>6812</v>
      </c>
      <c r="L6818" s="13">
        <f t="shared" si="651"/>
        <v>3306</v>
      </c>
      <c r="M6818" s="13">
        <f t="shared" si="653"/>
        <v>3396</v>
      </c>
      <c r="N6818" s="14">
        <f t="shared" si="650"/>
        <v>821062</v>
      </c>
      <c r="O6818" s="15">
        <f t="shared" si="652"/>
        <v>847347</v>
      </c>
      <c r="P6818" s="16">
        <f t="shared" si="648"/>
        <v>26285</v>
      </c>
      <c r="Q6818" s="17">
        <f t="shared" si="649"/>
        <v>1.0320134167699881</v>
      </c>
    </row>
    <row r="6819" spans="11:17" x14ac:dyDescent="0.15">
      <c r="K6819" s="12">
        <v>6813</v>
      </c>
      <c r="L6819" s="13">
        <f t="shared" si="651"/>
        <v>3306.5</v>
      </c>
      <c r="M6819" s="13">
        <f t="shared" si="653"/>
        <v>3396.5</v>
      </c>
      <c r="N6819" s="14">
        <f t="shared" si="650"/>
        <v>821183</v>
      </c>
      <c r="O6819" s="15">
        <f t="shared" si="652"/>
        <v>847471</v>
      </c>
      <c r="P6819" s="16">
        <f t="shared" si="648"/>
        <v>26288</v>
      </c>
      <c r="Q6819" s="17">
        <f t="shared" si="649"/>
        <v>1.0320123529103744</v>
      </c>
    </row>
    <row r="6820" spans="11:17" x14ac:dyDescent="0.15">
      <c r="K6820" s="12">
        <v>6814</v>
      </c>
      <c r="L6820" s="13">
        <f t="shared" si="651"/>
        <v>3307</v>
      </c>
      <c r="M6820" s="13">
        <f t="shared" si="653"/>
        <v>3397</v>
      </c>
      <c r="N6820" s="14">
        <f t="shared" si="650"/>
        <v>821304</v>
      </c>
      <c r="O6820" s="15">
        <f t="shared" si="652"/>
        <v>847596</v>
      </c>
      <c r="P6820" s="16">
        <f t="shared" si="648"/>
        <v>26292</v>
      </c>
      <c r="Q6820" s="17">
        <f t="shared" si="649"/>
        <v>1.0320125069401829</v>
      </c>
    </row>
    <row r="6821" spans="11:17" x14ac:dyDescent="0.15">
      <c r="K6821" s="12">
        <v>6815</v>
      </c>
      <c r="L6821" s="13">
        <f t="shared" si="651"/>
        <v>3307.5</v>
      </c>
      <c r="M6821" s="13">
        <f t="shared" si="653"/>
        <v>3397.5</v>
      </c>
      <c r="N6821" s="14">
        <f t="shared" si="650"/>
        <v>821425</v>
      </c>
      <c r="O6821" s="15">
        <f t="shared" si="652"/>
        <v>847720</v>
      </c>
      <c r="P6821" s="16">
        <f t="shared" si="648"/>
        <v>26295</v>
      </c>
      <c r="Q6821" s="17">
        <f t="shared" si="649"/>
        <v>1.0320114435280154</v>
      </c>
    </row>
    <row r="6822" spans="11:17" x14ac:dyDescent="0.15">
      <c r="K6822" s="12">
        <v>6816</v>
      </c>
      <c r="L6822" s="13">
        <f t="shared" si="651"/>
        <v>3308</v>
      </c>
      <c r="M6822" s="13">
        <f t="shared" si="653"/>
        <v>3398</v>
      </c>
      <c r="N6822" s="14">
        <f t="shared" si="650"/>
        <v>821546</v>
      </c>
      <c r="O6822" s="15">
        <f t="shared" si="652"/>
        <v>847844</v>
      </c>
      <c r="P6822" s="16">
        <f t="shared" si="648"/>
        <v>26298</v>
      </c>
      <c r="Q6822" s="17">
        <f t="shared" si="649"/>
        <v>1.0320103804290934</v>
      </c>
    </row>
    <row r="6823" spans="11:17" x14ac:dyDescent="0.15">
      <c r="K6823" s="12">
        <v>6817</v>
      </c>
      <c r="L6823" s="13">
        <f t="shared" si="651"/>
        <v>3308.5</v>
      </c>
      <c r="M6823" s="13">
        <f t="shared" si="653"/>
        <v>3398.5</v>
      </c>
      <c r="N6823" s="14">
        <f t="shared" si="650"/>
        <v>821667</v>
      </c>
      <c r="O6823" s="15">
        <f t="shared" si="652"/>
        <v>847969</v>
      </c>
      <c r="P6823" s="16">
        <f t="shared" si="648"/>
        <v>26302</v>
      </c>
      <c r="Q6823" s="17">
        <f t="shared" si="649"/>
        <v>1.0320105346813246</v>
      </c>
    </row>
    <row r="6824" spans="11:17" x14ac:dyDescent="0.15">
      <c r="K6824" s="12">
        <v>6818</v>
      </c>
      <c r="L6824" s="13">
        <f t="shared" si="651"/>
        <v>3309</v>
      </c>
      <c r="M6824" s="13">
        <f t="shared" si="653"/>
        <v>3399</v>
      </c>
      <c r="N6824" s="14">
        <f t="shared" si="650"/>
        <v>821788</v>
      </c>
      <c r="O6824" s="15">
        <f t="shared" si="652"/>
        <v>848093</v>
      </c>
      <c r="P6824" s="16">
        <f t="shared" si="648"/>
        <v>26305</v>
      </c>
      <c r="Q6824" s="17">
        <f t="shared" si="649"/>
        <v>1.0320094720292825</v>
      </c>
    </row>
    <row r="6825" spans="11:17" x14ac:dyDescent="0.15">
      <c r="K6825" s="12">
        <v>6819</v>
      </c>
      <c r="L6825" s="13">
        <f t="shared" si="651"/>
        <v>3309.5</v>
      </c>
      <c r="M6825" s="13">
        <f t="shared" si="653"/>
        <v>3399.5</v>
      </c>
      <c r="N6825" s="14">
        <f t="shared" si="650"/>
        <v>821909</v>
      </c>
      <c r="O6825" s="15">
        <f t="shared" si="652"/>
        <v>848217</v>
      </c>
      <c r="P6825" s="16">
        <f t="shared" si="648"/>
        <v>26308</v>
      </c>
      <c r="Q6825" s="17">
        <f t="shared" si="649"/>
        <v>1.0320084096901239</v>
      </c>
    </row>
    <row r="6826" spans="11:17" x14ac:dyDescent="0.15">
      <c r="K6826" s="12">
        <v>6820</v>
      </c>
      <c r="L6826" s="13">
        <f t="shared" si="651"/>
        <v>3310</v>
      </c>
      <c r="M6826" s="13">
        <f t="shared" si="653"/>
        <v>3400</v>
      </c>
      <c r="N6826" s="14">
        <f t="shared" si="650"/>
        <v>822030</v>
      </c>
      <c r="O6826" s="15">
        <f t="shared" si="652"/>
        <v>848342</v>
      </c>
      <c r="P6826" s="16">
        <f t="shared" si="648"/>
        <v>26312</v>
      </c>
      <c r="Q6826" s="17">
        <f t="shared" si="649"/>
        <v>1.0320085641643248</v>
      </c>
    </row>
    <row r="6827" spans="11:17" x14ac:dyDescent="0.15">
      <c r="K6827" s="12">
        <v>6821</v>
      </c>
      <c r="L6827" s="13">
        <f t="shared" si="651"/>
        <v>3310.5</v>
      </c>
      <c r="M6827" s="13">
        <f t="shared" si="653"/>
        <v>3400.5</v>
      </c>
      <c r="N6827" s="14">
        <f t="shared" si="650"/>
        <v>822151</v>
      </c>
      <c r="O6827" s="15">
        <f t="shared" si="652"/>
        <v>848466</v>
      </c>
      <c r="P6827" s="16">
        <f t="shared" si="648"/>
        <v>26315</v>
      </c>
      <c r="Q6827" s="17">
        <f t="shared" si="649"/>
        <v>1.0320075022714805</v>
      </c>
    </row>
    <row r="6828" spans="11:17" x14ac:dyDescent="0.15">
      <c r="K6828" s="12">
        <v>6822</v>
      </c>
      <c r="L6828" s="13">
        <f t="shared" si="651"/>
        <v>3311</v>
      </c>
      <c r="M6828" s="13">
        <f t="shared" si="653"/>
        <v>3401</v>
      </c>
      <c r="N6828" s="14">
        <f t="shared" si="650"/>
        <v>822272</v>
      </c>
      <c r="O6828" s="15">
        <f t="shared" si="652"/>
        <v>848590</v>
      </c>
      <c r="P6828" s="16">
        <f t="shared" si="648"/>
        <v>26318</v>
      </c>
      <c r="Q6828" s="17">
        <f t="shared" si="649"/>
        <v>1.0320064406911582</v>
      </c>
    </row>
    <row r="6829" spans="11:17" x14ac:dyDescent="0.15">
      <c r="K6829" s="12">
        <v>6823</v>
      </c>
      <c r="L6829" s="13">
        <f t="shared" si="651"/>
        <v>3311.5</v>
      </c>
      <c r="M6829" s="13">
        <f t="shared" si="653"/>
        <v>3401.5</v>
      </c>
      <c r="N6829" s="14">
        <f t="shared" si="650"/>
        <v>822393</v>
      </c>
      <c r="O6829" s="15">
        <f t="shared" si="652"/>
        <v>848714</v>
      </c>
      <c r="P6829" s="16">
        <f t="shared" si="648"/>
        <v>26321</v>
      </c>
      <c r="Q6829" s="17">
        <f t="shared" si="649"/>
        <v>1.0320053794232198</v>
      </c>
    </row>
    <row r="6830" spans="11:17" x14ac:dyDescent="0.15">
      <c r="K6830" s="12">
        <v>6824</v>
      </c>
      <c r="L6830" s="13">
        <f t="shared" si="651"/>
        <v>3312</v>
      </c>
      <c r="M6830" s="13">
        <f t="shared" si="653"/>
        <v>3402</v>
      </c>
      <c r="N6830" s="14">
        <f t="shared" si="650"/>
        <v>822514</v>
      </c>
      <c r="O6830" s="15">
        <f t="shared" si="652"/>
        <v>848839</v>
      </c>
      <c r="P6830" s="16">
        <f t="shared" si="648"/>
        <v>26325</v>
      </c>
      <c r="Q6830" s="17">
        <f t="shared" si="649"/>
        <v>1.0320055342523045</v>
      </c>
    </row>
    <row r="6831" spans="11:17" x14ac:dyDescent="0.15">
      <c r="K6831" s="12">
        <v>6825</v>
      </c>
      <c r="L6831" s="13">
        <f t="shared" si="651"/>
        <v>3312.5</v>
      </c>
      <c r="M6831" s="13">
        <f t="shared" si="653"/>
        <v>3402.5</v>
      </c>
      <c r="N6831" s="14">
        <f t="shared" si="650"/>
        <v>822635</v>
      </c>
      <c r="O6831" s="15">
        <f t="shared" si="652"/>
        <v>848963</v>
      </c>
      <c r="P6831" s="16">
        <f t="shared" ref="P6831:P6894" si="654">O6831-N6831</f>
        <v>26328</v>
      </c>
      <c r="Q6831" s="17">
        <f t="shared" ref="Q6831:Q6894" si="655">O6831/N6831</f>
        <v>1.032004473429893</v>
      </c>
    </row>
    <row r="6832" spans="11:17" x14ac:dyDescent="0.15">
      <c r="K6832" s="12">
        <v>6826</v>
      </c>
      <c r="L6832" s="13">
        <f t="shared" si="651"/>
        <v>3313</v>
      </c>
      <c r="M6832" s="13">
        <f t="shared" si="653"/>
        <v>3403</v>
      </c>
      <c r="N6832" s="14">
        <f t="shared" si="650"/>
        <v>822756</v>
      </c>
      <c r="O6832" s="15">
        <f t="shared" si="652"/>
        <v>849087</v>
      </c>
      <c r="P6832" s="16">
        <f t="shared" si="654"/>
        <v>26331</v>
      </c>
      <c r="Q6832" s="17">
        <f t="shared" si="655"/>
        <v>1.0320034129195046</v>
      </c>
    </row>
    <row r="6833" spans="11:17" x14ac:dyDescent="0.15">
      <c r="K6833" s="12">
        <v>6827</v>
      </c>
      <c r="L6833" s="13">
        <f t="shared" si="651"/>
        <v>3313.5</v>
      </c>
      <c r="M6833" s="13">
        <f t="shared" si="653"/>
        <v>3403.5</v>
      </c>
      <c r="N6833" s="14">
        <f t="shared" si="650"/>
        <v>822877</v>
      </c>
      <c r="O6833" s="15">
        <f t="shared" si="652"/>
        <v>849212</v>
      </c>
      <c r="P6833" s="16">
        <f t="shared" si="654"/>
        <v>26335</v>
      </c>
      <c r="Q6833" s="17">
        <f t="shared" si="655"/>
        <v>1.0320035679694535</v>
      </c>
    </row>
    <row r="6834" spans="11:17" x14ac:dyDescent="0.15">
      <c r="K6834" s="12">
        <v>6828</v>
      </c>
      <c r="L6834" s="13">
        <f t="shared" si="651"/>
        <v>3314</v>
      </c>
      <c r="M6834" s="13">
        <f t="shared" si="653"/>
        <v>3404</v>
      </c>
      <c r="N6834" s="14">
        <f t="shared" si="650"/>
        <v>822998</v>
      </c>
      <c r="O6834" s="15">
        <f t="shared" si="652"/>
        <v>849336</v>
      </c>
      <c r="P6834" s="16">
        <f t="shared" si="654"/>
        <v>26338</v>
      </c>
      <c r="Q6834" s="17">
        <f t="shared" si="655"/>
        <v>1.0320025079040289</v>
      </c>
    </row>
    <row r="6835" spans="11:17" x14ac:dyDescent="0.15">
      <c r="K6835" s="12">
        <v>6829</v>
      </c>
      <c r="L6835" s="13">
        <f t="shared" si="651"/>
        <v>3314.5</v>
      </c>
      <c r="M6835" s="13">
        <f t="shared" si="653"/>
        <v>3404.5</v>
      </c>
      <c r="N6835" s="14">
        <f t="shared" si="650"/>
        <v>823119</v>
      </c>
      <c r="O6835" s="15">
        <f t="shared" si="652"/>
        <v>849460</v>
      </c>
      <c r="P6835" s="16">
        <f t="shared" si="654"/>
        <v>26341</v>
      </c>
      <c r="Q6835" s="17">
        <f t="shared" si="655"/>
        <v>1.0320014481502675</v>
      </c>
    </row>
    <row r="6836" spans="11:17" x14ac:dyDescent="0.15">
      <c r="K6836" s="12">
        <v>6830</v>
      </c>
      <c r="L6836" s="13">
        <f t="shared" si="651"/>
        <v>3315</v>
      </c>
      <c r="M6836" s="13">
        <f t="shared" si="653"/>
        <v>3405</v>
      </c>
      <c r="N6836" s="14">
        <f t="shared" si="650"/>
        <v>823240</v>
      </c>
      <c r="O6836" s="15">
        <f t="shared" si="652"/>
        <v>849585</v>
      </c>
      <c r="P6836" s="16">
        <f t="shared" si="654"/>
        <v>26345</v>
      </c>
      <c r="Q6836" s="17">
        <f t="shared" si="655"/>
        <v>1.0320016034206307</v>
      </c>
    </row>
    <row r="6837" spans="11:17" x14ac:dyDescent="0.15">
      <c r="K6837" s="12">
        <v>6831</v>
      </c>
      <c r="L6837" s="13">
        <f t="shared" si="651"/>
        <v>3315.5</v>
      </c>
      <c r="M6837" s="13">
        <f t="shared" si="653"/>
        <v>3405.5</v>
      </c>
      <c r="N6837" s="14">
        <f t="shared" si="650"/>
        <v>823361</v>
      </c>
      <c r="O6837" s="15">
        <f t="shared" si="652"/>
        <v>849709</v>
      </c>
      <c r="P6837" s="16">
        <f t="shared" si="654"/>
        <v>26348</v>
      </c>
      <c r="Q6837" s="17">
        <f t="shared" si="655"/>
        <v>1.0320005441112707</v>
      </c>
    </row>
    <row r="6838" spans="11:17" x14ac:dyDescent="0.15">
      <c r="K6838" s="12">
        <v>6832</v>
      </c>
      <c r="L6838" s="13">
        <f t="shared" si="651"/>
        <v>3316</v>
      </c>
      <c r="M6838" s="13">
        <f t="shared" si="653"/>
        <v>3406</v>
      </c>
      <c r="N6838" s="14">
        <f t="shared" si="650"/>
        <v>823482</v>
      </c>
      <c r="O6838" s="15">
        <f t="shared" si="652"/>
        <v>849833</v>
      </c>
      <c r="P6838" s="16">
        <f t="shared" si="654"/>
        <v>26351</v>
      </c>
      <c r="Q6838" s="17">
        <f t="shared" si="655"/>
        <v>1.0319994851132144</v>
      </c>
    </row>
    <row r="6839" spans="11:17" x14ac:dyDescent="0.15">
      <c r="K6839" s="12">
        <v>6833</v>
      </c>
      <c r="L6839" s="13">
        <f t="shared" si="651"/>
        <v>3316.5</v>
      </c>
      <c r="M6839" s="13">
        <f t="shared" si="653"/>
        <v>3406.5</v>
      </c>
      <c r="N6839" s="14">
        <f t="shared" si="650"/>
        <v>823603</v>
      </c>
      <c r="O6839" s="15">
        <f t="shared" si="652"/>
        <v>849957</v>
      </c>
      <c r="P6839" s="16">
        <f t="shared" si="654"/>
        <v>26354</v>
      </c>
      <c r="Q6839" s="17">
        <f t="shared" si="655"/>
        <v>1.0319984264263242</v>
      </c>
    </row>
    <row r="6840" spans="11:17" x14ac:dyDescent="0.15">
      <c r="K6840" s="12">
        <v>6834</v>
      </c>
      <c r="L6840" s="13">
        <f t="shared" si="651"/>
        <v>3317</v>
      </c>
      <c r="M6840" s="13">
        <f t="shared" si="653"/>
        <v>3407</v>
      </c>
      <c r="N6840" s="14">
        <f t="shared" si="650"/>
        <v>823724</v>
      </c>
      <c r="O6840" s="15">
        <f t="shared" si="652"/>
        <v>850082</v>
      </c>
      <c r="P6840" s="16">
        <f t="shared" si="654"/>
        <v>26358</v>
      </c>
      <c r="Q6840" s="17">
        <f t="shared" si="655"/>
        <v>1.0319985820493272</v>
      </c>
    </row>
    <row r="6841" spans="11:17" x14ac:dyDescent="0.15">
      <c r="K6841" s="12">
        <v>6835</v>
      </c>
      <c r="L6841" s="13">
        <f t="shared" si="651"/>
        <v>3317.5</v>
      </c>
      <c r="M6841" s="13">
        <f t="shared" si="653"/>
        <v>3407.5</v>
      </c>
      <c r="N6841" s="14">
        <f t="shared" si="650"/>
        <v>823845</v>
      </c>
      <c r="O6841" s="15">
        <f t="shared" si="652"/>
        <v>850206</v>
      </c>
      <c r="P6841" s="16">
        <f t="shared" si="654"/>
        <v>26361</v>
      </c>
      <c r="Q6841" s="17">
        <f t="shared" si="655"/>
        <v>1.0319975238060557</v>
      </c>
    </row>
    <row r="6842" spans="11:17" x14ac:dyDescent="0.15">
      <c r="K6842" s="12">
        <v>6836</v>
      </c>
      <c r="L6842" s="13">
        <f t="shared" si="651"/>
        <v>3318</v>
      </c>
      <c r="M6842" s="13">
        <f t="shared" si="653"/>
        <v>3408</v>
      </c>
      <c r="N6842" s="14">
        <f t="shared" si="650"/>
        <v>823966</v>
      </c>
      <c r="O6842" s="15">
        <f t="shared" si="652"/>
        <v>850330</v>
      </c>
      <c r="P6842" s="16">
        <f t="shared" si="654"/>
        <v>26364</v>
      </c>
      <c r="Q6842" s="17">
        <f t="shared" si="655"/>
        <v>1.0319964658735918</v>
      </c>
    </row>
    <row r="6843" spans="11:17" x14ac:dyDescent="0.15">
      <c r="K6843" s="12">
        <v>6837</v>
      </c>
      <c r="L6843" s="13">
        <f t="shared" si="651"/>
        <v>3318.5</v>
      </c>
      <c r="M6843" s="13">
        <f t="shared" si="653"/>
        <v>3408.5</v>
      </c>
      <c r="N6843" s="14">
        <f t="shared" si="650"/>
        <v>824087</v>
      </c>
      <c r="O6843" s="15">
        <f t="shared" si="652"/>
        <v>850455</v>
      </c>
      <c r="P6843" s="16">
        <f t="shared" si="654"/>
        <v>26368</v>
      </c>
      <c r="Q6843" s="17">
        <f t="shared" si="655"/>
        <v>1.0319966217159111</v>
      </c>
    </row>
    <row r="6844" spans="11:17" x14ac:dyDescent="0.15">
      <c r="K6844" s="12">
        <v>6838</v>
      </c>
      <c r="L6844" s="13">
        <f t="shared" si="651"/>
        <v>3319</v>
      </c>
      <c r="M6844" s="13">
        <f t="shared" si="653"/>
        <v>3409</v>
      </c>
      <c r="N6844" s="14">
        <f t="shared" si="650"/>
        <v>824208</v>
      </c>
      <c r="O6844" s="15">
        <f t="shared" si="652"/>
        <v>850579</v>
      </c>
      <c r="P6844" s="16">
        <f t="shared" si="654"/>
        <v>26371</v>
      </c>
      <c r="Q6844" s="17">
        <f t="shared" si="655"/>
        <v>1.031995564226506</v>
      </c>
    </row>
    <row r="6845" spans="11:17" x14ac:dyDescent="0.15">
      <c r="K6845" s="12">
        <v>6839</v>
      </c>
      <c r="L6845" s="13">
        <f t="shared" si="651"/>
        <v>3319.5</v>
      </c>
      <c r="M6845" s="13">
        <f t="shared" si="653"/>
        <v>3409.5</v>
      </c>
      <c r="N6845" s="14">
        <f t="shared" si="650"/>
        <v>824329</v>
      </c>
      <c r="O6845" s="15">
        <f t="shared" si="652"/>
        <v>850703</v>
      </c>
      <c r="P6845" s="16">
        <f t="shared" si="654"/>
        <v>26374</v>
      </c>
      <c r="Q6845" s="17">
        <f t="shared" si="655"/>
        <v>1.0319945070475502</v>
      </c>
    </row>
    <row r="6846" spans="11:17" x14ac:dyDescent="0.15">
      <c r="K6846" s="12">
        <v>6840</v>
      </c>
      <c r="L6846" s="13">
        <f t="shared" si="651"/>
        <v>3320</v>
      </c>
      <c r="M6846" s="13">
        <f t="shared" si="653"/>
        <v>3410</v>
      </c>
      <c r="N6846" s="14">
        <f t="shared" si="650"/>
        <v>824450</v>
      </c>
      <c r="O6846" s="15">
        <f t="shared" si="652"/>
        <v>850828</v>
      </c>
      <c r="P6846" s="16">
        <f t="shared" si="654"/>
        <v>26378</v>
      </c>
      <c r="Q6846" s="17">
        <f t="shared" si="655"/>
        <v>1.0319946631087391</v>
      </c>
    </row>
    <row r="6847" spans="11:17" x14ac:dyDescent="0.15">
      <c r="K6847" s="12">
        <v>6841</v>
      </c>
      <c r="L6847" s="13">
        <f t="shared" si="651"/>
        <v>3320.5</v>
      </c>
      <c r="M6847" s="13">
        <f t="shared" si="653"/>
        <v>3410.5</v>
      </c>
      <c r="N6847" s="14">
        <f t="shared" si="650"/>
        <v>824571</v>
      </c>
      <c r="O6847" s="15">
        <f t="shared" si="652"/>
        <v>850952</v>
      </c>
      <c r="P6847" s="16">
        <f t="shared" si="654"/>
        <v>26381</v>
      </c>
      <c r="Q6847" s="17">
        <f t="shared" si="655"/>
        <v>1.0319936063722832</v>
      </c>
    </row>
    <row r="6848" spans="11:17" x14ac:dyDescent="0.15">
      <c r="K6848" s="12">
        <v>6842</v>
      </c>
      <c r="L6848" s="13">
        <f t="shared" si="651"/>
        <v>3321</v>
      </c>
      <c r="M6848" s="13">
        <f t="shared" si="653"/>
        <v>3411</v>
      </c>
      <c r="N6848" s="14">
        <f t="shared" si="650"/>
        <v>824692</v>
      </c>
      <c r="O6848" s="15">
        <f t="shared" si="652"/>
        <v>851076</v>
      </c>
      <c r="P6848" s="16">
        <f t="shared" si="654"/>
        <v>26384</v>
      </c>
      <c r="Q6848" s="17">
        <f t="shared" si="655"/>
        <v>1.0319925499459193</v>
      </c>
    </row>
    <row r="6849" spans="11:17" x14ac:dyDescent="0.15">
      <c r="K6849" s="12">
        <v>6843</v>
      </c>
      <c r="L6849" s="13">
        <f t="shared" si="651"/>
        <v>3321.5</v>
      </c>
      <c r="M6849" s="13">
        <f t="shared" si="653"/>
        <v>3411.5</v>
      </c>
      <c r="N6849" s="14">
        <f t="shared" si="650"/>
        <v>824813</v>
      </c>
      <c r="O6849" s="15">
        <f t="shared" si="652"/>
        <v>851200</v>
      </c>
      <c r="P6849" s="16">
        <f t="shared" si="654"/>
        <v>26387</v>
      </c>
      <c r="Q6849" s="17">
        <f t="shared" si="655"/>
        <v>1.0319914938295105</v>
      </c>
    </row>
    <row r="6850" spans="11:17" x14ac:dyDescent="0.15">
      <c r="K6850" s="12">
        <v>6844</v>
      </c>
      <c r="L6850" s="13">
        <f t="shared" si="651"/>
        <v>3322</v>
      </c>
      <c r="M6850" s="13">
        <f t="shared" si="653"/>
        <v>3412</v>
      </c>
      <c r="N6850" s="14">
        <f t="shared" si="650"/>
        <v>824934</v>
      </c>
      <c r="O6850" s="15">
        <f t="shared" si="652"/>
        <v>851325</v>
      </c>
      <c r="P6850" s="16">
        <f t="shared" si="654"/>
        <v>26391</v>
      </c>
      <c r="Q6850" s="17">
        <f t="shared" si="655"/>
        <v>1.0319916502411102</v>
      </c>
    </row>
    <row r="6851" spans="11:17" x14ac:dyDescent="0.15">
      <c r="K6851" s="12">
        <v>6845</v>
      </c>
      <c r="L6851" s="13">
        <f t="shared" si="651"/>
        <v>3322.5</v>
      </c>
      <c r="M6851" s="13">
        <f t="shared" si="653"/>
        <v>3412.5</v>
      </c>
      <c r="N6851" s="14">
        <f t="shared" si="650"/>
        <v>825055</v>
      </c>
      <c r="O6851" s="15">
        <f t="shared" si="652"/>
        <v>851449</v>
      </c>
      <c r="P6851" s="16">
        <f t="shared" si="654"/>
        <v>26394</v>
      </c>
      <c r="Q6851" s="17">
        <f t="shared" si="655"/>
        <v>1.0319905945664229</v>
      </c>
    </row>
    <row r="6852" spans="11:17" x14ac:dyDescent="0.15">
      <c r="K6852" s="12">
        <v>6846</v>
      </c>
      <c r="L6852" s="13">
        <f t="shared" si="651"/>
        <v>3323</v>
      </c>
      <c r="M6852" s="13">
        <f t="shared" si="653"/>
        <v>3413</v>
      </c>
      <c r="N6852" s="14">
        <f t="shared" si="650"/>
        <v>825176</v>
      </c>
      <c r="O6852" s="15">
        <f t="shared" si="652"/>
        <v>851573</v>
      </c>
      <c r="P6852" s="16">
        <f t="shared" si="654"/>
        <v>26397</v>
      </c>
      <c r="Q6852" s="17">
        <f t="shared" si="655"/>
        <v>1.0319895392013341</v>
      </c>
    </row>
    <row r="6853" spans="11:17" x14ac:dyDescent="0.15">
      <c r="K6853" s="12">
        <v>6847</v>
      </c>
      <c r="L6853" s="13">
        <f t="shared" si="651"/>
        <v>3323.5</v>
      </c>
      <c r="M6853" s="13">
        <f t="shared" si="653"/>
        <v>3413.5</v>
      </c>
      <c r="N6853" s="14">
        <f t="shared" si="650"/>
        <v>825297</v>
      </c>
      <c r="O6853" s="15">
        <f t="shared" si="652"/>
        <v>851698</v>
      </c>
      <c r="P6853" s="16">
        <f t="shared" si="654"/>
        <v>26401</v>
      </c>
      <c r="Q6853" s="17">
        <f t="shared" si="655"/>
        <v>1.0319896958307131</v>
      </c>
    </row>
    <row r="6854" spans="11:17" x14ac:dyDescent="0.15">
      <c r="K6854" s="12">
        <v>6848</v>
      </c>
      <c r="L6854" s="13">
        <f t="shared" si="651"/>
        <v>3324</v>
      </c>
      <c r="M6854" s="13">
        <f t="shared" si="653"/>
        <v>3414</v>
      </c>
      <c r="N6854" s="14">
        <f t="shared" si="650"/>
        <v>825418</v>
      </c>
      <c r="O6854" s="15">
        <f t="shared" si="652"/>
        <v>851822</v>
      </c>
      <c r="P6854" s="16">
        <f t="shared" si="654"/>
        <v>26404</v>
      </c>
      <c r="Q6854" s="17">
        <f t="shared" si="655"/>
        <v>1.0319886409067891</v>
      </c>
    </row>
    <row r="6855" spans="11:17" x14ac:dyDescent="0.15">
      <c r="K6855" s="12">
        <v>6849</v>
      </c>
      <c r="L6855" s="13">
        <f t="shared" si="651"/>
        <v>3324.5</v>
      </c>
      <c r="M6855" s="13">
        <f t="shared" si="653"/>
        <v>3414.5</v>
      </c>
      <c r="N6855" s="14">
        <f t="shared" si="650"/>
        <v>825539</v>
      </c>
      <c r="O6855" s="15">
        <f t="shared" si="652"/>
        <v>851946</v>
      </c>
      <c r="P6855" s="16">
        <f t="shared" si="654"/>
        <v>26407</v>
      </c>
      <c r="Q6855" s="17">
        <f t="shared" si="655"/>
        <v>1.0319875862921073</v>
      </c>
    </row>
    <row r="6856" spans="11:17" x14ac:dyDescent="0.15">
      <c r="K6856" s="12">
        <v>6850</v>
      </c>
      <c r="L6856" s="13">
        <f t="shared" si="651"/>
        <v>3325</v>
      </c>
      <c r="M6856" s="13">
        <f t="shared" si="653"/>
        <v>3415</v>
      </c>
      <c r="N6856" s="14">
        <f t="shared" si="650"/>
        <v>825660</v>
      </c>
      <c r="O6856" s="15">
        <f t="shared" si="652"/>
        <v>852071</v>
      </c>
      <c r="P6856" s="16">
        <f t="shared" si="654"/>
        <v>26411</v>
      </c>
      <c r="Q6856" s="17">
        <f t="shared" si="655"/>
        <v>1.0319877431388222</v>
      </c>
    </row>
    <row r="6857" spans="11:17" x14ac:dyDescent="0.15">
      <c r="K6857" s="12">
        <v>6851</v>
      </c>
      <c r="L6857" s="13">
        <f t="shared" si="651"/>
        <v>3325.5</v>
      </c>
      <c r="M6857" s="13">
        <f t="shared" si="653"/>
        <v>3415.5</v>
      </c>
      <c r="N6857" s="14">
        <f t="shared" si="650"/>
        <v>825781</v>
      </c>
      <c r="O6857" s="15">
        <f t="shared" si="652"/>
        <v>852195</v>
      </c>
      <c r="P6857" s="16">
        <f t="shared" si="654"/>
        <v>26414</v>
      </c>
      <c r="Q6857" s="17">
        <f t="shared" si="655"/>
        <v>1.0319866889647498</v>
      </c>
    </row>
    <row r="6858" spans="11:17" x14ac:dyDescent="0.15">
      <c r="K6858" s="12">
        <v>6852</v>
      </c>
      <c r="L6858" s="13">
        <f t="shared" si="651"/>
        <v>3326</v>
      </c>
      <c r="M6858" s="13">
        <f t="shared" si="653"/>
        <v>3416</v>
      </c>
      <c r="N6858" s="14">
        <f t="shared" si="650"/>
        <v>825902</v>
      </c>
      <c r="O6858" s="15">
        <f t="shared" si="652"/>
        <v>852319</v>
      </c>
      <c r="P6858" s="16">
        <f t="shared" si="654"/>
        <v>26417</v>
      </c>
      <c r="Q6858" s="17">
        <f t="shared" si="655"/>
        <v>1.031985635099564</v>
      </c>
    </row>
    <row r="6859" spans="11:17" x14ac:dyDescent="0.15">
      <c r="K6859" s="12">
        <v>6853</v>
      </c>
      <c r="L6859" s="13">
        <f t="shared" si="651"/>
        <v>3326.5</v>
      </c>
      <c r="M6859" s="13">
        <f t="shared" si="653"/>
        <v>3416.5</v>
      </c>
      <c r="N6859" s="14">
        <f t="shared" si="650"/>
        <v>826023</v>
      </c>
      <c r="O6859" s="15">
        <f t="shared" si="652"/>
        <v>852443</v>
      </c>
      <c r="P6859" s="16">
        <f t="shared" si="654"/>
        <v>26420</v>
      </c>
      <c r="Q6859" s="17">
        <f t="shared" si="655"/>
        <v>1.031984581543129</v>
      </c>
    </row>
    <row r="6860" spans="11:17" x14ac:dyDescent="0.15">
      <c r="K6860" s="12">
        <v>6854</v>
      </c>
      <c r="L6860" s="13">
        <f t="shared" si="651"/>
        <v>3327</v>
      </c>
      <c r="M6860" s="13">
        <f t="shared" si="653"/>
        <v>3417</v>
      </c>
      <c r="N6860" s="14">
        <f t="shared" si="650"/>
        <v>826144</v>
      </c>
      <c r="O6860" s="15">
        <f t="shared" si="652"/>
        <v>852568</v>
      </c>
      <c r="P6860" s="16">
        <f t="shared" si="654"/>
        <v>26424</v>
      </c>
      <c r="Q6860" s="17">
        <f t="shared" si="655"/>
        <v>1.0319847387380408</v>
      </c>
    </row>
    <row r="6861" spans="11:17" x14ac:dyDescent="0.15">
      <c r="K6861" s="12">
        <v>6855</v>
      </c>
      <c r="L6861" s="13">
        <f t="shared" si="651"/>
        <v>3327.5</v>
      </c>
      <c r="M6861" s="13">
        <f t="shared" si="653"/>
        <v>3417.5</v>
      </c>
      <c r="N6861" s="14">
        <f t="shared" si="650"/>
        <v>826265</v>
      </c>
      <c r="O6861" s="15">
        <f t="shared" si="652"/>
        <v>852692</v>
      </c>
      <c r="P6861" s="16">
        <f t="shared" si="654"/>
        <v>26427</v>
      </c>
      <c r="Q6861" s="17">
        <f t="shared" si="655"/>
        <v>1.031983685621441</v>
      </c>
    </row>
    <row r="6862" spans="11:17" x14ac:dyDescent="0.15">
      <c r="K6862" s="12">
        <v>6856</v>
      </c>
      <c r="L6862" s="13">
        <f t="shared" si="651"/>
        <v>3328</v>
      </c>
      <c r="M6862" s="13">
        <f t="shared" si="653"/>
        <v>3418</v>
      </c>
      <c r="N6862" s="14">
        <f t="shared" si="650"/>
        <v>826386</v>
      </c>
      <c r="O6862" s="15">
        <f t="shared" si="652"/>
        <v>852816</v>
      </c>
      <c r="P6862" s="16">
        <f t="shared" si="654"/>
        <v>26430</v>
      </c>
      <c r="Q6862" s="17">
        <f t="shared" si="655"/>
        <v>1.0319826328132373</v>
      </c>
    </row>
    <row r="6863" spans="11:17" x14ac:dyDescent="0.15">
      <c r="K6863" s="12">
        <v>6857</v>
      </c>
      <c r="L6863" s="13">
        <f t="shared" si="651"/>
        <v>3328.5</v>
      </c>
      <c r="M6863" s="13">
        <f t="shared" si="653"/>
        <v>3418.5</v>
      </c>
      <c r="N6863" s="14">
        <f t="shared" ref="N6863:N6926" si="656">ROUNDDOWN(ROUNDDOWN(($T$4+40*$T$5+50*$T$6+L6863*$T$7)*2,0)*1.1,0)</f>
        <v>826507</v>
      </c>
      <c r="O6863" s="15">
        <f t="shared" si="652"/>
        <v>852941</v>
      </c>
      <c r="P6863" s="16">
        <f t="shared" si="654"/>
        <v>26434</v>
      </c>
      <c r="Q6863" s="17">
        <f t="shared" si="655"/>
        <v>1.0319827902244023</v>
      </c>
    </row>
    <row r="6864" spans="11:17" x14ac:dyDescent="0.15">
      <c r="K6864" s="12">
        <v>6858</v>
      </c>
      <c r="L6864" s="13">
        <f t="shared" ref="L6864:L6927" si="657">K6864/2-100</f>
        <v>3329</v>
      </c>
      <c r="M6864" s="13">
        <f t="shared" si="653"/>
        <v>3419</v>
      </c>
      <c r="N6864" s="14">
        <f t="shared" si="656"/>
        <v>826628</v>
      </c>
      <c r="O6864" s="15">
        <f t="shared" si="652"/>
        <v>853065</v>
      </c>
      <c r="P6864" s="16">
        <f t="shared" si="654"/>
        <v>26437</v>
      </c>
      <c r="Q6864" s="17">
        <f t="shared" si="655"/>
        <v>1.0319817378554803</v>
      </c>
    </row>
    <row r="6865" spans="11:17" x14ac:dyDescent="0.15">
      <c r="K6865" s="12">
        <v>6859</v>
      </c>
      <c r="L6865" s="13">
        <f t="shared" si="657"/>
        <v>3329.5</v>
      </c>
      <c r="M6865" s="13">
        <f t="shared" si="653"/>
        <v>3419.5</v>
      </c>
      <c r="N6865" s="14">
        <f t="shared" si="656"/>
        <v>826749</v>
      </c>
      <c r="O6865" s="15">
        <f t="shared" si="652"/>
        <v>853189</v>
      </c>
      <c r="P6865" s="16">
        <f t="shared" si="654"/>
        <v>26440</v>
      </c>
      <c r="Q6865" s="17">
        <f t="shared" si="655"/>
        <v>1.0319806857946003</v>
      </c>
    </row>
    <row r="6866" spans="11:17" x14ac:dyDescent="0.15">
      <c r="K6866" s="12">
        <v>6860</v>
      </c>
      <c r="L6866" s="13">
        <f t="shared" si="657"/>
        <v>3330</v>
      </c>
      <c r="M6866" s="13">
        <f t="shared" si="653"/>
        <v>3420</v>
      </c>
      <c r="N6866" s="14">
        <f t="shared" si="656"/>
        <v>826870</v>
      </c>
      <c r="O6866" s="15">
        <f t="shared" si="652"/>
        <v>853314</v>
      </c>
      <c r="P6866" s="16">
        <f t="shared" si="654"/>
        <v>26444</v>
      </c>
      <c r="Q6866" s="17">
        <f t="shared" si="655"/>
        <v>1.0319808434215778</v>
      </c>
    </row>
    <row r="6867" spans="11:17" x14ac:dyDescent="0.15">
      <c r="K6867" s="12">
        <v>6861</v>
      </c>
      <c r="L6867" s="13">
        <f t="shared" si="657"/>
        <v>3330.5</v>
      </c>
      <c r="M6867" s="13">
        <f t="shared" si="653"/>
        <v>3420.5</v>
      </c>
      <c r="N6867" s="14">
        <f t="shared" si="656"/>
        <v>826991</v>
      </c>
      <c r="O6867" s="15">
        <f t="shared" si="652"/>
        <v>853438</v>
      </c>
      <c r="P6867" s="16">
        <f t="shared" si="654"/>
        <v>26447</v>
      </c>
      <c r="Q6867" s="17">
        <f t="shared" si="655"/>
        <v>1.0319797917994271</v>
      </c>
    </row>
    <row r="6868" spans="11:17" x14ac:dyDescent="0.15">
      <c r="K6868" s="12">
        <v>6862</v>
      </c>
      <c r="L6868" s="13">
        <f t="shared" si="657"/>
        <v>3331</v>
      </c>
      <c r="M6868" s="13">
        <f t="shared" si="653"/>
        <v>3421</v>
      </c>
      <c r="N6868" s="14">
        <f t="shared" si="656"/>
        <v>827112</v>
      </c>
      <c r="O6868" s="15">
        <f t="shared" si="652"/>
        <v>853562</v>
      </c>
      <c r="P6868" s="16">
        <f t="shared" si="654"/>
        <v>26450</v>
      </c>
      <c r="Q6868" s="17">
        <f t="shared" si="655"/>
        <v>1.0319787404849645</v>
      </c>
    </row>
    <row r="6869" spans="11:17" x14ac:dyDescent="0.15">
      <c r="K6869" s="12">
        <v>6863</v>
      </c>
      <c r="L6869" s="13">
        <f t="shared" si="657"/>
        <v>3331.5</v>
      </c>
      <c r="M6869" s="13">
        <f t="shared" si="653"/>
        <v>3421.5</v>
      </c>
      <c r="N6869" s="14">
        <f t="shared" si="656"/>
        <v>827233</v>
      </c>
      <c r="O6869" s="15">
        <f t="shared" si="652"/>
        <v>853686</v>
      </c>
      <c r="P6869" s="16">
        <f t="shared" si="654"/>
        <v>26453</v>
      </c>
      <c r="Q6869" s="17">
        <f t="shared" si="655"/>
        <v>1.0319776894780552</v>
      </c>
    </row>
    <row r="6870" spans="11:17" x14ac:dyDescent="0.15">
      <c r="K6870" s="12">
        <v>6864</v>
      </c>
      <c r="L6870" s="13">
        <f t="shared" si="657"/>
        <v>3332</v>
      </c>
      <c r="M6870" s="13">
        <f t="shared" si="653"/>
        <v>3422</v>
      </c>
      <c r="N6870" s="14">
        <f t="shared" si="656"/>
        <v>827354</v>
      </c>
      <c r="O6870" s="15">
        <f t="shared" si="652"/>
        <v>853811</v>
      </c>
      <c r="P6870" s="16">
        <f t="shared" si="654"/>
        <v>26457</v>
      </c>
      <c r="Q6870" s="17">
        <f t="shared" si="655"/>
        <v>1.0319778474510306</v>
      </c>
    </row>
    <row r="6871" spans="11:17" x14ac:dyDescent="0.15">
      <c r="K6871" s="12">
        <v>6865</v>
      </c>
      <c r="L6871" s="13">
        <f t="shared" si="657"/>
        <v>3332.5</v>
      </c>
      <c r="M6871" s="13">
        <f t="shared" si="653"/>
        <v>3422.5</v>
      </c>
      <c r="N6871" s="14">
        <f t="shared" si="656"/>
        <v>827475</v>
      </c>
      <c r="O6871" s="15">
        <f t="shared" si="652"/>
        <v>853935</v>
      </c>
      <c r="P6871" s="16">
        <f t="shared" si="654"/>
        <v>26460</v>
      </c>
      <c r="Q6871" s="17">
        <f t="shared" si="655"/>
        <v>1.031976796882081</v>
      </c>
    </row>
    <row r="6872" spans="11:17" x14ac:dyDescent="0.15">
      <c r="K6872" s="12">
        <v>6866</v>
      </c>
      <c r="L6872" s="13">
        <f t="shared" si="657"/>
        <v>3333</v>
      </c>
      <c r="M6872" s="13">
        <f t="shared" si="653"/>
        <v>3423</v>
      </c>
      <c r="N6872" s="14">
        <f t="shared" si="656"/>
        <v>827596</v>
      </c>
      <c r="O6872" s="15">
        <f t="shared" si="652"/>
        <v>854059</v>
      </c>
      <c r="P6872" s="16">
        <f t="shared" si="654"/>
        <v>26463</v>
      </c>
      <c r="Q6872" s="17">
        <f t="shared" si="655"/>
        <v>1.0319757466203316</v>
      </c>
    </row>
    <row r="6873" spans="11:17" x14ac:dyDescent="0.15">
      <c r="K6873" s="12">
        <v>6867</v>
      </c>
      <c r="L6873" s="13">
        <f t="shared" si="657"/>
        <v>3333.5</v>
      </c>
      <c r="M6873" s="13">
        <f t="shared" si="653"/>
        <v>3423.5</v>
      </c>
      <c r="N6873" s="14">
        <f t="shared" si="656"/>
        <v>827717</v>
      </c>
      <c r="O6873" s="15">
        <f t="shared" si="652"/>
        <v>854184</v>
      </c>
      <c r="P6873" s="16">
        <f t="shared" si="654"/>
        <v>26467</v>
      </c>
      <c r="Q6873" s="17">
        <f t="shared" si="655"/>
        <v>1.0319759048080444</v>
      </c>
    </row>
    <row r="6874" spans="11:17" x14ac:dyDescent="0.15">
      <c r="K6874" s="12">
        <v>6868</v>
      </c>
      <c r="L6874" s="13">
        <f t="shared" si="657"/>
        <v>3334</v>
      </c>
      <c r="M6874" s="13">
        <f t="shared" si="653"/>
        <v>3424</v>
      </c>
      <c r="N6874" s="14">
        <f t="shared" si="656"/>
        <v>827838</v>
      </c>
      <c r="O6874" s="15">
        <f t="shared" si="652"/>
        <v>854308</v>
      </c>
      <c r="P6874" s="16">
        <f t="shared" si="654"/>
        <v>26470</v>
      </c>
      <c r="Q6874" s="17">
        <f t="shared" si="655"/>
        <v>1.0319748549837044</v>
      </c>
    </row>
    <row r="6875" spans="11:17" x14ac:dyDescent="0.15">
      <c r="K6875" s="12">
        <v>6869</v>
      </c>
      <c r="L6875" s="13">
        <f t="shared" si="657"/>
        <v>3334.5</v>
      </c>
      <c r="M6875" s="13">
        <f t="shared" si="653"/>
        <v>3424.5</v>
      </c>
      <c r="N6875" s="14">
        <f t="shared" si="656"/>
        <v>827959</v>
      </c>
      <c r="O6875" s="15">
        <f t="shared" ref="O6875:O6938" si="658">ROUNDDOWN(ROUNDDOWN(($U$4+10*$U$5+M6875*$U$6)*2,0)*1.1,0)</f>
        <v>854432</v>
      </c>
      <c r="P6875" s="16">
        <f t="shared" si="654"/>
        <v>26473</v>
      </c>
      <c r="Q6875" s="17">
        <f t="shared" si="655"/>
        <v>1.0319738054662126</v>
      </c>
    </row>
    <row r="6876" spans="11:17" x14ac:dyDescent="0.15">
      <c r="K6876" s="12">
        <v>6870</v>
      </c>
      <c r="L6876" s="13">
        <f t="shared" si="657"/>
        <v>3335</v>
      </c>
      <c r="M6876" s="13">
        <f t="shared" si="653"/>
        <v>3425</v>
      </c>
      <c r="N6876" s="14">
        <f t="shared" si="656"/>
        <v>828080</v>
      </c>
      <c r="O6876" s="15">
        <f t="shared" si="658"/>
        <v>854557</v>
      </c>
      <c r="P6876" s="16">
        <f t="shared" si="654"/>
        <v>26477</v>
      </c>
      <c r="Q6876" s="17">
        <f t="shared" si="655"/>
        <v>1.0319739638682253</v>
      </c>
    </row>
    <row r="6877" spans="11:17" x14ac:dyDescent="0.15">
      <c r="K6877" s="12">
        <v>6871</v>
      </c>
      <c r="L6877" s="13">
        <f t="shared" si="657"/>
        <v>3335.5</v>
      </c>
      <c r="M6877" s="13">
        <f t="shared" si="653"/>
        <v>3425.5</v>
      </c>
      <c r="N6877" s="14">
        <f t="shared" si="656"/>
        <v>828201</v>
      </c>
      <c r="O6877" s="15">
        <f t="shared" si="658"/>
        <v>854681</v>
      </c>
      <c r="P6877" s="16">
        <f t="shared" si="654"/>
        <v>26480</v>
      </c>
      <c r="Q6877" s="17">
        <f t="shared" si="655"/>
        <v>1.0319729147875938</v>
      </c>
    </row>
    <row r="6878" spans="11:17" x14ac:dyDescent="0.15">
      <c r="K6878" s="12">
        <v>6872</v>
      </c>
      <c r="L6878" s="13">
        <f t="shared" si="657"/>
        <v>3336</v>
      </c>
      <c r="M6878" s="13">
        <f t="shared" si="653"/>
        <v>3426</v>
      </c>
      <c r="N6878" s="14">
        <f t="shared" si="656"/>
        <v>828322</v>
      </c>
      <c r="O6878" s="15">
        <f t="shared" si="658"/>
        <v>854805</v>
      </c>
      <c r="P6878" s="16">
        <f t="shared" si="654"/>
        <v>26483</v>
      </c>
      <c r="Q6878" s="17">
        <f t="shared" si="655"/>
        <v>1.0319718660134585</v>
      </c>
    </row>
    <row r="6879" spans="11:17" x14ac:dyDescent="0.15">
      <c r="K6879" s="12">
        <v>6873</v>
      </c>
      <c r="L6879" s="13">
        <f t="shared" si="657"/>
        <v>3336.5</v>
      </c>
      <c r="M6879" s="13">
        <f t="shared" si="653"/>
        <v>3426.5</v>
      </c>
      <c r="N6879" s="14">
        <f t="shared" si="656"/>
        <v>828443</v>
      </c>
      <c r="O6879" s="15">
        <f t="shared" si="658"/>
        <v>854929</v>
      </c>
      <c r="P6879" s="16">
        <f t="shared" si="654"/>
        <v>26486</v>
      </c>
      <c r="Q6879" s="17">
        <f t="shared" si="655"/>
        <v>1.0319708175456852</v>
      </c>
    </row>
    <row r="6880" spans="11:17" x14ac:dyDescent="0.15">
      <c r="K6880" s="12">
        <v>6874</v>
      </c>
      <c r="L6880" s="13">
        <f t="shared" si="657"/>
        <v>3337</v>
      </c>
      <c r="M6880" s="13">
        <f t="shared" ref="M6880:M6943" si="659">K6880/2-10</f>
        <v>3427</v>
      </c>
      <c r="N6880" s="14">
        <f t="shared" si="656"/>
        <v>828564</v>
      </c>
      <c r="O6880" s="15">
        <f t="shared" si="658"/>
        <v>855054</v>
      </c>
      <c r="P6880" s="16">
        <f t="shared" si="654"/>
        <v>26490</v>
      </c>
      <c r="Q6880" s="17">
        <f t="shared" si="655"/>
        <v>1.0319709762915117</v>
      </c>
    </row>
    <row r="6881" spans="11:17" x14ac:dyDescent="0.15">
      <c r="K6881" s="12">
        <v>6875</v>
      </c>
      <c r="L6881" s="13">
        <f t="shared" si="657"/>
        <v>3337.5</v>
      </c>
      <c r="M6881" s="13">
        <f t="shared" si="659"/>
        <v>3427.5</v>
      </c>
      <c r="N6881" s="14">
        <f t="shared" si="656"/>
        <v>828685</v>
      </c>
      <c r="O6881" s="15">
        <f t="shared" si="658"/>
        <v>855178</v>
      </c>
      <c r="P6881" s="16">
        <f t="shared" si="654"/>
        <v>26493</v>
      </c>
      <c r="Q6881" s="17">
        <f t="shared" si="655"/>
        <v>1.0319699282598334</v>
      </c>
    </row>
    <row r="6882" spans="11:17" x14ac:dyDescent="0.15">
      <c r="K6882" s="12">
        <v>6876</v>
      </c>
      <c r="L6882" s="13">
        <f t="shared" si="657"/>
        <v>3338</v>
      </c>
      <c r="M6882" s="13">
        <f t="shared" si="659"/>
        <v>3428</v>
      </c>
      <c r="N6882" s="14">
        <f t="shared" si="656"/>
        <v>828806</v>
      </c>
      <c r="O6882" s="15">
        <f t="shared" si="658"/>
        <v>855302</v>
      </c>
      <c r="P6882" s="16">
        <f t="shared" si="654"/>
        <v>26496</v>
      </c>
      <c r="Q6882" s="17">
        <f t="shared" si="655"/>
        <v>1.031968880534166</v>
      </c>
    </row>
    <row r="6883" spans="11:17" x14ac:dyDescent="0.15">
      <c r="K6883" s="12">
        <v>6877</v>
      </c>
      <c r="L6883" s="13">
        <f t="shared" si="657"/>
        <v>3338.5</v>
      </c>
      <c r="M6883" s="13">
        <f t="shared" si="659"/>
        <v>3428.5</v>
      </c>
      <c r="N6883" s="14">
        <f t="shared" si="656"/>
        <v>828927</v>
      </c>
      <c r="O6883" s="15">
        <f t="shared" si="658"/>
        <v>855427</v>
      </c>
      <c r="P6883" s="16">
        <f t="shared" si="654"/>
        <v>26500</v>
      </c>
      <c r="Q6883" s="17">
        <f t="shared" si="655"/>
        <v>1.0319690394932244</v>
      </c>
    </row>
    <row r="6884" spans="11:17" x14ac:dyDescent="0.15">
      <c r="K6884" s="12">
        <v>6878</v>
      </c>
      <c r="L6884" s="13">
        <f t="shared" si="657"/>
        <v>3339</v>
      </c>
      <c r="M6884" s="13">
        <f t="shared" si="659"/>
        <v>3429</v>
      </c>
      <c r="N6884" s="14">
        <f t="shared" si="656"/>
        <v>829048</v>
      </c>
      <c r="O6884" s="15">
        <f t="shared" si="658"/>
        <v>855551</v>
      </c>
      <c r="P6884" s="16">
        <f t="shared" si="654"/>
        <v>26503</v>
      </c>
      <c r="Q6884" s="17">
        <f t="shared" si="655"/>
        <v>1.0319679922031053</v>
      </c>
    </row>
    <row r="6885" spans="11:17" x14ac:dyDescent="0.15">
      <c r="K6885" s="12">
        <v>6879</v>
      </c>
      <c r="L6885" s="13">
        <f t="shared" si="657"/>
        <v>3339.5</v>
      </c>
      <c r="M6885" s="13">
        <f t="shared" si="659"/>
        <v>3429.5</v>
      </c>
      <c r="N6885" s="14">
        <f t="shared" si="656"/>
        <v>829169</v>
      </c>
      <c r="O6885" s="15">
        <f t="shared" si="658"/>
        <v>855675</v>
      </c>
      <c r="P6885" s="16">
        <f t="shared" si="654"/>
        <v>26506</v>
      </c>
      <c r="Q6885" s="17">
        <f t="shared" si="655"/>
        <v>1.0319669452186466</v>
      </c>
    </row>
    <row r="6886" spans="11:17" x14ac:dyDescent="0.15">
      <c r="K6886" s="12">
        <v>6880</v>
      </c>
      <c r="L6886" s="13">
        <f t="shared" si="657"/>
        <v>3340</v>
      </c>
      <c r="M6886" s="13">
        <f t="shared" si="659"/>
        <v>3430</v>
      </c>
      <c r="N6886" s="14">
        <f t="shared" si="656"/>
        <v>829290</v>
      </c>
      <c r="O6886" s="15">
        <f t="shared" si="658"/>
        <v>855800</v>
      </c>
      <c r="P6886" s="16">
        <f t="shared" si="654"/>
        <v>26510</v>
      </c>
      <c r="Q6886" s="17">
        <f t="shared" si="655"/>
        <v>1.0319671043905028</v>
      </c>
    </row>
    <row r="6887" spans="11:17" x14ac:dyDescent="0.15">
      <c r="K6887" s="12">
        <v>6881</v>
      </c>
      <c r="L6887" s="13">
        <f t="shared" si="657"/>
        <v>3340.5</v>
      </c>
      <c r="M6887" s="13">
        <f t="shared" si="659"/>
        <v>3430.5</v>
      </c>
      <c r="N6887" s="14">
        <f t="shared" si="656"/>
        <v>829411</v>
      </c>
      <c r="O6887" s="15">
        <f t="shared" si="658"/>
        <v>855924</v>
      </c>
      <c r="P6887" s="16">
        <f t="shared" si="654"/>
        <v>26513</v>
      </c>
      <c r="Q6887" s="17">
        <f t="shared" si="655"/>
        <v>1.0319660578410463</v>
      </c>
    </row>
    <row r="6888" spans="11:17" x14ac:dyDescent="0.15">
      <c r="K6888" s="12">
        <v>6882</v>
      </c>
      <c r="L6888" s="13">
        <f t="shared" si="657"/>
        <v>3341</v>
      </c>
      <c r="M6888" s="13">
        <f t="shared" si="659"/>
        <v>3431</v>
      </c>
      <c r="N6888" s="14">
        <f t="shared" si="656"/>
        <v>829532</v>
      </c>
      <c r="O6888" s="15">
        <f t="shared" si="658"/>
        <v>856048</v>
      </c>
      <c r="P6888" s="16">
        <f t="shared" si="654"/>
        <v>26516</v>
      </c>
      <c r="Q6888" s="17">
        <f t="shared" si="655"/>
        <v>1.0319650115969004</v>
      </c>
    </row>
    <row r="6889" spans="11:17" x14ac:dyDescent="0.15">
      <c r="K6889" s="12">
        <v>6883</v>
      </c>
      <c r="L6889" s="13">
        <f t="shared" si="657"/>
        <v>3341.5</v>
      </c>
      <c r="M6889" s="13">
        <f t="shared" si="659"/>
        <v>3431.5</v>
      </c>
      <c r="N6889" s="14">
        <f t="shared" si="656"/>
        <v>829653</v>
      </c>
      <c r="O6889" s="15">
        <f t="shared" si="658"/>
        <v>856172</v>
      </c>
      <c r="P6889" s="16">
        <f t="shared" si="654"/>
        <v>26519</v>
      </c>
      <c r="Q6889" s="17">
        <f t="shared" si="655"/>
        <v>1.0319639656579316</v>
      </c>
    </row>
    <row r="6890" spans="11:17" x14ac:dyDescent="0.15">
      <c r="K6890" s="12">
        <v>6884</v>
      </c>
      <c r="L6890" s="13">
        <f t="shared" si="657"/>
        <v>3342</v>
      </c>
      <c r="M6890" s="13">
        <f t="shared" si="659"/>
        <v>3432</v>
      </c>
      <c r="N6890" s="14">
        <f t="shared" si="656"/>
        <v>829774</v>
      </c>
      <c r="O6890" s="15">
        <f t="shared" si="658"/>
        <v>856297</v>
      </c>
      <c r="P6890" s="16">
        <f t="shared" si="654"/>
        <v>26523</v>
      </c>
      <c r="Q6890" s="17">
        <f t="shared" si="655"/>
        <v>1.0319641251714322</v>
      </c>
    </row>
    <row r="6891" spans="11:17" x14ac:dyDescent="0.15">
      <c r="K6891" s="12">
        <v>6885</v>
      </c>
      <c r="L6891" s="13">
        <f t="shared" si="657"/>
        <v>3342.5</v>
      </c>
      <c r="M6891" s="13">
        <f t="shared" si="659"/>
        <v>3432.5</v>
      </c>
      <c r="N6891" s="14">
        <f t="shared" si="656"/>
        <v>829895</v>
      </c>
      <c r="O6891" s="15">
        <f t="shared" si="658"/>
        <v>856421</v>
      </c>
      <c r="P6891" s="16">
        <f t="shared" si="654"/>
        <v>26526</v>
      </c>
      <c r="Q6891" s="17">
        <f t="shared" si="655"/>
        <v>1.0319630796667048</v>
      </c>
    </row>
    <row r="6892" spans="11:17" x14ac:dyDescent="0.15">
      <c r="K6892" s="12">
        <v>6886</v>
      </c>
      <c r="L6892" s="13">
        <f t="shared" si="657"/>
        <v>3343</v>
      </c>
      <c r="M6892" s="13">
        <f t="shared" si="659"/>
        <v>3433</v>
      </c>
      <c r="N6892" s="14">
        <f t="shared" si="656"/>
        <v>830016</v>
      </c>
      <c r="O6892" s="15">
        <f t="shared" si="658"/>
        <v>856545</v>
      </c>
      <c r="P6892" s="16">
        <f t="shared" si="654"/>
        <v>26529</v>
      </c>
      <c r="Q6892" s="17">
        <f t="shared" si="655"/>
        <v>1.0319620344668055</v>
      </c>
    </row>
    <row r="6893" spans="11:17" x14ac:dyDescent="0.15">
      <c r="K6893" s="12">
        <v>6887</v>
      </c>
      <c r="L6893" s="13">
        <f t="shared" si="657"/>
        <v>3343.5</v>
      </c>
      <c r="M6893" s="13">
        <f t="shared" si="659"/>
        <v>3433.5</v>
      </c>
      <c r="N6893" s="14">
        <f t="shared" si="656"/>
        <v>830137</v>
      </c>
      <c r="O6893" s="15">
        <f t="shared" si="658"/>
        <v>856670</v>
      </c>
      <c r="P6893" s="16">
        <f t="shared" si="654"/>
        <v>26533</v>
      </c>
      <c r="Q6893" s="17">
        <f t="shared" si="655"/>
        <v>1.0319621941920429</v>
      </c>
    </row>
    <row r="6894" spans="11:17" x14ac:dyDescent="0.15">
      <c r="K6894" s="12">
        <v>6888</v>
      </c>
      <c r="L6894" s="13">
        <f t="shared" si="657"/>
        <v>3344</v>
      </c>
      <c r="M6894" s="13">
        <f t="shared" si="659"/>
        <v>3434</v>
      </c>
      <c r="N6894" s="14">
        <f t="shared" si="656"/>
        <v>830258</v>
      </c>
      <c r="O6894" s="15">
        <f t="shared" si="658"/>
        <v>856794</v>
      </c>
      <c r="P6894" s="16">
        <f t="shared" si="654"/>
        <v>26536</v>
      </c>
      <c r="Q6894" s="17">
        <f t="shared" si="655"/>
        <v>1.0319611494258412</v>
      </c>
    </row>
    <row r="6895" spans="11:17" x14ac:dyDescent="0.15">
      <c r="K6895" s="12">
        <v>6889</v>
      </c>
      <c r="L6895" s="13">
        <f t="shared" si="657"/>
        <v>3344.5</v>
      </c>
      <c r="M6895" s="13">
        <f t="shared" si="659"/>
        <v>3434.5</v>
      </c>
      <c r="N6895" s="14">
        <f t="shared" si="656"/>
        <v>830379</v>
      </c>
      <c r="O6895" s="15">
        <f t="shared" si="658"/>
        <v>856918</v>
      </c>
      <c r="P6895" s="16">
        <f t="shared" ref="P6895:P6958" si="660">O6895-N6895</f>
        <v>26539</v>
      </c>
      <c r="Q6895" s="17">
        <f t="shared" ref="Q6895:Q6958" si="661">O6895/N6895</f>
        <v>1.0319601049641187</v>
      </c>
    </row>
    <row r="6896" spans="11:17" x14ac:dyDescent="0.15">
      <c r="K6896" s="12">
        <v>6890</v>
      </c>
      <c r="L6896" s="13">
        <f t="shared" si="657"/>
        <v>3345</v>
      </c>
      <c r="M6896" s="13">
        <f t="shared" si="659"/>
        <v>3435</v>
      </c>
      <c r="N6896" s="14">
        <f t="shared" si="656"/>
        <v>830500</v>
      </c>
      <c r="O6896" s="15">
        <f t="shared" si="658"/>
        <v>857043</v>
      </c>
      <c r="P6896" s="16">
        <f t="shared" si="660"/>
        <v>26543</v>
      </c>
      <c r="Q6896" s="17">
        <f t="shared" si="661"/>
        <v>1.0319602649006623</v>
      </c>
    </row>
    <row r="6897" spans="11:17" x14ac:dyDescent="0.15">
      <c r="K6897" s="12">
        <v>6891</v>
      </c>
      <c r="L6897" s="13">
        <f t="shared" si="657"/>
        <v>3345.5</v>
      </c>
      <c r="M6897" s="13">
        <f t="shared" si="659"/>
        <v>3435.5</v>
      </c>
      <c r="N6897" s="14">
        <f t="shared" si="656"/>
        <v>830621</v>
      </c>
      <c r="O6897" s="15">
        <f t="shared" si="658"/>
        <v>857167</v>
      </c>
      <c r="P6897" s="16">
        <f t="shared" si="660"/>
        <v>26546</v>
      </c>
      <c r="Q6897" s="17">
        <f t="shared" si="661"/>
        <v>1.0319592208720945</v>
      </c>
    </row>
    <row r="6898" spans="11:17" x14ac:dyDescent="0.15">
      <c r="K6898" s="12">
        <v>6892</v>
      </c>
      <c r="L6898" s="13">
        <f t="shared" si="657"/>
        <v>3346</v>
      </c>
      <c r="M6898" s="13">
        <f t="shared" si="659"/>
        <v>3436</v>
      </c>
      <c r="N6898" s="14">
        <f t="shared" si="656"/>
        <v>830742</v>
      </c>
      <c r="O6898" s="15">
        <f t="shared" si="658"/>
        <v>857291</v>
      </c>
      <c r="P6898" s="16">
        <f t="shared" si="660"/>
        <v>26549</v>
      </c>
      <c r="Q6898" s="17">
        <f t="shared" si="661"/>
        <v>1.0319581771476583</v>
      </c>
    </row>
    <row r="6899" spans="11:17" x14ac:dyDescent="0.15">
      <c r="K6899" s="12">
        <v>6893</v>
      </c>
      <c r="L6899" s="13">
        <f t="shared" si="657"/>
        <v>3346.5</v>
      </c>
      <c r="M6899" s="13">
        <f t="shared" si="659"/>
        <v>3436.5</v>
      </c>
      <c r="N6899" s="14">
        <f t="shared" si="656"/>
        <v>830863</v>
      </c>
      <c r="O6899" s="15">
        <f t="shared" si="658"/>
        <v>857415</v>
      </c>
      <c r="P6899" s="16">
        <f t="shared" si="660"/>
        <v>26552</v>
      </c>
      <c r="Q6899" s="17">
        <f t="shared" si="661"/>
        <v>1.0319571337272209</v>
      </c>
    </row>
    <row r="6900" spans="11:17" x14ac:dyDescent="0.15">
      <c r="K6900" s="12">
        <v>6894</v>
      </c>
      <c r="L6900" s="13">
        <f t="shared" si="657"/>
        <v>3347</v>
      </c>
      <c r="M6900" s="13">
        <f t="shared" si="659"/>
        <v>3437</v>
      </c>
      <c r="N6900" s="14">
        <f t="shared" si="656"/>
        <v>830984</v>
      </c>
      <c r="O6900" s="15">
        <f t="shared" si="658"/>
        <v>857540</v>
      </c>
      <c r="P6900" s="16">
        <f t="shared" si="660"/>
        <v>26556</v>
      </c>
      <c r="Q6900" s="17">
        <f t="shared" si="661"/>
        <v>1.031957294003254</v>
      </c>
    </row>
    <row r="6901" spans="11:17" x14ac:dyDescent="0.15">
      <c r="K6901" s="12">
        <v>6895</v>
      </c>
      <c r="L6901" s="13">
        <f t="shared" si="657"/>
        <v>3347.5</v>
      </c>
      <c r="M6901" s="13">
        <f t="shared" si="659"/>
        <v>3437.5</v>
      </c>
      <c r="N6901" s="14">
        <f t="shared" si="656"/>
        <v>831105</v>
      </c>
      <c r="O6901" s="15">
        <f t="shared" si="658"/>
        <v>857664</v>
      </c>
      <c r="P6901" s="16">
        <f t="shared" si="660"/>
        <v>26559</v>
      </c>
      <c r="Q6901" s="17">
        <f t="shared" si="661"/>
        <v>1.0319562510152147</v>
      </c>
    </row>
    <row r="6902" spans="11:17" x14ac:dyDescent="0.15">
      <c r="K6902" s="12">
        <v>6896</v>
      </c>
      <c r="L6902" s="13">
        <f t="shared" si="657"/>
        <v>3348</v>
      </c>
      <c r="M6902" s="13">
        <f t="shared" si="659"/>
        <v>3438</v>
      </c>
      <c r="N6902" s="14">
        <f t="shared" si="656"/>
        <v>831226</v>
      </c>
      <c r="O6902" s="15">
        <f t="shared" si="658"/>
        <v>857788</v>
      </c>
      <c r="P6902" s="16">
        <f t="shared" si="660"/>
        <v>26562</v>
      </c>
      <c r="Q6902" s="17">
        <f t="shared" si="661"/>
        <v>1.031955208330827</v>
      </c>
    </row>
    <row r="6903" spans="11:17" x14ac:dyDescent="0.15">
      <c r="K6903" s="12">
        <v>6897</v>
      </c>
      <c r="L6903" s="13">
        <f t="shared" si="657"/>
        <v>3348.5</v>
      </c>
      <c r="M6903" s="13">
        <f t="shared" si="659"/>
        <v>3438.5</v>
      </c>
      <c r="N6903" s="14">
        <f t="shared" si="656"/>
        <v>831347</v>
      </c>
      <c r="O6903" s="15">
        <f t="shared" si="658"/>
        <v>857913</v>
      </c>
      <c r="P6903" s="16">
        <f t="shared" si="660"/>
        <v>26566</v>
      </c>
      <c r="Q6903" s="17">
        <f t="shared" si="661"/>
        <v>1.0319553688171124</v>
      </c>
    </row>
    <row r="6904" spans="11:17" x14ac:dyDescent="0.15">
      <c r="K6904" s="12">
        <v>6898</v>
      </c>
      <c r="L6904" s="13">
        <f t="shared" si="657"/>
        <v>3349</v>
      </c>
      <c r="M6904" s="13">
        <f t="shared" si="659"/>
        <v>3439</v>
      </c>
      <c r="N6904" s="14">
        <f t="shared" si="656"/>
        <v>831468</v>
      </c>
      <c r="O6904" s="15">
        <f t="shared" si="658"/>
        <v>858037</v>
      </c>
      <c r="P6904" s="16">
        <f t="shared" si="660"/>
        <v>26569</v>
      </c>
      <c r="Q6904" s="17">
        <f t="shared" si="661"/>
        <v>1.0319543265645821</v>
      </c>
    </row>
    <row r="6905" spans="11:17" x14ac:dyDescent="0.15">
      <c r="K6905" s="12">
        <v>6899</v>
      </c>
      <c r="L6905" s="13">
        <f t="shared" si="657"/>
        <v>3349.5</v>
      </c>
      <c r="M6905" s="13">
        <f t="shared" si="659"/>
        <v>3439.5</v>
      </c>
      <c r="N6905" s="14">
        <f t="shared" si="656"/>
        <v>831589</v>
      </c>
      <c r="O6905" s="15">
        <f t="shared" si="658"/>
        <v>858161</v>
      </c>
      <c r="P6905" s="16">
        <f t="shared" si="660"/>
        <v>26572</v>
      </c>
      <c r="Q6905" s="17">
        <f t="shared" si="661"/>
        <v>1.031953284615357</v>
      </c>
    </row>
    <row r="6906" spans="11:17" x14ac:dyDescent="0.15">
      <c r="K6906" s="12">
        <v>6900</v>
      </c>
      <c r="L6906" s="13">
        <f t="shared" si="657"/>
        <v>3350</v>
      </c>
      <c r="M6906" s="13">
        <f t="shared" si="659"/>
        <v>3440</v>
      </c>
      <c r="N6906" s="14">
        <f t="shared" si="656"/>
        <v>831710</v>
      </c>
      <c r="O6906" s="15">
        <f t="shared" si="658"/>
        <v>858286</v>
      </c>
      <c r="P6906" s="16">
        <f t="shared" si="660"/>
        <v>26576</v>
      </c>
      <c r="Q6906" s="17">
        <f t="shared" si="661"/>
        <v>1.0319534453114667</v>
      </c>
    </row>
    <row r="6907" spans="11:17" x14ac:dyDescent="0.15">
      <c r="K6907" s="12">
        <v>6901</v>
      </c>
      <c r="L6907" s="13">
        <f t="shared" si="657"/>
        <v>3350.5</v>
      </c>
      <c r="M6907" s="13">
        <f t="shared" si="659"/>
        <v>3440.5</v>
      </c>
      <c r="N6907" s="14">
        <f t="shared" si="656"/>
        <v>831831</v>
      </c>
      <c r="O6907" s="15">
        <f t="shared" si="658"/>
        <v>858410</v>
      </c>
      <c r="P6907" s="16">
        <f t="shared" si="660"/>
        <v>26579</v>
      </c>
      <c r="Q6907" s="17">
        <f t="shared" si="661"/>
        <v>1.031952403793559</v>
      </c>
    </row>
    <row r="6908" spans="11:17" x14ac:dyDescent="0.15">
      <c r="K6908" s="12">
        <v>6902</v>
      </c>
      <c r="L6908" s="13">
        <f t="shared" si="657"/>
        <v>3351</v>
      </c>
      <c r="M6908" s="13">
        <f t="shared" si="659"/>
        <v>3441</v>
      </c>
      <c r="N6908" s="14">
        <f t="shared" si="656"/>
        <v>831952</v>
      </c>
      <c r="O6908" s="15">
        <f t="shared" si="658"/>
        <v>858534</v>
      </c>
      <c r="P6908" s="16">
        <f t="shared" si="660"/>
        <v>26582</v>
      </c>
      <c r="Q6908" s="17">
        <f t="shared" si="661"/>
        <v>1.0319513625786103</v>
      </c>
    </row>
    <row r="6909" spans="11:17" x14ac:dyDescent="0.15">
      <c r="K6909" s="12">
        <v>6903</v>
      </c>
      <c r="L6909" s="13">
        <f t="shared" si="657"/>
        <v>3351.5</v>
      </c>
      <c r="M6909" s="13">
        <f t="shared" si="659"/>
        <v>3441.5</v>
      </c>
      <c r="N6909" s="14">
        <f t="shared" si="656"/>
        <v>832073</v>
      </c>
      <c r="O6909" s="15">
        <f t="shared" si="658"/>
        <v>858658</v>
      </c>
      <c r="P6909" s="16">
        <f t="shared" si="660"/>
        <v>26585</v>
      </c>
      <c r="Q6909" s="17">
        <f t="shared" si="661"/>
        <v>1.0319503216664885</v>
      </c>
    </row>
    <row r="6910" spans="11:17" x14ac:dyDescent="0.15">
      <c r="K6910" s="12">
        <v>6904</v>
      </c>
      <c r="L6910" s="13">
        <f t="shared" si="657"/>
        <v>3352</v>
      </c>
      <c r="M6910" s="13">
        <f t="shared" si="659"/>
        <v>3442</v>
      </c>
      <c r="N6910" s="14">
        <f t="shared" si="656"/>
        <v>832194</v>
      </c>
      <c r="O6910" s="15">
        <f t="shared" si="658"/>
        <v>858783</v>
      </c>
      <c r="P6910" s="16">
        <f t="shared" si="660"/>
        <v>26589</v>
      </c>
      <c r="Q6910" s="17">
        <f t="shared" si="661"/>
        <v>1.0319504826999473</v>
      </c>
    </row>
    <row r="6911" spans="11:17" x14ac:dyDescent="0.15">
      <c r="K6911" s="12">
        <v>6905</v>
      </c>
      <c r="L6911" s="13">
        <f t="shared" si="657"/>
        <v>3352.5</v>
      </c>
      <c r="M6911" s="13">
        <f t="shared" si="659"/>
        <v>3442.5</v>
      </c>
      <c r="N6911" s="14">
        <f t="shared" si="656"/>
        <v>832315</v>
      </c>
      <c r="O6911" s="15">
        <f t="shared" si="658"/>
        <v>858907</v>
      </c>
      <c r="P6911" s="16">
        <f t="shared" si="660"/>
        <v>26592</v>
      </c>
      <c r="Q6911" s="17">
        <f t="shared" si="661"/>
        <v>1.0319494422183908</v>
      </c>
    </row>
    <row r="6912" spans="11:17" x14ac:dyDescent="0.15">
      <c r="K6912" s="12">
        <v>6906</v>
      </c>
      <c r="L6912" s="13">
        <f t="shared" si="657"/>
        <v>3353</v>
      </c>
      <c r="M6912" s="13">
        <f t="shared" si="659"/>
        <v>3443</v>
      </c>
      <c r="N6912" s="14">
        <f t="shared" si="656"/>
        <v>832436</v>
      </c>
      <c r="O6912" s="15">
        <f t="shared" si="658"/>
        <v>859031</v>
      </c>
      <c r="P6912" s="16">
        <f t="shared" si="660"/>
        <v>26595</v>
      </c>
      <c r="Q6912" s="17">
        <f t="shared" si="661"/>
        <v>1.0319484020393159</v>
      </c>
    </row>
    <row r="6913" spans="11:17" x14ac:dyDescent="0.15">
      <c r="K6913" s="12">
        <v>6907</v>
      </c>
      <c r="L6913" s="13">
        <f t="shared" si="657"/>
        <v>3353.5</v>
      </c>
      <c r="M6913" s="13">
        <f t="shared" si="659"/>
        <v>3443.5</v>
      </c>
      <c r="N6913" s="14">
        <f t="shared" si="656"/>
        <v>832557</v>
      </c>
      <c r="O6913" s="15">
        <f t="shared" si="658"/>
        <v>859156</v>
      </c>
      <c r="P6913" s="16">
        <f t="shared" si="660"/>
        <v>26599</v>
      </c>
      <c r="Q6913" s="17">
        <f t="shared" si="661"/>
        <v>1.031948563281553</v>
      </c>
    </row>
    <row r="6914" spans="11:17" x14ac:dyDescent="0.15">
      <c r="K6914" s="12">
        <v>6908</v>
      </c>
      <c r="L6914" s="13">
        <f t="shared" si="657"/>
        <v>3354</v>
      </c>
      <c r="M6914" s="13">
        <f t="shared" si="659"/>
        <v>3444</v>
      </c>
      <c r="N6914" s="14">
        <f t="shared" si="656"/>
        <v>832678</v>
      </c>
      <c r="O6914" s="15">
        <f t="shared" si="658"/>
        <v>859280</v>
      </c>
      <c r="P6914" s="16">
        <f t="shared" si="660"/>
        <v>26602</v>
      </c>
      <c r="Q6914" s="17">
        <f t="shared" si="661"/>
        <v>1.031947523532506</v>
      </c>
    </row>
    <row r="6915" spans="11:17" x14ac:dyDescent="0.15">
      <c r="K6915" s="12">
        <v>6909</v>
      </c>
      <c r="L6915" s="13">
        <f t="shared" si="657"/>
        <v>3354.5</v>
      </c>
      <c r="M6915" s="13">
        <f t="shared" si="659"/>
        <v>3444.5</v>
      </c>
      <c r="N6915" s="14">
        <f t="shared" si="656"/>
        <v>832799</v>
      </c>
      <c r="O6915" s="15">
        <f t="shared" si="658"/>
        <v>859404</v>
      </c>
      <c r="P6915" s="16">
        <f t="shared" si="660"/>
        <v>26605</v>
      </c>
      <c r="Q6915" s="17">
        <f t="shared" si="661"/>
        <v>1.0319464840855956</v>
      </c>
    </row>
    <row r="6916" spans="11:17" x14ac:dyDescent="0.15">
      <c r="K6916" s="12">
        <v>6910</v>
      </c>
      <c r="L6916" s="13">
        <f t="shared" si="657"/>
        <v>3355</v>
      </c>
      <c r="M6916" s="13">
        <f t="shared" si="659"/>
        <v>3445</v>
      </c>
      <c r="N6916" s="14">
        <f t="shared" si="656"/>
        <v>832920</v>
      </c>
      <c r="O6916" s="15">
        <f t="shared" si="658"/>
        <v>859529</v>
      </c>
      <c r="P6916" s="16">
        <f t="shared" si="660"/>
        <v>26609</v>
      </c>
      <c r="Q6916" s="17">
        <f t="shared" si="661"/>
        <v>1.0319466455361859</v>
      </c>
    </row>
    <row r="6917" spans="11:17" x14ac:dyDescent="0.15">
      <c r="K6917" s="12">
        <v>6911</v>
      </c>
      <c r="L6917" s="13">
        <f t="shared" si="657"/>
        <v>3355.5</v>
      </c>
      <c r="M6917" s="13">
        <f t="shared" si="659"/>
        <v>3445.5</v>
      </c>
      <c r="N6917" s="14">
        <f t="shared" si="656"/>
        <v>833041</v>
      </c>
      <c r="O6917" s="15">
        <f t="shared" si="658"/>
        <v>859653</v>
      </c>
      <c r="P6917" s="16">
        <f t="shared" si="660"/>
        <v>26612</v>
      </c>
      <c r="Q6917" s="17">
        <f t="shared" si="661"/>
        <v>1.0319456065187669</v>
      </c>
    </row>
    <row r="6918" spans="11:17" x14ac:dyDescent="0.15">
      <c r="K6918" s="12">
        <v>6912</v>
      </c>
      <c r="L6918" s="13">
        <f t="shared" si="657"/>
        <v>3356</v>
      </c>
      <c r="M6918" s="13">
        <f t="shared" si="659"/>
        <v>3446</v>
      </c>
      <c r="N6918" s="14">
        <f t="shared" si="656"/>
        <v>833162</v>
      </c>
      <c r="O6918" s="15">
        <f t="shared" si="658"/>
        <v>859777</v>
      </c>
      <c r="P6918" s="16">
        <f t="shared" si="660"/>
        <v>26615</v>
      </c>
      <c r="Q6918" s="17">
        <f t="shared" si="661"/>
        <v>1.0319445678031403</v>
      </c>
    </row>
    <row r="6919" spans="11:17" x14ac:dyDescent="0.15">
      <c r="K6919" s="12">
        <v>6913</v>
      </c>
      <c r="L6919" s="13">
        <f t="shared" si="657"/>
        <v>3356.5</v>
      </c>
      <c r="M6919" s="13">
        <f t="shared" si="659"/>
        <v>3446.5</v>
      </c>
      <c r="N6919" s="14">
        <f t="shared" si="656"/>
        <v>833283</v>
      </c>
      <c r="O6919" s="15">
        <f t="shared" si="658"/>
        <v>859901</v>
      </c>
      <c r="P6919" s="16">
        <f t="shared" si="660"/>
        <v>26618</v>
      </c>
      <c r="Q6919" s="17">
        <f t="shared" si="661"/>
        <v>1.031943529389175</v>
      </c>
    </row>
    <row r="6920" spans="11:17" x14ac:dyDescent="0.15">
      <c r="K6920" s="12">
        <v>6914</v>
      </c>
      <c r="L6920" s="13">
        <f t="shared" si="657"/>
        <v>3357</v>
      </c>
      <c r="M6920" s="13">
        <f t="shared" si="659"/>
        <v>3447</v>
      </c>
      <c r="N6920" s="14">
        <f t="shared" si="656"/>
        <v>833404</v>
      </c>
      <c r="O6920" s="15">
        <f t="shared" si="658"/>
        <v>860026</v>
      </c>
      <c r="P6920" s="16">
        <f t="shared" si="660"/>
        <v>26622</v>
      </c>
      <c r="Q6920" s="17">
        <f t="shared" si="661"/>
        <v>1.0319436911749884</v>
      </c>
    </row>
    <row r="6921" spans="11:17" x14ac:dyDescent="0.15">
      <c r="K6921" s="12">
        <v>6915</v>
      </c>
      <c r="L6921" s="13">
        <f t="shared" si="657"/>
        <v>3357.5</v>
      </c>
      <c r="M6921" s="13">
        <f t="shared" si="659"/>
        <v>3447.5</v>
      </c>
      <c r="N6921" s="14">
        <f t="shared" si="656"/>
        <v>833525</v>
      </c>
      <c r="O6921" s="15">
        <f t="shared" si="658"/>
        <v>860150</v>
      </c>
      <c r="P6921" s="16">
        <f t="shared" si="660"/>
        <v>26625</v>
      </c>
      <c r="Q6921" s="17">
        <f t="shared" si="661"/>
        <v>1.0319426531897664</v>
      </c>
    </row>
    <row r="6922" spans="11:17" x14ac:dyDescent="0.15">
      <c r="K6922" s="12">
        <v>6916</v>
      </c>
      <c r="L6922" s="13">
        <f t="shared" si="657"/>
        <v>3358</v>
      </c>
      <c r="M6922" s="13">
        <f t="shared" si="659"/>
        <v>3448</v>
      </c>
      <c r="N6922" s="14">
        <f t="shared" si="656"/>
        <v>833646</v>
      </c>
      <c r="O6922" s="15">
        <f t="shared" si="658"/>
        <v>860274</v>
      </c>
      <c r="P6922" s="16">
        <f t="shared" si="660"/>
        <v>26628</v>
      </c>
      <c r="Q6922" s="17">
        <f t="shared" si="661"/>
        <v>1.0319416155058623</v>
      </c>
    </row>
    <row r="6923" spans="11:17" x14ac:dyDescent="0.15">
      <c r="K6923" s="12">
        <v>6917</v>
      </c>
      <c r="L6923" s="13">
        <f t="shared" si="657"/>
        <v>3358.5</v>
      </c>
      <c r="M6923" s="13">
        <f t="shared" si="659"/>
        <v>3448.5</v>
      </c>
      <c r="N6923" s="14">
        <f t="shared" si="656"/>
        <v>833767</v>
      </c>
      <c r="O6923" s="15">
        <f t="shared" si="658"/>
        <v>860399</v>
      </c>
      <c r="P6923" s="16">
        <f t="shared" si="660"/>
        <v>26632</v>
      </c>
      <c r="Q6923" s="17">
        <f t="shared" si="661"/>
        <v>1.0319417774989896</v>
      </c>
    </row>
    <row r="6924" spans="11:17" x14ac:dyDescent="0.15">
      <c r="K6924" s="12">
        <v>6918</v>
      </c>
      <c r="L6924" s="13">
        <f t="shared" si="657"/>
        <v>3359</v>
      </c>
      <c r="M6924" s="13">
        <f t="shared" si="659"/>
        <v>3449</v>
      </c>
      <c r="N6924" s="14">
        <f t="shared" si="656"/>
        <v>833888</v>
      </c>
      <c r="O6924" s="15">
        <f t="shared" si="658"/>
        <v>860523</v>
      </c>
      <c r="P6924" s="16">
        <f t="shared" si="660"/>
        <v>26635</v>
      </c>
      <c r="Q6924" s="17">
        <f t="shared" si="661"/>
        <v>1.0319407402432941</v>
      </c>
    </row>
    <row r="6925" spans="11:17" x14ac:dyDescent="0.15">
      <c r="K6925" s="12">
        <v>6919</v>
      </c>
      <c r="L6925" s="13">
        <f t="shared" si="657"/>
        <v>3359.5</v>
      </c>
      <c r="M6925" s="13">
        <f t="shared" si="659"/>
        <v>3449.5</v>
      </c>
      <c r="N6925" s="14">
        <f t="shared" si="656"/>
        <v>834009</v>
      </c>
      <c r="O6925" s="15">
        <f t="shared" si="658"/>
        <v>860647</v>
      </c>
      <c r="P6925" s="16">
        <f t="shared" si="660"/>
        <v>26638</v>
      </c>
      <c r="Q6925" s="17">
        <f t="shared" si="661"/>
        <v>1.0319397032885735</v>
      </c>
    </row>
    <row r="6926" spans="11:17" x14ac:dyDescent="0.15">
      <c r="K6926" s="12">
        <v>6920</v>
      </c>
      <c r="L6926" s="13">
        <f t="shared" si="657"/>
        <v>3360</v>
      </c>
      <c r="M6926" s="13">
        <f t="shared" si="659"/>
        <v>3450</v>
      </c>
      <c r="N6926" s="14">
        <f t="shared" si="656"/>
        <v>834130</v>
      </c>
      <c r="O6926" s="15">
        <f t="shared" si="658"/>
        <v>860772</v>
      </c>
      <c r="P6926" s="16">
        <f t="shared" si="660"/>
        <v>26642</v>
      </c>
      <c r="Q6926" s="17">
        <f t="shared" si="661"/>
        <v>1.031939865488593</v>
      </c>
    </row>
    <row r="6927" spans="11:17" x14ac:dyDescent="0.15">
      <c r="K6927" s="12">
        <v>6921</v>
      </c>
      <c r="L6927" s="13">
        <f t="shared" si="657"/>
        <v>3360.5</v>
      </c>
      <c r="M6927" s="13">
        <f t="shared" si="659"/>
        <v>3450.5</v>
      </c>
      <c r="N6927" s="14">
        <f t="shared" ref="N6927:N6990" si="662">ROUNDDOWN(ROUNDDOWN(($T$4+40*$T$5+50*$T$6+L6927*$T$7)*2,0)*1.1,0)</f>
        <v>834251</v>
      </c>
      <c r="O6927" s="15">
        <f t="shared" si="658"/>
        <v>860896</v>
      </c>
      <c r="P6927" s="16">
        <f t="shared" si="660"/>
        <v>26645</v>
      </c>
      <c r="Q6927" s="17">
        <f t="shared" si="661"/>
        <v>1.0319388289615476</v>
      </c>
    </row>
    <row r="6928" spans="11:17" x14ac:dyDescent="0.15">
      <c r="K6928" s="12">
        <v>6922</v>
      </c>
      <c r="L6928" s="13">
        <f t="shared" ref="L6928:L6991" si="663">K6928/2-100</f>
        <v>3361</v>
      </c>
      <c r="M6928" s="13">
        <f t="shared" si="659"/>
        <v>3451</v>
      </c>
      <c r="N6928" s="14">
        <f t="shared" si="662"/>
        <v>834372</v>
      </c>
      <c r="O6928" s="15">
        <f t="shared" si="658"/>
        <v>861020</v>
      </c>
      <c r="P6928" s="16">
        <f t="shared" si="660"/>
        <v>26648</v>
      </c>
      <c r="Q6928" s="17">
        <f t="shared" si="661"/>
        <v>1.031937792735135</v>
      </c>
    </row>
    <row r="6929" spans="11:17" x14ac:dyDescent="0.15">
      <c r="K6929" s="12">
        <v>6923</v>
      </c>
      <c r="L6929" s="13">
        <f t="shared" si="663"/>
        <v>3361.5</v>
      </c>
      <c r="M6929" s="13">
        <f t="shared" si="659"/>
        <v>3451.5</v>
      </c>
      <c r="N6929" s="14">
        <f t="shared" si="662"/>
        <v>834493</v>
      </c>
      <c r="O6929" s="15">
        <f t="shared" si="658"/>
        <v>861144</v>
      </c>
      <c r="P6929" s="16">
        <f t="shared" si="660"/>
        <v>26651</v>
      </c>
      <c r="Q6929" s="17">
        <f t="shared" si="661"/>
        <v>1.0319367568092244</v>
      </c>
    </row>
    <row r="6930" spans="11:17" x14ac:dyDescent="0.15">
      <c r="K6930" s="12">
        <v>6924</v>
      </c>
      <c r="L6930" s="13">
        <f t="shared" si="663"/>
        <v>3362</v>
      </c>
      <c r="M6930" s="13">
        <f t="shared" si="659"/>
        <v>3452</v>
      </c>
      <c r="N6930" s="14">
        <f t="shared" si="662"/>
        <v>834614</v>
      </c>
      <c r="O6930" s="15">
        <f t="shared" si="658"/>
        <v>861269</v>
      </c>
      <c r="P6930" s="16">
        <f t="shared" si="660"/>
        <v>26655</v>
      </c>
      <c r="Q6930" s="17">
        <f t="shared" si="661"/>
        <v>1.0319369193423547</v>
      </c>
    </row>
    <row r="6931" spans="11:17" x14ac:dyDescent="0.15">
      <c r="K6931" s="12">
        <v>6925</v>
      </c>
      <c r="L6931" s="13">
        <f t="shared" si="663"/>
        <v>3362.5</v>
      </c>
      <c r="M6931" s="13">
        <f t="shared" si="659"/>
        <v>3452.5</v>
      </c>
      <c r="N6931" s="14">
        <f t="shared" si="662"/>
        <v>834735</v>
      </c>
      <c r="O6931" s="15">
        <f t="shared" si="658"/>
        <v>861393</v>
      </c>
      <c r="P6931" s="16">
        <f t="shared" si="660"/>
        <v>26658</v>
      </c>
      <c r="Q6931" s="17">
        <f t="shared" si="661"/>
        <v>1.0319358838433754</v>
      </c>
    </row>
    <row r="6932" spans="11:17" x14ac:dyDescent="0.15">
      <c r="K6932" s="12">
        <v>6926</v>
      </c>
      <c r="L6932" s="13">
        <f t="shared" si="663"/>
        <v>3363</v>
      </c>
      <c r="M6932" s="13">
        <f t="shared" si="659"/>
        <v>3453</v>
      </c>
      <c r="N6932" s="14">
        <f t="shared" si="662"/>
        <v>834856</v>
      </c>
      <c r="O6932" s="15">
        <f t="shared" si="658"/>
        <v>861517</v>
      </c>
      <c r="P6932" s="16">
        <f t="shared" si="660"/>
        <v>26661</v>
      </c>
      <c r="Q6932" s="17">
        <f t="shared" si="661"/>
        <v>1.0319348486445568</v>
      </c>
    </row>
    <row r="6933" spans="11:17" x14ac:dyDescent="0.15">
      <c r="K6933" s="12">
        <v>6927</v>
      </c>
      <c r="L6933" s="13">
        <f t="shared" si="663"/>
        <v>3363.5</v>
      </c>
      <c r="M6933" s="13">
        <f t="shared" si="659"/>
        <v>3453.5</v>
      </c>
      <c r="N6933" s="14">
        <f t="shared" si="662"/>
        <v>834977</v>
      </c>
      <c r="O6933" s="15">
        <f t="shared" si="658"/>
        <v>861642</v>
      </c>
      <c r="P6933" s="16">
        <f t="shared" si="660"/>
        <v>26665</v>
      </c>
      <c r="Q6933" s="17">
        <f t="shared" si="661"/>
        <v>1.031935011383547</v>
      </c>
    </row>
    <row r="6934" spans="11:17" x14ac:dyDescent="0.15">
      <c r="K6934" s="12">
        <v>6928</v>
      </c>
      <c r="L6934" s="13">
        <f t="shared" si="663"/>
        <v>3364</v>
      </c>
      <c r="M6934" s="13">
        <f t="shared" si="659"/>
        <v>3454</v>
      </c>
      <c r="N6934" s="14">
        <f t="shared" si="662"/>
        <v>835098</v>
      </c>
      <c r="O6934" s="15">
        <f t="shared" si="658"/>
        <v>861766</v>
      </c>
      <c r="P6934" s="16">
        <f t="shared" si="660"/>
        <v>26668</v>
      </c>
      <c r="Q6934" s="17">
        <f t="shared" si="661"/>
        <v>1.0319339766111282</v>
      </c>
    </row>
    <row r="6935" spans="11:17" x14ac:dyDescent="0.15">
      <c r="K6935" s="12">
        <v>6929</v>
      </c>
      <c r="L6935" s="13">
        <f t="shared" si="663"/>
        <v>3364.5</v>
      </c>
      <c r="M6935" s="13">
        <f t="shared" si="659"/>
        <v>3454.5</v>
      </c>
      <c r="N6935" s="14">
        <f t="shared" si="662"/>
        <v>835219</v>
      </c>
      <c r="O6935" s="15">
        <f t="shared" si="658"/>
        <v>861890</v>
      </c>
      <c r="P6935" s="16">
        <f t="shared" si="660"/>
        <v>26671</v>
      </c>
      <c r="Q6935" s="17">
        <f t="shared" si="661"/>
        <v>1.031932942138529</v>
      </c>
    </row>
    <row r="6936" spans="11:17" x14ac:dyDescent="0.15">
      <c r="K6936" s="12">
        <v>6930</v>
      </c>
      <c r="L6936" s="13">
        <f t="shared" si="663"/>
        <v>3365</v>
      </c>
      <c r="M6936" s="13">
        <f t="shared" si="659"/>
        <v>3455</v>
      </c>
      <c r="N6936" s="14">
        <f t="shared" si="662"/>
        <v>835340</v>
      </c>
      <c r="O6936" s="15">
        <f t="shared" si="658"/>
        <v>862015</v>
      </c>
      <c r="P6936" s="16">
        <f t="shared" si="660"/>
        <v>26675</v>
      </c>
      <c r="Q6936" s="17">
        <f t="shared" si="661"/>
        <v>1.0319331050829603</v>
      </c>
    </row>
    <row r="6937" spans="11:17" x14ac:dyDescent="0.15">
      <c r="K6937" s="12">
        <v>6931</v>
      </c>
      <c r="L6937" s="13">
        <f t="shared" si="663"/>
        <v>3365.5</v>
      </c>
      <c r="M6937" s="13">
        <f t="shared" si="659"/>
        <v>3455.5</v>
      </c>
      <c r="N6937" s="14">
        <f t="shared" si="662"/>
        <v>835461</v>
      </c>
      <c r="O6937" s="15">
        <f t="shared" si="658"/>
        <v>862139</v>
      </c>
      <c r="P6937" s="16">
        <f t="shared" si="660"/>
        <v>26678</v>
      </c>
      <c r="Q6937" s="17">
        <f t="shared" si="661"/>
        <v>1.0319320710362303</v>
      </c>
    </row>
    <row r="6938" spans="11:17" x14ac:dyDescent="0.15">
      <c r="K6938" s="12">
        <v>6932</v>
      </c>
      <c r="L6938" s="13">
        <f t="shared" si="663"/>
        <v>3366</v>
      </c>
      <c r="M6938" s="13">
        <f t="shared" si="659"/>
        <v>3456</v>
      </c>
      <c r="N6938" s="14">
        <f t="shared" si="662"/>
        <v>835582</v>
      </c>
      <c r="O6938" s="15">
        <f t="shared" si="658"/>
        <v>862263</v>
      </c>
      <c r="P6938" s="16">
        <f t="shared" si="660"/>
        <v>26681</v>
      </c>
      <c r="Q6938" s="17">
        <f t="shared" si="661"/>
        <v>1.0319310372889794</v>
      </c>
    </row>
    <row r="6939" spans="11:17" x14ac:dyDescent="0.15">
      <c r="K6939" s="12">
        <v>6933</v>
      </c>
      <c r="L6939" s="13">
        <f t="shared" si="663"/>
        <v>3366.5</v>
      </c>
      <c r="M6939" s="13">
        <f t="shared" si="659"/>
        <v>3456.5</v>
      </c>
      <c r="N6939" s="14">
        <f t="shared" si="662"/>
        <v>835703</v>
      </c>
      <c r="O6939" s="15">
        <f t="shared" ref="O6939:O7002" si="664">ROUNDDOWN(ROUNDDOWN(($U$4+10*$U$5+M6939*$U$6)*2,0)*1.1,0)</f>
        <v>862387</v>
      </c>
      <c r="P6939" s="16">
        <f t="shared" si="660"/>
        <v>26684</v>
      </c>
      <c r="Q6939" s="17">
        <f t="shared" si="661"/>
        <v>1.0319300038410775</v>
      </c>
    </row>
    <row r="6940" spans="11:17" x14ac:dyDescent="0.15">
      <c r="K6940" s="12">
        <v>6934</v>
      </c>
      <c r="L6940" s="13">
        <f t="shared" si="663"/>
        <v>3367</v>
      </c>
      <c r="M6940" s="13">
        <f t="shared" si="659"/>
        <v>3457</v>
      </c>
      <c r="N6940" s="14">
        <f t="shared" si="662"/>
        <v>835824</v>
      </c>
      <c r="O6940" s="15">
        <f t="shared" si="664"/>
        <v>862512</v>
      </c>
      <c r="P6940" s="16">
        <f t="shared" si="660"/>
        <v>26688</v>
      </c>
      <c r="Q6940" s="17">
        <f t="shared" si="661"/>
        <v>1.0319301671165222</v>
      </c>
    </row>
    <row r="6941" spans="11:17" x14ac:dyDescent="0.15">
      <c r="K6941" s="12">
        <v>6935</v>
      </c>
      <c r="L6941" s="13">
        <f t="shared" si="663"/>
        <v>3367.5</v>
      </c>
      <c r="M6941" s="13">
        <f t="shared" si="659"/>
        <v>3457.5</v>
      </c>
      <c r="N6941" s="14">
        <f t="shared" si="662"/>
        <v>835945</v>
      </c>
      <c r="O6941" s="15">
        <f t="shared" si="664"/>
        <v>862636</v>
      </c>
      <c r="P6941" s="16">
        <f t="shared" si="660"/>
        <v>26691</v>
      </c>
      <c r="Q6941" s="17">
        <f t="shared" si="661"/>
        <v>1.0319291340937502</v>
      </c>
    </row>
    <row r="6942" spans="11:17" x14ac:dyDescent="0.15">
      <c r="K6942" s="12">
        <v>6936</v>
      </c>
      <c r="L6942" s="13">
        <f t="shared" si="663"/>
        <v>3368</v>
      </c>
      <c r="M6942" s="13">
        <f t="shared" si="659"/>
        <v>3458</v>
      </c>
      <c r="N6942" s="14">
        <f t="shared" si="662"/>
        <v>836066</v>
      </c>
      <c r="O6942" s="15">
        <f t="shared" si="664"/>
        <v>862760</v>
      </c>
      <c r="P6942" s="16">
        <f t="shared" si="660"/>
        <v>26694</v>
      </c>
      <c r="Q6942" s="17">
        <f t="shared" si="661"/>
        <v>1.0319281013699875</v>
      </c>
    </row>
    <row r="6943" spans="11:17" x14ac:dyDescent="0.15">
      <c r="K6943" s="12">
        <v>6937</v>
      </c>
      <c r="L6943" s="13">
        <f t="shared" si="663"/>
        <v>3368.5</v>
      </c>
      <c r="M6943" s="13">
        <f t="shared" si="659"/>
        <v>3458.5</v>
      </c>
      <c r="N6943" s="14">
        <f t="shared" si="662"/>
        <v>836187</v>
      </c>
      <c r="O6943" s="15">
        <f t="shared" si="664"/>
        <v>862885</v>
      </c>
      <c r="P6943" s="16">
        <f t="shared" si="660"/>
        <v>26698</v>
      </c>
      <c r="Q6943" s="17">
        <f t="shared" si="661"/>
        <v>1.0319282648498482</v>
      </c>
    </row>
    <row r="6944" spans="11:17" x14ac:dyDescent="0.15">
      <c r="K6944" s="12">
        <v>6938</v>
      </c>
      <c r="L6944" s="13">
        <f t="shared" si="663"/>
        <v>3369</v>
      </c>
      <c r="M6944" s="13">
        <f t="shared" ref="M6944:M7007" si="665">K6944/2-10</f>
        <v>3459</v>
      </c>
      <c r="N6944" s="14">
        <f t="shared" si="662"/>
        <v>836308</v>
      </c>
      <c r="O6944" s="15">
        <f t="shared" si="664"/>
        <v>863009</v>
      </c>
      <c r="P6944" s="16">
        <f t="shared" si="660"/>
        <v>26701</v>
      </c>
      <c r="Q6944" s="17">
        <f t="shared" si="661"/>
        <v>1.031927232550687</v>
      </c>
    </row>
    <row r="6945" spans="11:17" x14ac:dyDescent="0.15">
      <c r="K6945" s="12">
        <v>6939</v>
      </c>
      <c r="L6945" s="13">
        <f t="shared" si="663"/>
        <v>3369.5</v>
      </c>
      <c r="M6945" s="13">
        <f t="shared" si="665"/>
        <v>3459.5</v>
      </c>
      <c r="N6945" s="14">
        <f t="shared" si="662"/>
        <v>836429</v>
      </c>
      <c r="O6945" s="15">
        <f t="shared" si="664"/>
        <v>863133</v>
      </c>
      <c r="P6945" s="16">
        <f t="shared" si="660"/>
        <v>26704</v>
      </c>
      <c r="Q6945" s="17">
        <f t="shared" si="661"/>
        <v>1.0319262005501961</v>
      </c>
    </row>
    <row r="6946" spans="11:17" x14ac:dyDescent="0.15">
      <c r="K6946" s="12">
        <v>6940</v>
      </c>
      <c r="L6946" s="13">
        <f t="shared" si="663"/>
        <v>3370</v>
      </c>
      <c r="M6946" s="13">
        <f t="shared" si="665"/>
        <v>3460</v>
      </c>
      <c r="N6946" s="14">
        <f t="shared" si="662"/>
        <v>836550</v>
      </c>
      <c r="O6946" s="15">
        <f t="shared" si="664"/>
        <v>863258</v>
      </c>
      <c r="P6946" s="16">
        <f t="shared" si="660"/>
        <v>26708</v>
      </c>
      <c r="Q6946" s="17">
        <f t="shared" si="661"/>
        <v>1.0319263642340566</v>
      </c>
    </row>
    <row r="6947" spans="11:17" x14ac:dyDescent="0.15">
      <c r="K6947" s="12">
        <v>6941</v>
      </c>
      <c r="L6947" s="13">
        <f t="shared" si="663"/>
        <v>3370.5</v>
      </c>
      <c r="M6947" s="13">
        <f t="shared" si="665"/>
        <v>3460.5</v>
      </c>
      <c r="N6947" s="14">
        <f t="shared" si="662"/>
        <v>836671</v>
      </c>
      <c r="O6947" s="15">
        <f t="shared" si="664"/>
        <v>863382</v>
      </c>
      <c r="P6947" s="16">
        <f t="shared" si="660"/>
        <v>26711</v>
      </c>
      <c r="Q6947" s="17">
        <f t="shared" si="661"/>
        <v>1.0319253326576396</v>
      </c>
    </row>
    <row r="6948" spans="11:17" x14ac:dyDescent="0.15">
      <c r="K6948" s="12">
        <v>6942</v>
      </c>
      <c r="L6948" s="13">
        <f t="shared" si="663"/>
        <v>3371</v>
      </c>
      <c r="M6948" s="13">
        <f t="shared" si="665"/>
        <v>3461</v>
      </c>
      <c r="N6948" s="14">
        <f t="shared" si="662"/>
        <v>836792</v>
      </c>
      <c r="O6948" s="15">
        <f t="shared" si="664"/>
        <v>863506</v>
      </c>
      <c r="P6948" s="16">
        <f t="shared" si="660"/>
        <v>26714</v>
      </c>
      <c r="Q6948" s="17">
        <f t="shared" si="661"/>
        <v>1.0319243013795543</v>
      </c>
    </row>
    <row r="6949" spans="11:17" x14ac:dyDescent="0.15">
      <c r="K6949" s="12">
        <v>6943</v>
      </c>
      <c r="L6949" s="13">
        <f t="shared" si="663"/>
        <v>3371.5</v>
      </c>
      <c r="M6949" s="13">
        <f t="shared" si="665"/>
        <v>3461.5</v>
      </c>
      <c r="N6949" s="14">
        <f t="shared" si="662"/>
        <v>836913</v>
      </c>
      <c r="O6949" s="15">
        <f t="shared" si="664"/>
        <v>863630</v>
      </c>
      <c r="P6949" s="16">
        <f t="shared" si="660"/>
        <v>26717</v>
      </c>
      <c r="Q6949" s="17">
        <f t="shared" si="661"/>
        <v>1.0319232703996712</v>
      </c>
    </row>
    <row r="6950" spans="11:17" x14ac:dyDescent="0.15">
      <c r="K6950" s="12">
        <v>6944</v>
      </c>
      <c r="L6950" s="13">
        <f t="shared" si="663"/>
        <v>3372</v>
      </c>
      <c r="M6950" s="13">
        <f t="shared" si="665"/>
        <v>3462</v>
      </c>
      <c r="N6950" s="14">
        <f t="shared" si="662"/>
        <v>837034</v>
      </c>
      <c r="O6950" s="15">
        <f t="shared" si="664"/>
        <v>863755</v>
      </c>
      <c r="P6950" s="16">
        <f t="shared" si="660"/>
        <v>26721</v>
      </c>
      <c r="Q6950" s="17">
        <f t="shared" si="661"/>
        <v>1.031923434412461</v>
      </c>
    </row>
    <row r="6951" spans="11:17" x14ac:dyDescent="0.15">
      <c r="K6951" s="12">
        <v>6945</v>
      </c>
      <c r="L6951" s="13">
        <f t="shared" si="663"/>
        <v>3372.5</v>
      </c>
      <c r="M6951" s="13">
        <f t="shared" si="665"/>
        <v>3462.5</v>
      </c>
      <c r="N6951" s="14">
        <f t="shared" si="662"/>
        <v>837155</v>
      </c>
      <c r="O6951" s="15">
        <f t="shared" si="664"/>
        <v>863879</v>
      </c>
      <c r="P6951" s="16">
        <f t="shared" si="660"/>
        <v>26724</v>
      </c>
      <c r="Q6951" s="17">
        <f t="shared" si="661"/>
        <v>1.0319224038559167</v>
      </c>
    </row>
    <row r="6952" spans="11:17" x14ac:dyDescent="0.15">
      <c r="K6952" s="12">
        <v>6946</v>
      </c>
      <c r="L6952" s="13">
        <f t="shared" si="663"/>
        <v>3373</v>
      </c>
      <c r="M6952" s="13">
        <f t="shared" si="665"/>
        <v>3463</v>
      </c>
      <c r="N6952" s="14">
        <f t="shared" si="662"/>
        <v>837276</v>
      </c>
      <c r="O6952" s="15">
        <f t="shared" si="664"/>
        <v>864003</v>
      </c>
      <c r="P6952" s="16">
        <f t="shared" si="660"/>
        <v>26727</v>
      </c>
      <c r="Q6952" s="17">
        <f t="shared" si="661"/>
        <v>1.0319213735972368</v>
      </c>
    </row>
    <row r="6953" spans="11:17" x14ac:dyDescent="0.15">
      <c r="K6953" s="12">
        <v>6947</v>
      </c>
      <c r="L6953" s="13">
        <f t="shared" si="663"/>
        <v>3373.5</v>
      </c>
      <c r="M6953" s="13">
        <f t="shared" si="665"/>
        <v>3463.5</v>
      </c>
      <c r="N6953" s="14">
        <f t="shared" si="662"/>
        <v>837397</v>
      </c>
      <c r="O6953" s="15">
        <f t="shared" si="664"/>
        <v>864128</v>
      </c>
      <c r="P6953" s="16">
        <f t="shared" si="660"/>
        <v>26731</v>
      </c>
      <c r="Q6953" s="17">
        <f t="shared" si="661"/>
        <v>1.0319215378130087</v>
      </c>
    </row>
    <row r="6954" spans="11:17" x14ac:dyDescent="0.15">
      <c r="K6954" s="12">
        <v>6948</v>
      </c>
      <c r="L6954" s="13">
        <f t="shared" si="663"/>
        <v>3374</v>
      </c>
      <c r="M6954" s="13">
        <f t="shared" si="665"/>
        <v>3464</v>
      </c>
      <c r="N6954" s="14">
        <f t="shared" si="662"/>
        <v>837518</v>
      </c>
      <c r="O6954" s="15">
        <f t="shared" si="664"/>
        <v>864252</v>
      </c>
      <c r="P6954" s="16">
        <f t="shared" si="660"/>
        <v>26734</v>
      </c>
      <c r="Q6954" s="17">
        <f t="shared" si="661"/>
        <v>1.0319205079771421</v>
      </c>
    </row>
    <row r="6955" spans="11:17" x14ac:dyDescent="0.15">
      <c r="K6955" s="12">
        <v>6949</v>
      </c>
      <c r="L6955" s="13">
        <f t="shared" si="663"/>
        <v>3374.5</v>
      </c>
      <c r="M6955" s="13">
        <f t="shared" si="665"/>
        <v>3464.5</v>
      </c>
      <c r="N6955" s="14">
        <f t="shared" si="662"/>
        <v>837639</v>
      </c>
      <c r="O6955" s="15">
        <f t="shared" si="664"/>
        <v>864376</v>
      </c>
      <c r="P6955" s="16">
        <f t="shared" si="660"/>
        <v>26737</v>
      </c>
      <c r="Q6955" s="17">
        <f t="shared" si="661"/>
        <v>1.0319194784388024</v>
      </c>
    </row>
    <row r="6956" spans="11:17" x14ac:dyDescent="0.15">
      <c r="K6956" s="12">
        <v>6950</v>
      </c>
      <c r="L6956" s="13">
        <f t="shared" si="663"/>
        <v>3375</v>
      </c>
      <c r="M6956" s="13">
        <f t="shared" si="665"/>
        <v>3465</v>
      </c>
      <c r="N6956" s="14">
        <f t="shared" si="662"/>
        <v>837760</v>
      </c>
      <c r="O6956" s="15">
        <f t="shared" si="664"/>
        <v>864501</v>
      </c>
      <c r="P6956" s="16">
        <f t="shared" si="660"/>
        <v>26741</v>
      </c>
      <c r="Q6956" s="17">
        <f t="shared" si="661"/>
        <v>1.0319196428571429</v>
      </c>
    </row>
    <row r="6957" spans="11:17" x14ac:dyDescent="0.15">
      <c r="K6957" s="12">
        <v>6951</v>
      </c>
      <c r="L6957" s="13">
        <f t="shared" si="663"/>
        <v>3375.5</v>
      </c>
      <c r="M6957" s="13">
        <f t="shared" si="665"/>
        <v>3465.5</v>
      </c>
      <c r="N6957" s="14">
        <f t="shared" si="662"/>
        <v>837881</v>
      </c>
      <c r="O6957" s="15">
        <f t="shared" si="664"/>
        <v>864625</v>
      </c>
      <c r="P6957" s="16">
        <f t="shared" si="660"/>
        <v>26744</v>
      </c>
      <c r="Q6957" s="17">
        <f t="shared" si="661"/>
        <v>1.0319186137410921</v>
      </c>
    </row>
    <row r="6958" spans="11:17" x14ac:dyDescent="0.15">
      <c r="K6958" s="12">
        <v>6952</v>
      </c>
      <c r="L6958" s="13">
        <f t="shared" si="663"/>
        <v>3376</v>
      </c>
      <c r="M6958" s="13">
        <f t="shared" si="665"/>
        <v>3466</v>
      </c>
      <c r="N6958" s="14">
        <f t="shared" si="662"/>
        <v>838002</v>
      </c>
      <c r="O6958" s="15">
        <f t="shared" si="664"/>
        <v>864749</v>
      </c>
      <c r="P6958" s="16">
        <f t="shared" si="660"/>
        <v>26747</v>
      </c>
      <c r="Q6958" s="17">
        <f t="shared" si="661"/>
        <v>1.0319175849222317</v>
      </c>
    </row>
    <row r="6959" spans="11:17" x14ac:dyDescent="0.15">
      <c r="K6959" s="12">
        <v>6953</v>
      </c>
      <c r="L6959" s="13">
        <f t="shared" si="663"/>
        <v>3376.5</v>
      </c>
      <c r="M6959" s="13">
        <f t="shared" si="665"/>
        <v>3466.5</v>
      </c>
      <c r="N6959" s="14">
        <f t="shared" si="662"/>
        <v>838123</v>
      </c>
      <c r="O6959" s="15">
        <f t="shared" si="664"/>
        <v>864873</v>
      </c>
      <c r="P6959" s="16">
        <f t="shared" ref="P6959:P7022" si="666">O6959-N6959</f>
        <v>26750</v>
      </c>
      <c r="Q6959" s="17">
        <f t="shared" ref="Q6959:Q7022" si="667">O6959/N6959</f>
        <v>1.0319165564004329</v>
      </c>
    </row>
    <row r="6960" spans="11:17" x14ac:dyDescent="0.15">
      <c r="K6960" s="12">
        <v>6954</v>
      </c>
      <c r="L6960" s="13">
        <f t="shared" si="663"/>
        <v>3377</v>
      </c>
      <c r="M6960" s="13">
        <f t="shared" si="665"/>
        <v>3467</v>
      </c>
      <c r="N6960" s="14">
        <f t="shared" si="662"/>
        <v>838244</v>
      </c>
      <c r="O6960" s="15">
        <f t="shared" si="664"/>
        <v>864998</v>
      </c>
      <c r="P6960" s="16">
        <f t="shared" si="666"/>
        <v>26754</v>
      </c>
      <c r="Q6960" s="17">
        <f t="shared" si="667"/>
        <v>1.031916721145633</v>
      </c>
    </row>
    <row r="6961" spans="11:17" x14ac:dyDescent="0.15">
      <c r="K6961" s="12">
        <v>6955</v>
      </c>
      <c r="L6961" s="13">
        <f t="shared" si="663"/>
        <v>3377.5</v>
      </c>
      <c r="M6961" s="13">
        <f t="shared" si="665"/>
        <v>3467.5</v>
      </c>
      <c r="N6961" s="14">
        <f t="shared" si="662"/>
        <v>838365</v>
      </c>
      <c r="O6961" s="15">
        <f t="shared" si="664"/>
        <v>865122</v>
      </c>
      <c r="P6961" s="16">
        <f t="shared" si="666"/>
        <v>26757</v>
      </c>
      <c r="Q6961" s="17">
        <f t="shared" si="667"/>
        <v>1.0319156930453919</v>
      </c>
    </row>
    <row r="6962" spans="11:17" x14ac:dyDescent="0.15">
      <c r="K6962" s="12">
        <v>6956</v>
      </c>
      <c r="L6962" s="13">
        <f t="shared" si="663"/>
        <v>3378</v>
      </c>
      <c r="M6962" s="13">
        <f t="shared" si="665"/>
        <v>3468</v>
      </c>
      <c r="N6962" s="14">
        <f t="shared" si="662"/>
        <v>838486</v>
      </c>
      <c r="O6962" s="15">
        <f t="shared" si="664"/>
        <v>865246</v>
      </c>
      <c r="P6962" s="16">
        <f t="shared" si="666"/>
        <v>26760</v>
      </c>
      <c r="Q6962" s="17">
        <f t="shared" si="667"/>
        <v>1.0319146652418765</v>
      </c>
    </row>
    <row r="6963" spans="11:17" x14ac:dyDescent="0.15">
      <c r="K6963" s="12">
        <v>6957</v>
      </c>
      <c r="L6963" s="13">
        <f t="shared" si="663"/>
        <v>3378.5</v>
      </c>
      <c r="M6963" s="13">
        <f t="shared" si="665"/>
        <v>3468.5</v>
      </c>
      <c r="N6963" s="14">
        <f t="shared" si="662"/>
        <v>838607</v>
      </c>
      <c r="O6963" s="15">
        <f t="shared" si="664"/>
        <v>865371</v>
      </c>
      <c r="P6963" s="16">
        <f t="shared" si="666"/>
        <v>26764</v>
      </c>
      <c r="Q6963" s="17">
        <f t="shared" si="667"/>
        <v>1.0319148301886343</v>
      </c>
    </row>
    <row r="6964" spans="11:17" x14ac:dyDescent="0.15">
      <c r="K6964" s="12">
        <v>6958</v>
      </c>
      <c r="L6964" s="13">
        <f t="shared" si="663"/>
        <v>3379</v>
      </c>
      <c r="M6964" s="13">
        <f t="shared" si="665"/>
        <v>3469</v>
      </c>
      <c r="N6964" s="14">
        <f t="shared" si="662"/>
        <v>838728</v>
      </c>
      <c r="O6964" s="15">
        <f t="shared" si="664"/>
        <v>865495</v>
      </c>
      <c r="P6964" s="16">
        <f t="shared" si="666"/>
        <v>26767</v>
      </c>
      <c r="Q6964" s="17">
        <f t="shared" si="667"/>
        <v>1.0319138028061541</v>
      </c>
    </row>
    <row r="6965" spans="11:17" x14ac:dyDescent="0.15">
      <c r="K6965" s="12">
        <v>6959</v>
      </c>
      <c r="L6965" s="13">
        <f t="shared" si="663"/>
        <v>3379.5</v>
      </c>
      <c r="M6965" s="13">
        <f t="shared" si="665"/>
        <v>3469.5</v>
      </c>
      <c r="N6965" s="14">
        <f t="shared" si="662"/>
        <v>838849</v>
      </c>
      <c r="O6965" s="15">
        <f t="shared" si="664"/>
        <v>865619</v>
      </c>
      <c r="P6965" s="16">
        <f t="shared" si="666"/>
        <v>26770</v>
      </c>
      <c r="Q6965" s="17">
        <f t="shared" si="667"/>
        <v>1.0319127757200641</v>
      </c>
    </row>
    <row r="6966" spans="11:17" x14ac:dyDescent="0.15">
      <c r="K6966" s="12">
        <v>6960</v>
      </c>
      <c r="L6966" s="13">
        <f t="shared" si="663"/>
        <v>3380</v>
      </c>
      <c r="M6966" s="13">
        <f t="shared" si="665"/>
        <v>3470</v>
      </c>
      <c r="N6966" s="14">
        <f t="shared" si="662"/>
        <v>838970</v>
      </c>
      <c r="O6966" s="15">
        <f t="shared" si="664"/>
        <v>865744</v>
      </c>
      <c r="P6966" s="16">
        <f t="shared" si="666"/>
        <v>26774</v>
      </c>
      <c r="Q6966" s="17">
        <f t="shared" si="667"/>
        <v>1.031912940867969</v>
      </c>
    </row>
    <row r="6967" spans="11:17" x14ac:dyDescent="0.15">
      <c r="K6967" s="12">
        <v>6961</v>
      </c>
      <c r="L6967" s="13">
        <f t="shared" si="663"/>
        <v>3380.5</v>
      </c>
      <c r="M6967" s="13">
        <f t="shared" si="665"/>
        <v>3470.5</v>
      </c>
      <c r="N6967" s="14">
        <f t="shared" si="662"/>
        <v>839091</v>
      </c>
      <c r="O6967" s="15">
        <f t="shared" si="664"/>
        <v>865868</v>
      </c>
      <c r="P6967" s="16">
        <f t="shared" si="666"/>
        <v>26777</v>
      </c>
      <c r="Q6967" s="17">
        <f t="shared" si="667"/>
        <v>1.0319119142023929</v>
      </c>
    </row>
    <row r="6968" spans="11:17" x14ac:dyDescent="0.15">
      <c r="K6968" s="12">
        <v>6962</v>
      </c>
      <c r="L6968" s="13">
        <f t="shared" si="663"/>
        <v>3381</v>
      </c>
      <c r="M6968" s="13">
        <f t="shared" si="665"/>
        <v>3471</v>
      </c>
      <c r="N6968" s="14">
        <f t="shared" si="662"/>
        <v>839212</v>
      </c>
      <c r="O6968" s="15">
        <f t="shared" si="664"/>
        <v>865992</v>
      </c>
      <c r="P6968" s="16">
        <f t="shared" si="666"/>
        <v>26780</v>
      </c>
      <c r="Q6968" s="17">
        <f t="shared" si="667"/>
        <v>1.0319108878328718</v>
      </c>
    </row>
    <row r="6969" spans="11:17" x14ac:dyDescent="0.15">
      <c r="K6969" s="12">
        <v>6963</v>
      </c>
      <c r="L6969" s="13">
        <f t="shared" si="663"/>
        <v>3381.5</v>
      </c>
      <c r="M6969" s="13">
        <f t="shared" si="665"/>
        <v>3471.5</v>
      </c>
      <c r="N6969" s="14">
        <f t="shared" si="662"/>
        <v>839333</v>
      </c>
      <c r="O6969" s="15">
        <f t="shared" si="664"/>
        <v>866116</v>
      </c>
      <c r="P6969" s="16">
        <f t="shared" si="666"/>
        <v>26783</v>
      </c>
      <c r="Q6969" s="17">
        <f t="shared" si="667"/>
        <v>1.0319098617592779</v>
      </c>
    </row>
    <row r="6970" spans="11:17" x14ac:dyDescent="0.15">
      <c r="K6970" s="12">
        <v>6964</v>
      </c>
      <c r="L6970" s="13">
        <f t="shared" si="663"/>
        <v>3382</v>
      </c>
      <c r="M6970" s="13">
        <f t="shared" si="665"/>
        <v>3472</v>
      </c>
      <c r="N6970" s="14">
        <f t="shared" si="662"/>
        <v>839454</v>
      </c>
      <c r="O6970" s="15">
        <f t="shared" si="664"/>
        <v>866241</v>
      </c>
      <c r="P6970" s="16">
        <f t="shared" si="666"/>
        <v>26787</v>
      </c>
      <c r="Q6970" s="17">
        <f t="shared" si="667"/>
        <v>1.0319100272319865</v>
      </c>
    </row>
    <row r="6971" spans="11:17" x14ac:dyDescent="0.15">
      <c r="K6971" s="12">
        <v>6965</v>
      </c>
      <c r="L6971" s="13">
        <f t="shared" si="663"/>
        <v>3382.5</v>
      </c>
      <c r="M6971" s="13">
        <f t="shared" si="665"/>
        <v>3472.5</v>
      </c>
      <c r="N6971" s="14">
        <f t="shared" si="662"/>
        <v>839575</v>
      </c>
      <c r="O6971" s="15">
        <f t="shared" si="664"/>
        <v>866365</v>
      </c>
      <c r="P6971" s="16">
        <f t="shared" si="666"/>
        <v>26790</v>
      </c>
      <c r="Q6971" s="17">
        <f t="shared" si="667"/>
        <v>1.0319090015781793</v>
      </c>
    </row>
    <row r="6972" spans="11:17" x14ac:dyDescent="0.15">
      <c r="K6972" s="12">
        <v>6966</v>
      </c>
      <c r="L6972" s="13">
        <f t="shared" si="663"/>
        <v>3383</v>
      </c>
      <c r="M6972" s="13">
        <f t="shared" si="665"/>
        <v>3473</v>
      </c>
      <c r="N6972" s="14">
        <f t="shared" si="662"/>
        <v>839696</v>
      </c>
      <c r="O6972" s="15">
        <f t="shared" si="664"/>
        <v>866489</v>
      </c>
      <c r="P6972" s="16">
        <f t="shared" si="666"/>
        <v>26793</v>
      </c>
      <c r="Q6972" s="17">
        <f t="shared" si="667"/>
        <v>1.0319079762199652</v>
      </c>
    </row>
    <row r="6973" spans="11:17" x14ac:dyDescent="0.15">
      <c r="K6973" s="12">
        <v>6967</v>
      </c>
      <c r="L6973" s="13">
        <f t="shared" si="663"/>
        <v>3383.5</v>
      </c>
      <c r="M6973" s="13">
        <f t="shared" si="665"/>
        <v>3473.5</v>
      </c>
      <c r="N6973" s="14">
        <f t="shared" si="662"/>
        <v>839817</v>
      </c>
      <c r="O6973" s="15">
        <f t="shared" si="664"/>
        <v>866614</v>
      </c>
      <c r="P6973" s="16">
        <f t="shared" si="666"/>
        <v>26797</v>
      </c>
      <c r="Q6973" s="17">
        <f t="shared" si="667"/>
        <v>1.0319081418928171</v>
      </c>
    </row>
    <row r="6974" spans="11:17" x14ac:dyDescent="0.15">
      <c r="K6974" s="12">
        <v>6968</v>
      </c>
      <c r="L6974" s="13">
        <f t="shared" si="663"/>
        <v>3384</v>
      </c>
      <c r="M6974" s="13">
        <f t="shared" si="665"/>
        <v>3474</v>
      </c>
      <c r="N6974" s="14">
        <f t="shared" si="662"/>
        <v>839938</v>
      </c>
      <c r="O6974" s="15">
        <f t="shared" si="664"/>
        <v>866738</v>
      </c>
      <c r="P6974" s="16">
        <f t="shared" si="666"/>
        <v>26800</v>
      </c>
      <c r="Q6974" s="17">
        <f t="shared" si="667"/>
        <v>1.0319071169538705</v>
      </c>
    </row>
    <row r="6975" spans="11:17" x14ac:dyDescent="0.15">
      <c r="K6975" s="12">
        <v>6969</v>
      </c>
      <c r="L6975" s="13">
        <f t="shared" si="663"/>
        <v>3384.5</v>
      </c>
      <c r="M6975" s="13">
        <f t="shared" si="665"/>
        <v>3474.5</v>
      </c>
      <c r="N6975" s="14">
        <f t="shared" si="662"/>
        <v>840059</v>
      </c>
      <c r="O6975" s="15">
        <f t="shared" si="664"/>
        <v>866862</v>
      </c>
      <c r="P6975" s="16">
        <f t="shared" si="666"/>
        <v>26803</v>
      </c>
      <c r="Q6975" s="17">
        <f t="shared" si="667"/>
        <v>1.031906092310183</v>
      </c>
    </row>
    <row r="6976" spans="11:17" x14ac:dyDescent="0.15">
      <c r="K6976" s="12">
        <v>6970</v>
      </c>
      <c r="L6976" s="13">
        <f t="shared" si="663"/>
        <v>3385</v>
      </c>
      <c r="M6976" s="13">
        <f t="shared" si="665"/>
        <v>3475</v>
      </c>
      <c r="N6976" s="14">
        <f t="shared" si="662"/>
        <v>840180</v>
      </c>
      <c r="O6976" s="15">
        <f t="shared" si="664"/>
        <v>866987</v>
      </c>
      <c r="P6976" s="16">
        <f t="shared" si="666"/>
        <v>26807</v>
      </c>
      <c r="Q6976" s="17">
        <f t="shared" si="667"/>
        <v>1.0319062581827703</v>
      </c>
    </row>
    <row r="6977" spans="11:17" x14ac:dyDescent="0.15">
      <c r="K6977" s="12">
        <v>6971</v>
      </c>
      <c r="L6977" s="13">
        <f t="shared" si="663"/>
        <v>3385.5</v>
      </c>
      <c r="M6977" s="13">
        <f t="shared" si="665"/>
        <v>3475.5</v>
      </c>
      <c r="N6977" s="14">
        <f t="shared" si="662"/>
        <v>840301</v>
      </c>
      <c r="O6977" s="15">
        <f t="shared" si="664"/>
        <v>867111</v>
      </c>
      <c r="P6977" s="16">
        <f t="shared" si="666"/>
        <v>26810</v>
      </c>
      <c r="Q6977" s="17">
        <f t="shared" si="667"/>
        <v>1.0319052339578318</v>
      </c>
    </row>
    <row r="6978" spans="11:17" x14ac:dyDescent="0.15">
      <c r="K6978" s="12">
        <v>6972</v>
      </c>
      <c r="L6978" s="13">
        <f t="shared" si="663"/>
        <v>3386</v>
      </c>
      <c r="M6978" s="13">
        <f t="shared" si="665"/>
        <v>3476</v>
      </c>
      <c r="N6978" s="14">
        <f t="shared" si="662"/>
        <v>840422</v>
      </c>
      <c r="O6978" s="15">
        <f t="shared" si="664"/>
        <v>867235</v>
      </c>
      <c r="P6978" s="16">
        <f t="shared" si="666"/>
        <v>26813</v>
      </c>
      <c r="Q6978" s="17">
        <f t="shared" si="667"/>
        <v>1.0319042100278193</v>
      </c>
    </row>
    <row r="6979" spans="11:17" x14ac:dyDescent="0.15">
      <c r="K6979" s="12">
        <v>6973</v>
      </c>
      <c r="L6979" s="13">
        <f t="shared" si="663"/>
        <v>3386.5</v>
      </c>
      <c r="M6979" s="13">
        <f t="shared" si="665"/>
        <v>3476.5</v>
      </c>
      <c r="N6979" s="14">
        <f t="shared" si="662"/>
        <v>840543</v>
      </c>
      <c r="O6979" s="15">
        <f t="shared" si="664"/>
        <v>867359</v>
      </c>
      <c r="P6979" s="16">
        <f t="shared" si="666"/>
        <v>26816</v>
      </c>
      <c r="Q6979" s="17">
        <f t="shared" si="667"/>
        <v>1.0319031863926058</v>
      </c>
    </row>
    <row r="6980" spans="11:17" x14ac:dyDescent="0.15">
      <c r="K6980" s="12">
        <v>6974</v>
      </c>
      <c r="L6980" s="13">
        <f t="shared" si="663"/>
        <v>3387</v>
      </c>
      <c r="M6980" s="13">
        <f t="shared" si="665"/>
        <v>3477</v>
      </c>
      <c r="N6980" s="14">
        <f t="shared" si="662"/>
        <v>840664</v>
      </c>
      <c r="O6980" s="15">
        <f t="shared" si="664"/>
        <v>867484</v>
      </c>
      <c r="P6980" s="16">
        <f t="shared" si="666"/>
        <v>26820</v>
      </c>
      <c r="Q6980" s="17">
        <f t="shared" si="667"/>
        <v>1.0319033525879542</v>
      </c>
    </row>
    <row r="6981" spans="11:17" x14ac:dyDescent="0.15">
      <c r="K6981" s="12">
        <v>6975</v>
      </c>
      <c r="L6981" s="13">
        <f t="shared" si="663"/>
        <v>3387.5</v>
      </c>
      <c r="M6981" s="13">
        <f t="shared" si="665"/>
        <v>3477.5</v>
      </c>
      <c r="N6981" s="14">
        <f t="shared" si="662"/>
        <v>840785</v>
      </c>
      <c r="O6981" s="15">
        <f t="shared" si="664"/>
        <v>867608</v>
      </c>
      <c r="P6981" s="16">
        <f t="shared" si="666"/>
        <v>26823</v>
      </c>
      <c r="Q6981" s="17">
        <f t="shared" si="667"/>
        <v>1.0319023293707665</v>
      </c>
    </row>
    <row r="6982" spans="11:17" x14ac:dyDescent="0.15">
      <c r="K6982" s="12">
        <v>6976</v>
      </c>
      <c r="L6982" s="13">
        <f t="shared" si="663"/>
        <v>3388</v>
      </c>
      <c r="M6982" s="13">
        <f t="shared" si="665"/>
        <v>3478</v>
      </c>
      <c r="N6982" s="14">
        <f t="shared" si="662"/>
        <v>840906</v>
      </c>
      <c r="O6982" s="15">
        <f t="shared" si="664"/>
        <v>867732</v>
      </c>
      <c r="P6982" s="16">
        <f t="shared" si="666"/>
        <v>26826</v>
      </c>
      <c r="Q6982" s="17">
        <f t="shared" si="667"/>
        <v>1.0319013064480453</v>
      </c>
    </row>
    <row r="6983" spans="11:17" x14ac:dyDescent="0.15">
      <c r="K6983" s="12">
        <v>6977</v>
      </c>
      <c r="L6983" s="13">
        <f t="shared" si="663"/>
        <v>3388.5</v>
      </c>
      <c r="M6983" s="13">
        <f t="shared" si="665"/>
        <v>3478.5</v>
      </c>
      <c r="N6983" s="14">
        <f t="shared" si="662"/>
        <v>841027</v>
      </c>
      <c r="O6983" s="15">
        <f t="shared" si="664"/>
        <v>867857</v>
      </c>
      <c r="P6983" s="16">
        <f t="shared" si="666"/>
        <v>26830</v>
      </c>
      <c r="Q6983" s="17">
        <f t="shared" si="667"/>
        <v>1.0319014728421323</v>
      </c>
    </row>
    <row r="6984" spans="11:17" x14ac:dyDescent="0.15">
      <c r="K6984" s="12">
        <v>6978</v>
      </c>
      <c r="L6984" s="13">
        <f t="shared" si="663"/>
        <v>3389</v>
      </c>
      <c r="M6984" s="13">
        <f t="shared" si="665"/>
        <v>3479</v>
      </c>
      <c r="N6984" s="14">
        <f t="shared" si="662"/>
        <v>841148</v>
      </c>
      <c r="O6984" s="15">
        <f t="shared" si="664"/>
        <v>867981</v>
      </c>
      <c r="P6984" s="16">
        <f t="shared" si="666"/>
        <v>26833</v>
      </c>
      <c r="Q6984" s="17">
        <f t="shared" si="667"/>
        <v>1.0319004503369205</v>
      </c>
    </row>
    <row r="6985" spans="11:17" x14ac:dyDescent="0.15">
      <c r="K6985" s="12">
        <v>6979</v>
      </c>
      <c r="L6985" s="13">
        <f t="shared" si="663"/>
        <v>3389.5</v>
      </c>
      <c r="M6985" s="13">
        <f t="shared" si="665"/>
        <v>3479.5</v>
      </c>
      <c r="N6985" s="14">
        <f t="shared" si="662"/>
        <v>841269</v>
      </c>
      <c r="O6985" s="15">
        <f t="shared" si="664"/>
        <v>868105</v>
      </c>
      <c r="P6985" s="16">
        <f t="shared" si="666"/>
        <v>26836</v>
      </c>
      <c r="Q6985" s="17">
        <f t="shared" si="667"/>
        <v>1.0318994281258431</v>
      </c>
    </row>
    <row r="6986" spans="11:17" x14ac:dyDescent="0.15">
      <c r="K6986" s="12">
        <v>6980</v>
      </c>
      <c r="L6986" s="13">
        <f t="shared" si="663"/>
        <v>3390</v>
      </c>
      <c r="M6986" s="13">
        <f t="shared" si="665"/>
        <v>3480</v>
      </c>
      <c r="N6986" s="14">
        <f t="shared" si="662"/>
        <v>841390</v>
      </c>
      <c r="O6986" s="15">
        <f t="shared" si="664"/>
        <v>868230</v>
      </c>
      <c r="P6986" s="16">
        <f t="shared" si="666"/>
        <v>26840</v>
      </c>
      <c r="Q6986" s="17">
        <f t="shared" si="667"/>
        <v>1.0318995947182639</v>
      </c>
    </row>
    <row r="6987" spans="11:17" x14ac:dyDescent="0.15">
      <c r="K6987" s="12">
        <v>6981</v>
      </c>
      <c r="L6987" s="13">
        <f t="shared" si="663"/>
        <v>3390.5</v>
      </c>
      <c r="M6987" s="13">
        <f t="shared" si="665"/>
        <v>3480.5</v>
      </c>
      <c r="N6987" s="14">
        <f t="shared" si="662"/>
        <v>841511</v>
      </c>
      <c r="O6987" s="15">
        <f t="shared" si="664"/>
        <v>868354</v>
      </c>
      <c r="P6987" s="16">
        <f t="shared" si="666"/>
        <v>26843</v>
      </c>
      <c r="Q6987" s="17">
        <f t="shared" si="667"/>
        <v>1.0318985729241805</v>
      </c>
    </row>
    <row r="6988" spans="11:17" x14ac:dyDescent="0.15">
      <c r="K6988" s="12">
        <v>6982</v>
      </c>
      <c r="L6988" s="13">
        <f t="shared" si="663"/>
        <v>3391</v>
      </c>
      <c r="M6988" s="13">
        <f t="shared" si="665"/>
        <v>3481</v>
      </c>
      <c r="N6988" s="14">
        <f t="shared" si="662"/>
        <v>841632</v>
      </c>
      <c r="O6988" s="15">
        <f t="shared" si="664"/>
        <v>868478</v>
      </c>
      <c r="P6988" s="16">
        <f t="shared" si="666"/>
        <v>26846</v>
      </c>
      <c r="Q6988" s="17">
        <f t="shared" si="667"/>
        <v>1.0318975514239002</v>
      </c>
    </row>
    <row r="6989" spans="11:17" x14ac:dyDescent="0.15">
      <c r="K6989" s="12">
        <v>6983</v>
      </c>
      <c r="L6989" s="13">
        <f t="shared" si="663"/>
        <v>3391.5</v>
      </c>
      <c r="M6989" s="13">
        <f t="shared" si="665"/>
        <v>3481.5</v>
      </c>
      <c r="N6989" s="14">
        <f t="shared" si="662"/>
        <v>841753</v>
      </c>
      <c r="O6989" s="15">
        <f t="shared" si="664"/>
        <v>868602</v>
      </c>
      <c r="P6989" s="16">
        <f t="shared" si="666"/>
        <v>26849</v>
      </c>
      <c r="Q6989" s="17">
        <f t="shared" si="667"/>
        <v>1.0318965302172964</v>
      </c>
    </row>
    <row r="6990" spans="11:17" x14ac:dyDescent="0.15">
      <c r="K6990" s="12">
        <v>6984</v>
      </c>
      <c r="L6990" s="13">
        <f t="shared" si="663"/>
        <v>3392</v>
      </c>
      <c r="M6990" s="13">
        <f t="shared" si="665"/>
        <v>3482</v>
      </c>
      <c r="N6990" s="14">
        <f t="shared" si="662"/>
        <v>841874</v>
      </c>
      <c r="O6990" s="15">
        <f t="shared" si="664"/>
        <v>868727</v>
      </c>
      <c r="P6990" s="16">
        <f t="shared" si="666"/>
        <v>26853</v>
      </c>
      <c r="Q6990" s="17">
        <f t="shared" si="667"/>
        <v>1.0318966971304495</v>
      </c>
    </row>
    <row r="6991" spans="11:17" x14ac:dyDescent="0.15">
      <c r="K6991" s="12">
        <v>6985</v>
      </c>
      <c r="L6991" s="13">
        <f t="shared" si="663"/>
        <v>3392.5</v>
      </c>
      <c r="M6991" s="13">
        <f t="shared" si="665"/>
        <v>3482.5</v>
      </c>
      <c r="N6991" s="14">
        <f t="shared" ref="N6991:N7054" si="668">ROUNDDOWN(ROUNDDOWN(($T$4+40*$T$5+50*$T$6+L6991*$T$7)*2,0)*1.1,0)</f>
        <v>841995</v>
      </c>
      <c r="O6991" s="15">
        <f t="shared" si="664"/>
        <v>868851</v>
      </c>
      <c r="P6991" s="16">
        <f t="shared" si="666"/>
        <v>26856</v>
      </c>
      <c r="Q6991" s="17">
        <f t="shared" si="667"/>
        <v>1.0318956763401208</v>
      </c>
    </row>
    <row r="6992" spans="11:17" x14ac:dyDescent="0.15">
      <c r="K6992" s="12">
        <v>6986</v>
      </c>
      <c r="L6992" s="13">
        <f t="shared" ref="L6992:L7055" si="669">K6992/2-100</f>
        <v>3393</v>
      </c>
      <c r="M6992" s="13">
        <f t="shared" si="665"/>
        <v>3483</v>
      </c>
      <c r="N6992" s="14">
        <f t="shared" si="668"/>
        <v>842116</v>
      </c>
      <c r="O6992" s="15">
        <f t="shared" si="664"/>
        <v>868975</v>
      </c>
      <c r="P6992" s="16">
        <f t="shared" si="666"/>
        <v>26859</v>
      </c>
      <c r="Q6992" s="17">
        <f t="shared" si="667"/>
        <v>1.0318946558431381</v>
      </c>
    </row>
    <row r="6993" spans="11:17" x14ac:dyDescent="0.15">
      <c r="K6993" s="12">
        <v>6987</v>
      </c>
      <c r="L6993" s="13">
        <f t="shared" si="669"/>
        <v>3393.5</v>
      </c>
      <c r="M6993" s="13">
        <f t="shared" si="665"/>
        <v>3483.5</v>
      </c>
      <c r="N6993" s="14">
        <f t="shared" si="668"/>
        <v>842237</v>
      </c>
      <c r="O6993" s="15">
        <f t="shared" si="664"/>
        <v>869100</v>
      </c>
      <c r="P6993" s="16">
        <f t="shared" si="666"/>
        <v>26863</v>
      </c>
      <c r="Q6993" s="17">
        <f t="shared" si="667"/>
        <v>1.0318948229536342</v>
      </c>
    </row>
    <row r="6994" spans="11:17" x14ac:dyDescent="0.15">
      <c r="K6994" s="12">
        <v>6988</v>
      </c>
      <c r="L6994" s="13">
        <f t="shared" si="669"/>
        <v>3394</v>
      </c>
      <c r="M6994" s="13">
        <f t="shared" si="665"/>
        <v>3484</v>
      </c>
      <c r="N6994" s="14">
        <f t="shared" si="668"/>
        <v>842358</v>
      </c>
      <c r="O6994" s="15">
        <f t="shared" si="664"/>
        <v>869224</v>
      </c>
      <c r="P6994" s="16">
        <f t="shared" si="666"/>
        <v>26866</v>
      </c>
      <c r="Q6994" s="17">
        <f t="shared" si="667"/>
        <v>1.0318938028724129</v>
      </c>
    </row>
    <row r="6995" spans="11:17" x14ac:dyDescent="0.15">
      <c r="K6995" s="12">
        <v>6989</v>
      </c>
      <c r="L6995" s="13">
        <f t="shared" si="669"/>
        <v>3394.5</v>
      </c>
      <c r="M6995" s="13">
        <f t="shared" si="665"/>
        <v>3484.5</v>
      </c>
      <c r="N6995" s="14">
        <f t="shared" si="668"/>
        <v>842479</v>
      </c>
      <c r="O6995" s="15">
        <f t="shared" si="664"/>
        <v>869348</v>
      </c>
      <c r="P6995" s="16">
        <f t="shared" si="666"/>
        <v>26869</v>
      </c>
      <c r="Q6995" s="17">
        <f t="shared" si="667"/>
        <v>1.0318927830842075</v>
      </c>
    </row>
    <row r="6996" spans="11:17" x14ac:dyDescent="0.15">
      <c r="K6996" s="12">
        <v>6990</v>
      </c>
      <c r="L6996" s="13">
        <f t="shared" si="669"/>
        <v>3395</v>
      </c>
      <c r="M6996" s="13">
        <f t="shared" si="665"/>
        <v>3485</v>
      </c>
      <c r="N6996" s="14">
        <f t="shared" si="668"/>
        <v>842600</v>
      </c>
      <c r="O6996" s="15">
        <f t="shared" si="664"/>
        <v>869473</v>
      </c>
      <c r="P6996" s="16">
        <f t="shared" si="666"/>
        <v>26873</v>
      </c>
      <c r="Q6996" s="17">
        <f t="shared" si="667"/>
        <v>1.031892950391645</v>
      </c>
    </row>
    <row r="6997" spans="11:17" x14ac:dyDescent="0.15">
      <c r="K6997" s="12">
        <v>6991</v>
      </c>
      <c r="L6997" s="13">
        <f t="shared" si="669"/>
        <v>3395.5</v>
      </c>
      <c r="M6997" s="13">
        <f t="shared" si="665"/>
        <v>3485.5</v>
      </c>
      <c r="N6997" s="14">
        <f t="shared" si="668"/>
        <v>842721</v>
      </c>
      <c r="O6997" s="15">
        <f t="shared" si="664"/>
        <v>869597</v>
      </c>
      <c r="P6997" s="16">
        <f t="shared" si="666"/>
        <v>26876</v>
      </c>
      <c r="Q6997" s="17">
        <f t="shared" si="667"/>
        <v>1.0318919310186883</v>
      </c>
    </row>
    <row r="6998" spans="11:17" x14ac:dyDescent="0.15">
      <c r="K6998" s="12">
        <v>6992</v>
      </c>
      <c r="L6998" s="13">
        <f t="shared" si="669"/>
        <v>3396</v>
      </c>
      <c r="M6998" s="13">
        <f t="shared" si="665"/>
        <v>3486</v>
      </c>
      <c r="N6998" s="14">
        <f t="shared" si="668"/>
        <v>842842</v>
      </c>
      <c r="O6998" s="15">
        <f t="shared" si="664"/>
        <v>869721</v>
      </c>
      <c r="P6998" s="16">
        <f t="shared" si="666"/>
        <v>26879</v>
      </c>
      <c r="Q6998" s="17">
        <f t="shared" si="667"/>
        <v>1.0318909119384179</v>
      </c>
    </row>
    <row r="6999" spans="11:17" x14ac:dyDescent="0.15">
      <c r="K6999" s="12">
        <v>6993</v>
      </c>
      <c r="L6999" s="13">
        <f t="shared" si="669"/>
        <v>3396.5</v>
      </c>
      <c r="M6999" s="13">
        <f t="shared" si="665"/>
        <v>3486.5</v>
      </c>
      <c r="N6999" s="14">
        <f t="shared" si="668"/>
        <v>842963</v>
      </c>
      <c r="O6999" s="15">
        <f t="shared" si="664"/>
        <v>869845</v>
      </c>
      <c r="P6999" s="16">
        <f t="shared" si="666"/>
        <v>26882</v>
      </c>
      <c r="Q6999" s="17">
        <f t="shared" si="667"/>
        <v>1.0318898931507077</v>
      </c>
    </row>
    <row r="7000" spans="11:17" x14ac:dyDescent="0.15">
      <c r="K7000" s="12">
        <v>6994</v>
      </c>
      <c r="L7000" s="13">
        <f t="shared" si="669"/>
        <v>3397</v>
      </c>
      <c r="M7000" s="13">
        <f t="shared" si="665"/>
        <v>3487</v>
      </c>
      <c r="N7000" s="14">
        <f t="shared" si="668"/>
        <v>843084</v>
      </c>
      <c r="O7000" s="15">
        <f t="shared" si="664"/>
        <v>869970</v>
      </c>
      <c r="P7000" s="16">
        <f t="shared" si="666"/>
        <v>26886</v>
      </c>
      <c r="Q7000" s="17">
        <f t="shared" si="667"/>
        <v>1.0318900607768622</v>
      </c>
    </row>
    <row r="7001" spans="11:17" x14ac:dyDescent="0.15">
      <c r="K7001" s="12">
        <v>6995</v>
      </c>
      <c r="L7001" s="13">
        <f t="shared" si="669"/>
        <v>3397.5</v>
      </c>
      <c r="M7001" s="13">
        <f t="shared" si="665"/>
        <v>3487.5</v>
      </c>
      <c r="N7001" s="14">
        <f t="shared" si="668"/>
        <v>843205</v>
      </c>
      <c r="O7001" s="15">
        <f t="shared" si="664"/>
        <v>870094</v>
      </c>
      <c r="P7001" s="16">
        <f t="shared" si="666"/>
        <v>26889</v>
      </c>
      <c r="Q7001" s="17">
        <f t="shared" si="667"/>
        <v>1.031889042403686</v>
      </c>
    </row>
    <row r="7002" spans="11:17" x14ac:dyDescent="0.15">
      <c r="K7002" s="12">
        <v>6996</v>
      </c>
      <c r="L7002" s="13">
        <f t="shared" si="669"/>
        <v>3398</v>
      </c>
      <c r="M7002" s="13">
        <f t="shared" si="665"/>
        <v>3488</v>
      </c>
      <c r="N7002" s="14">
        <f t="shared" si="668"/>
        <v>843326</v>
      </c>
      <c r="O7002" s="15">
        <f t="shared" si="664"/>
        <v>870218</v>
      </c>
      <c r="P7002" s="16">
        <f t="shared" si="666"/>
        <v>26892</v>
      </c>
      <c r="Q7002" s="17">
        <f t="shared" si="667"/>
        <v>1.0318880243227411</v>
      </c>
    </row>
    <row r="7003" spans="11:17" x14ac:dyDescent="0.15">
      <c r="K7003" s="12">
        <v>6997</v>
      </c>
      <c r="L7003" s="13">
        <f t="shared" si="669"/>
        <v>3398.5</v>
      </c>
      <c r="M7003" s="13">
        <f t="shared" si="665"/>
        <v>3488.5</v>
      </c>
      <c r="N7003" s="14">
        <f t="shared" si="668"/>
        <v>843447</v>
      </c>
      <c r="O7003" s="15">
        <f t="shared" ref="O7003:O7066" si="670">ROUNDDOWN(ROUNDDOWN(($U$4+10*$U$5+M7003*$U$6)*2,0)*1.1,0)</f>
        <v>870343</v>
      </c>
      <c r="P7003" s="16">
        <f t="shared" si="666"/>
        <v>26896</v>
      </c>
      <c r="Q7003" s="17">
        <f t="shared" si="667"/>
        <v>1.0318881921448533</v>
      </c>
    </row>
    <row r="7004" spans="11:17" x14ac:dyDescent="0.15">
      <c r="K7004" s="12">
        <v>6998</v>
      </c>
      <c r="L7004" s="13">
        <f t="shared" si="669"/>
        <v>3399</v>
      </c>
      <c r="M7004" s="13">
        <f t="shared" si="665"/>
        <v>3489</v>
      </c>
      <c r="N7004" s="14">
        <f t="shared" si="668"/>
        <v>843568</v>
      </c>
      <c r="O7004" s="15">
        <f t="shared" si="670"/>
        <v>870467</v>
      </c>
      <c r="P7004" s="16">
        <f t="shared" si="666"/>
        <v>26899</v>
      </c>
      <c r="Q7004" s="17">
        <f t="shared" si="667"/>
        <v>1.0318871744779319</v>
      </c>
    </row>
    <row r="7005" spans="11:17" x14ac:dyDescent="0.15">
      <c r="K7005" s="12">
        <v>6999</v>
      </c>
      <c r="L7005" s="13">
        <f t="shared" si="669"/>
        <v>3399.5</v>
      </c>
      <c r="M7005" s="13">
        <f t="shared" si="665"/>
        <v>3489.5</v>
      </c>
      <c r="N7005" s="14">
        <f t="shared" si="668"/>
        <v>843689</v>
      </c>
      <c r="O7005" s="15">
        <f t="shared" si="670"/>
        <v>870591</v>
      </c>
      <c r="P7005" s="16">
        <f t="shared" si="666"/>
        <v>26902</v>
      </c>
      <c r="Q7005" s="17">
        <f t="shared" si="667"/>
        <v>1.0318861571029134</v>
      </c>
    </row>
    <row r="7006" spans="11:17" x14ac:dyDescent="0.15">
      <c r="K7006" s="12">
        <v>7000</v>
      </c>
      <c r="L7006" s="13">
        <f t="shared" si="669"/>
        <v>3400</v>
      </c>
      <c r="M7006" s="13">
        <f t="shared" si="665"/>
        <v>3490</v>
      </c>
      <c r="N7006" s="14">
        <f t="shared" si="668"/>
        <v>843810</v>
      </c>
      <c r="O7006" s="15">
        <f t="shared" si="670"/>
        <v>870716</v>
      </c>
      <c r="P7006" s="16">
        <f t="shared" si="666"/>
        <v>26906</v>
      </c>
      <c r="Q7006" s="17">
        <f t="shared" si="667"/>
        <v>1.0318863251205841</v>
      </c>
    </row>
    <row r="7007" spans="11:17" x14ac:dyDescent="0.15">
      <c r="K7007" s="12">
        <v>7001</v>
      </c>
      <c r="L7007" s="13">
        <f t="shared" si="669"/>
        <v>3400.5</v>
      </c>
      <c r="M7007" s="13">
        <f t="shared" si="665"/>
        <v>3490.5</v>
      </c>
      <c r="N7007" s="14">
        <f t="shared" si="668"/>
        <v>843931</v>
      </c>
      <c r="O7007" s="15">
        <f t="shared" si="670"/>
        <v>870840</v>
      </c>
      <c r="P7007" s="16">
        <f t="shared" si="666"/>
        <v>26909</v>
      </c>
      <c r="Q7007" s="17">
        <f t="shared" si="667"/>
        <v>1.0318853081590793</v>
      </c>
    </row>
    <row r="7008" spans="11:17" x14ac:dyDescent="0.15">
      <c r="K7008" s="12">
        <v>7002</v>
      </c>
      <c r="L7008" s="13">
        <f t="shared" si="669"/>
        <v>3401</v>
      </c>
      <c r="M7008" s="13">
        <f t="shared" ref="M7008:M7071" si="671">K7008/2-10</f>
        <v>3491</v>
      </c>
      <c r="N7008" s="14">
        <f t="shared" si="668"/>
        <v>844052</v>
      </c>
      <c r="O7008" s="15">
        <f t="shared" si="670"/>
        <v>870964</v>
      </c>
      <c r="P7008" s="16">
        <f t="shared" si="666"/>
        <v>26912</v>
      </c>
      <c r="Q7008" s="17">
        <f t="shared" si="667"/>
        <v>1.03188429148915</v>
      </c>
    </row>
    <row r="7009" spans="11:17" x14ac:dyDescent="0.15">
      <c r="K7009" s="12">
        <v>7003</v>
      </c>
      <c r="L7009" s="13">
        <f t="shared" si="669"/>
        <v>3401.5</v>
      </c>
      <c r="M7009" s="13">
        <f t="shared" si="671"/>
        <v>3491.5</v>
      </c>
      <c r="N7009" s="14">
        <f t="shared" si="668"/>
        <v>844173</v>
      </c>
      <c r="O7009" s="15">
        <f t="shared" si="670"/>
        <v>871088</v>
      </c>
      <c r="P7009" s="16">
        <f t="shared" si="666"/>
        <v>26915</v>
      </c>
      <c r="Q7009" s="17">
        <f t="shared" si="667"/>
        <v>1.0318832751106704</v>
      </c>
    </row>
    <row r="7010" spans="11:17" x14ac:dyDescent="0.15">
      <c r="K7010" s="12">
        <v>7004</v>
      </c>
      <c r="L7010" s="13">
        <f t="shared" si="669"/>
        <v>3402</v>
      </c>
      <c r="M7010" s="13">
        <f t="shared" si="671"/>
        <v>3492</v>
      </c>
      <c r="N7010" s="14">
        <f t="shared" si="668"/>
        <v>844294</v>
      </c>
      <c r="O7010" s="15">
        <f t="shared" si="670"/>
        <v>871213</v>
      </c>
      <c r="P7010" s="16">
        <f t="shared" si="666"/>
        <v>26919</v>
      </c>
      <c r="Q7010" s="17">
        <f t="shared" si="667"/>
        <v>1.0318834434450559</v>
      </c>
    </row>
    <row r="7011" spans="11:17" x14ac:dyDescent="0.15">
      <c r="K7011" s="12">
        <v>7005</v>
      </c>
      <c r="L7011" s="13">
        <f t="shared" si="669"/>
        <v>3402.5</v>
      </c>
      <c r="M7011" s="13">
        <f t="shared" si="671"/>
        <v>3492.5</v>
      </c>
      <c r="N7011" s="14">
        <f t="shared" si="668"/>
        <v>844415</v>
      </c>
      <c r="O7011" s="15">
        <f t="shared" si="670"/>
        <v>871337</v>
      </c>
      <c r="P7011" s="16">
        <f t="shared" si="666"/>
        <v>26922</v>
      </c>
      <c r="Q7011" s="17">
        <f t="shared" si="667"/>
        <v>1.0318824274793792</v>
      </c>
    </row>
    <row r="7012" spans="11:17" x14ac:dyDescent="0.15">
      <c r="K7012" s="12">
        <v>7006</v>
      </c>
      <c r="L7012" s="13">
        <f t="shared" si="669"/>
        <v>3403</v>
      </c>
      <c r="M7012" s="13">
        <f t="shared" si="671"/>
        <v>3493</v>
      </c>
      <c r="N7012" s="14">
        <f t="shared" si="668"/>
        <v>844536</v>
      </c>
      <c r="O7012" s="15">
        <f t="shared" si="670"/>
        <v>871461</v>
      </c>
      <c r="P7012" s="16">
        <f t="shared" si="666"/>
        <v>26925</v>
      </c>
      <c r="Q7012" s="17">
        <f t="shared" si="667"/>
        <v>1.0318814118048254</v>
      </c>
    </row>
    <row r="7013" spans="11:17" x14ac:dyDescent="0.15">
      <c r="K7013" s="12">
        <v>7007</v>
      </c>
      <c r="L7013" s="13">
        <f t="shared" si="669"/>
        <v>3403.5</v>
      </c>
      <c r="M7013" s="13">
        <f t="shared" si="671"/>
        <v>3493.5</v>
      </c>
      <c r="N7013" s="14">
        <f t="shared" si="668"/>
        <v>844657</v>
      </c>
      <c r="O7013" s="15">
        <f t="shared" si="670"/>
        <v>871586</v>
      </c>
      <c r="P7013" s="16">
        <f t="shared" si="666"/>
        <v>26929</v>
      </c>
      <c r="Q7013" s="17">
        <f t="shared" si="667"/>
        <v>1.0318815803337924</v>
      </c>
    </row>
    <row r="7014" spans="11:17" x14ac:dyDescent="0.15">
      <c r="K7014" s="12">
        <v>7008</v>
      </c>
      <c r="L7014" s="13">
        <f t="shared" si="669"/>
        <v>3404</v>
      </c>
      <c r="M7014" s="13">
        <f t="shared" si="671"/>
        <v>3494</v>
      </c>
      <c r="N7014" s="14">
        <f t="shared" si="668"/>
        <v>844778</v>
      </c>
      <c r="O7014" s="15">
        <f t="shared" si="670"/>
        <v>871710</v>
      </c>
      <c r="P7014" s="16">
        <f t="shared" si="666"/>
        <v>26932</v>
      </c>
      <c r="Q7014" s="17">
        <f t="shared" si="667"/>
        <v>1.0318805650715337</v>
      </c>
    </row>
    <row r="7015" spans="11:17" x14ac:dyDescent="0.15">
      <c r="K7015" s="12">
        <v>7009</v>
      </c>
      <c r="L7015" s="13">
        <f t="shared" si="669"/>
        <v>3404.5</v>
      </c>
      <c r="M7015" s="13">
        <f t="shared" si="671"/>
        <v>3494.5</v>
      </c>
      <c r="N7015" s="14">
        <f t="shared" si="668"/>
        <v>844899</v>
      </c>
      <c r="O7015" s="15">
        <f t="shared" si="670"/>
        <v>871834</v>
      </c>
      <c r="P7015" s="16">
        <f t="shared" si="666"/>
        <v>26935</v>
      </c>
      <c r="Q7015" s="17">
        <f t="shared" si="667"/>
        <v>1.031879550100071</v>
      </c>
    </row>
    <row r="7016" spans="11:17" x14ac:dyDescent="0.15">
      <c r="K7016" s="12">
        <v>7010</v>
      </c>
      <c r="L7016" s="13">
        <f t="shared" si="669"/>
        <v>3405</v>
      </c>
      <c r="M7016" s="13">
        <f t="shared" si="671"/>
        <v>3495</v>
      </c>
      <c r="N7016" s="14">
        <f t="shared" si="668"/>
        <v>845020</v>
      </c>
      <c r="O7016" s="15">
        <f t="shared" si="670"/>
        <v>871959</v>
      </c>
      <c r="P7016" s="16">
        <f t="shared" si="666"/>
        <v>26939</v>
      </c>
      <c r="Q7016" s="17">
        <f t="shared" si="667"/>
        <v>1.0318797188232232</v>
      </c>
    </row>
    <row r="7017" spans="11:17" x14ac:dyDescent="0.15">
      <c r="K7017" s="12">
        <v>7011</v>
      </c>
      <c r="L7017" s="13">
        <f t="shared" si="669"/>
        <v>3405.5</v>
      </c>
      <c r="M7017" s="13">
        <f t="shared" si="671"/>
        <v>3495.5</v>
      </c>
      <c r="N7017" s="14">
        <f t="shared" si="668"/>
        <v>845141</v>
      </c>
      <c r="O7017" s="15">
        <f t="shared" si="670"/>
        <v>872083</v>
      </c>
      <c r="P7017" s="16">
        <f t="shared" si="666"/>
        <v>26942</v>
      </c>
      <c r="Q7017" s="17">
        <f t="shared" si="667"/>
        <v>1.0318787042635489</v>
      </c>
    </row>
    <row r="7018" spans="11:17" x14ac:dyDescent="0.15">
      <c r="K7018" s="12">
        <v>7012</v>
      </c>
      <c r="L7018" s="13">
        <f t="shared" si="669"/>
        <v>3406</v>
      </c>
      <c r="M7018" s="13">
        <f t="shared" si="671"/>
        <v>3496</v>
      </c>
      <c r="N7018" s="14">
        <f t="shared" si="668"/>
        <v>845262</v>
      </c>
      <c r="O7018" s="15">
        <f t="shared" si="670"/>
        <v>872207</v>
      </c>
      <c r="P7018" s="16">
        <f t="shared" si="666"/>
        <v>26945</v>
      </c>
      <c r="Q7018" s="17">
        <f t="shared" si="667"/>
        <v>1.0318776899943449</v>
      </c>
    </row>
    <row r="7019" spans="11:17" x14ac:dyDescent="0.15">
      <c r="K7019" s="12">
        <v>7013</v>
      </c>
      <c r="L7019" s="13">
        <f t="shared" si="669"/>
        <v>3406.5</v>
      </c>
      <c r="M7019" s="13">
        <f t="shared" si="671"/>
        <v>3496.5</v>
      </c>
      <c r="N7019" s="14">
        <f t="shared" si="668"/>
        <v>845383</v>
      </c>
      <c r="O7019" s="15">
        <f t="shared" si="670"/>
        <v>872331</v>
      </c>
      <c r="P7019" s="16">
        <f t="shared" si="666"/>
        <v>26948</v>
      </c>
      <c r="Q7019" s="17">
        <f t="shared" si="667"/>
        <v>1.0318766760154865</v>
      </c>
    </row>
    <row r="7020" spans="11:17" x14ac:dyDescent="0.15">
      <c r="K7020" s="12">
        <v>7014</v>
      </c>
      <c r="L7020" s="13">
        <f t="shared" si="669"/>
        <v>3407</v>
      </c>
      <c r="M7020" s="13">
        <f t="shared" si="671"/>
        <v>3497</v>
      </c>
      <c r="N7020" s="14">
        <f t="shared" si="668"/>
        <v>845504</v>
      </c>
      <c r="O7020" s="15">
        <f t="shared" si="670"/>
        <v>872456</v>
      </c>
      <c r="P7020" s="16">
        <f t="shared" si="666"/>
        <v>26952</v>
      </c>
      <c r="Q7020" s="17">
        <f t="shared" si="667"/>
        <v>1.0318768450533646</v>
      </c>
    </row>
    <row r="7021" spans="11:17" x14ac:dyDescent="0.15">
      <c r="K7021" s="12">
        <v>7015</v>
      </c>
      <c r="L7021" s="13">
        <f t="shared" si="669"/>
        <v>3407.5</v>
      </c>
      <c r="M7021" s="13">
        <f t="shared" si="671"/>
        <v>3497.5</v>
      </c>
      <c r="N7021" s="14">
        <f t="shared" si="668"/>
        <v>845625</v>
      </c>
      <c r="O7021" s="15">
        <f t="shared" si="670"/>
        <v>872580</v>
      </c>
      <c r="P7021" s="16">
        <f t="shared" si="666"/>
        <v>26955</v>
      </c>
      <c r="Q7021" s="17">
        <f t="shared" si="667"/>
        <v>1.0318758314855876</v>
      </c>
    </row>
    <row r="7022" spans="11:17" x14ac:dyDescent="0.15">
      <c r="K7022" s="12">
        <v>7016</v>
      </c>
      <c r="L7022" s="13">
        <f t="shared" si="669"/>
        <v>3408</v>
      </c>
      <c r="M7022" s="13">
        <f t="shared" si="671"/>
        <v>3498</v>
      </c>
      <c r="N7022" s="14">
        <f t="shared" si="668"/>
        <v>845746</v>
      </c>
      <c r="O7022" s="15">
        <f t="shared" si="670"/>
        <v>872704</v>
      </c>
      <c r="P7022" s="16">
        <f t="shared" si="666"/>
        <v>26958</v>
      </c>
      <c r="Q7022" s="17">
        <f t="shared" si="667"/>
        <v>1.0318748182078308</v>
      </c>
    </row>
    <row r="7023" spans="11:17" x14ac:dyDescent="0.15">
      <c r="K7023" s="12">
        <v>7017</v>
      </c>
      <c r="L7023" s="13">
        <f t="shared" si="669"/>
        <v>3408.5</v>
      </c>
      <c r="M7023" s="13">
        <f t="shared" si="671"/>
        <v>3498.5</v>
      </c>
      <c r="N7023" s="14">
        <f t="shared" si="668"/>
        <v>845867</v>
      </c>
      <c r="O7023" s="15">
        <f t="shared" si="670"/>
        <v>872829</v>
      </c>
      <c r="P7023" s="16">
        <f t="shared" ref="P7023:P7086" si="672">O7023-N7023</f>
        <v>26962</v>
      </c>
      <c r="Q7023" s="17">
        <f t="shared" ref="Q7023:Q7086" si="673">O7023/N7023</f>
        <v>1.0318749874389237</v>
      </c>
    </row>
    <row r="7024" spans="11:17" x14ac:dyDescent="0.15">
      <c r="K7024" s="12">
        <v>7018</v>
      </c>
      <c r="L7024" s="13">
        <f t="shared" si="669"/>
        <v>3409</v>
      </c>
      <c r="M7024" s="13">
        <f t="shared" si="671"/>
        <v>3499</v>
      </c>
      <c r="N7024" s="14">
        <f t="shared" si="668"/>
        <v>845988</v>
      </c>
      <c r="O7024" s="15">
        <f t="shared" si="670"/>
        <v>872953</v>
      </c>
      <c r="P7024" s="16">
        <f t="shared" si="672"/>
        <v>26965</v>
      </c>
      <c r="Q7024" s="17">
        <f t="shared" si="673"/>
        <v>1.0318739745717433</v>
      </c>
    </row>
    <row r="7025" spans="11:17" x14ac:dyDescent="0.15">
      <c r="K7025" s="12">
        <v>7019</v>
      </c>
      <c r="L7025" s="13">
        <f t="shared" si="669"/>
        <v>3409.5</v>
      </c>
      <c r="M7025" s="13">
        <f t="shared" si="671"/>
        <v>3499.5</v>
      </c>
      <c r="N7025" s="14">
        <f t="shared" si="668"/>
        <v>846109</v>
      </c>
      <c r="O7025" s="15">
        <f t="shared" si="670"/>
        <v>873077</v>
      </c>
      <c r="P7025" s="16">
        <f t="shared" si="672"/>
        <v>26968</v>
      </c>
      <c r="Q7025" s="17">
        <f t="shared" si="673"/>
        <v>1.0318729619942584</v>
      </c>
    </row>
    <row r="7026" spans="11:17" x14ac:dyDescent="0.15">
      <c r="K7026" s="12">
        <v>7020</v>
      </c>
      <c r="L7026" s="13">
        <f t="shared" si="669"/>
        <v>3410</v>
      </c>
      <c r="M7026" s="13">
        <f t="shared" si="671"/>
        <v>3500</v>
      </c>
      <c r="N7026" s="14">
        <f t="shared" si="668"/>
        <v>846230</v>
      </c>
      <c r="O7026" s="15">
        <f t="shared" si="670"/>
        <v>873202</v>
      </c>
      <c r="P7026" s="16">
        <f t="shared" si="672"/>
        <v>26972</v>
      </c>
      <c r="Q7026" s="17">
        <f t="shared" si="673"/>
        <v>1.0318731314181724</v>
      </c>
    </row>
    <row r="7027" spans="11:17" x14ac:dyDescent="0.15">
      <c r="K7027" s="12">
        <v>7021</v>
      </c>
      <c r="L7027" s="13">
        <f t="shared" si="669"/>
        <v>3410.5</v>
      </c>
      <c r="M7027" s="13">
        <f t="shared" si="671"/>
        <v>3500.5</v>
      </c>
      <c r="N7027" s="14">
        <f t="shared" si="668"/>
        <v>846351</v>
      </c>
      <c r="O7027" s="15">
        <f t="shared" si="670"/>
        <v>873326</v>
      </c>
      <c r="P7027" s="16">
        <f t="shared" si="672"/>
        <v>26975</v>
      </c>
      <c r="Q7027" s="17">
        <f t="shared" si="673"/>
        <v>1.0318721192507601</v>
      </c>
    </row>
    <row r="7028" spans="11:17" x14ac:dyDescent="0.15">
      <c r="K7028" s="12">
        <v>7022</v>
      </c>
      <c r="L7028" s="13">
        <f t="shared" si="669"/>
        <v>3411</v>
      </c>
      <c r="M7028" s="13">
        <f t="shared" si="671"/>
        <v>3501</v>
      </c>
      <c r="N7028" s="14">
        <f t="shared" si="668"/>
        <v>846472</v>
      </c>
      <c r="O7028" s="15">
        <f t="shared" si="670"/>
        <v>873450</v>
      </c>
      <c r="P7028" s="16">
        <f t="shared" si="672"/>
        <v>26978</v>
      </c>
      <c r="Q7028" s="17">
        <f t="shared" si="673"/>
        <v>1.0318711073727187</v>
      </c>
    </row>
    <row r="7029" spans="11:17" x14ac:dyDescent="0.15">
      <c r="K7029" s="12">
        <v>7023</v>
      </c>
      <c r="L7029" s="13">
        <f t="shared" si="669"/>
        <v>3411.5</v>
      </c>
      <c r="M7029" s="13">
        <f t="shared" si="671"/>
        <v>3501.5</v>
      </c>
      <c r="N7029" s="14">
        <f t="shared" si="668"/>
        <v>846593</v>
      </c>
      <c r="O7029" s="15">
        <f t="shared" si="670"/>
        <v>873574</v>
      </c>
      <c r="P7029" s="16">
        <f t="shared" si="672"/>
        <v>26981</v>
      </c>
      <c r="Q7029" s="17">
        <f t="shared" si="673"/>
        <v>1.0318700957839244</v>
      </c>
    </row>
    <row r="7030" spans="11:17" x14ac:dyDescent="0.15">
      <c r="K7030" s="12">
        <v>7024</v>
      </c>
      <c r="L7030" s="13">
        <f t="shared" si="669"/>
        <v>3412</v>
      </c>
      <c r="M7030" s="13">
        <f t="shared" si="671"/>
        <v>3502</v>
      </c>
      <c r="N7030" s="14">
        <f t="shared" si="668"/>
        <v>846714</v>
      </c>
      <c r="O7030" s="15">
        <f t="shared" si="670"/>
        <v>873699</v>
      </c>
      <c r="P7030" s="16">
        <f t="shared" si="672"/>
        <v>26985</v>
      </c>
      <c r="Q7030" s="17">
        <f t="shared" si="673"/>
        <v>1.0318702655205889</v>
      </c>
    </row>
    <row r="7031" spans="11:17" x14ac:dyDescent="0.15">
      <c r="K7031" s="12">
        <v>7025</v>
      </c>
      <c r="L7031" s="13">
        <f t="shared" si="669"/>
        <v>3412.5</v>
      </c>
      <c r="M7031" s="13">
        <f t="shared" si="671"/>
        <v>3502.5</v>
      </c>
      <c r="N7031" s="14">
        <f t="shared" si="668"/>
        <v>846835</v>
      </c>
      <c r="O7031" s="15">
        <f t="shared" si="670"/>
        <v>873823</v>
      </c>
      <c r="P7031" s="16">
        <f t="shared" si="672"/>
        <v>26988</v>
      </c>
      <c r="Q7031" s="17">
        <f t="shared" si="673"/>
        <v>1.0318692543411645</v>
      </c>
    </row>
    <row r="7032" spans="11:17" x14ac:dyDescent="0.15">
      <c r="K7032" s="12">
        <v>7026</v>
      </c>
      <c r="L7032" s="13">
        <f t="shared" si="669"/>
        <v>3413</v>
      </c>
      <c r="M7032" s="13">
        <f t="shared" si="671"/>
        <v>3503</v>
      </c>
      <c r="N7032" s="14">
        <f t="shared" si="668"/>
        <v>846956</v>
      </c>
      <c r="O7032" s="15">
        <f t="shared" si="670"/>
        <v>873947</v>
      </c>
      <c r="P7032" s="16">
        <f t="shared" si="672"/>
        <v>26991</v>
      </c>
      <c r="Q7032" s="17">
        <f t="shared" si="673"/>
        <v>1.0318682434506634</v>
      </c>
    </row>
    <row r="7033" spans="11:17" x14ac:dyDescent="0.15">
      <c r="K7033" s="12">
        <v>7027</v>
      </c>
      <c r="L7033" s="13">
        <f t="shared" si="669"/>
        <v>3413.5</v>
      </c>
      <c r="M7033" s="13">
        <f t="shared" si="671"/>
        <v>3503.5</v>
      </c>
      <c r="N7033" s="14">
        <f t="shared" si="668"/>
        <v>847077</v>
      </c>
      <c r="O7033" s="15">
        <f t="shared" si="670"/>
        <v>874072</v>
      </c>
      <c r="P7033" s="16">
        <f t="shared" si="672"/>
        <v>26995</v>
      </c>
      <c r="Q7033" s="17">
        <f t="shared" si="673"/>
        <v>1.0318684133791851</v>
      </c>
    </row>
    <row r="7034" spans="11:17" x14ac:dyDescent="0.15">
      <c r="K7034" s="12">
        <v>7028</v>
      </c>
      <c r="L7034" s="13">
        <f t="shared" si="669"/>
        <v>3414</v>
      </c>
      <c r="M7034" s="13">
        <f t="shared" si="671"/>
        <v>3504</v>
      </c>
      <c r="N7034" s="14">
        <f t="shared" si="668"/>
        <v>847198</v>
      </c>
      <c r="O7034" s="15">
        <f t="shared" si="670"/>
        <v>874196</v>
      </c>
      <c r="P7034" s="16">
        <f t="shared" si="672"/>
        <v>26998</v>
      </c>
      <c r="Q7034" s="17">
        <f t="shared" si="673"/>
        <v>1.0318674028975516</v>
      </c>
    </row>
    <row r="7035" spans="11:17" x14ac:dyDescent="0.15">
      <c r="K7035" s="12">
        <v>7029</v>
      </c>
      <c r="L7035" s="13">
        <f t="shared" si="669"/>
        <v>3414.5</v>
      </c>
      <c r="M7035" s="13">
        <f t="shared" si="671"/>
        <v>3504.5</v>
      </c>
      <c r="N7035" s="14">
        <f t="shared" si="668"/>
        <v>847319</v>
      </c>
      <c r="O7035" s="15">
        <f t="shared" si="670"/>
        <v>874320</v>
      </c>
      <c r="P7035" s="16">
        <f t="shared" si="672"/>
        <v>27001</v>
      </c>
      <c r="Q7035" s="17">
        <f t="shared" si="673"/>
        <v>1.0318663927045186</v>
      </c>
    </row>
    <row r="7036" spans="11:17" x14ac:dyDescent="0.15">
      <c r="K7036" s="12">
        <v>7030</v>
      </c>
      <c r="L7036" s="13">
        <f t="shared" si="669"/>
        <v>3415</v>
      </c>
      <c r="M7036" s="13">
        <f t="shared" si="671"/>
        <v>3505</v>
      </c>
      <c r="N7036" s="14">
        <f t="shared" si="668"/>
        <v>847440</v>
      </c>
      <c r="O7036" s="15">
        <f t="shared" si="670"/>
        <v>874445</v>
      </c>
      <c r="P7036" s="16">
        <f t="shared" si="672"/>
        <v>27005</v>
      </c>
      <c r="Q7036" s="17">
        <f t="shared" si="673"/>
        <v>1.0318665628245067</v>
      </c>
    </row>
    <row r="7037" spans="11:17" x14ac:dyDescent="0.15">
      <c r="K7037" s="12">
        <v>7031</v>
      </c>
      <c r="L7037" s="13">
        <f t="shared" si="669"/>
        <v>3415.5</v>
      </c>
      <c r="M7037" s="13">
        <f t="shared" si="671"/>
        <v>3505.5</v>
      </c>
      <c r="N7037" s="14">
        <f t="shared" si="668"/>
        <v>847561</v>
      </c>
      <c r="O7037" s="15">
        <f t="shared" si="670"/>
        <v>874569</v>
      </c>
      <c r="P7037" s="16">
        <f t="shared" si="672"/>
        <v>27008</v>
      </c>
      <c r="Q7037" s="17">
        <f t="shared" si="673"/>
        <v>1.0318655530398402</v>
      </c>
    </row>
    <row r="7038" spans="11:17" x14ac:dyDescent="0.15">
      <c r="K7038" s="12">
        <v>7032</v>
      </c>
      <c r="L7038" s="13">
        <f t="shared" si="669"/>
        <v>3416</v>
      </c>
      <c r="M7038" s="13">
        <f t="shared" si="671"/>
        <v>3506</v>
      </c>
      <c r="N7038" s="14">
        <f t="shared" si="668"/>
        <v>847682</v>
      </c>
      <c r="O7038" s="15">
        <f t="shared" si="670"/>
        <v>874693</v>
      </c>
      <c r="P7038" s="16">
        <f t="shared" si="672"/>
        <v>27011</v>
      </c>
      <c r="Q7038" s="17">
        <f t="shared" si="673"/>
        <v>1.0318645435434515</v>
      </c>
    </row>
    <row r="7039" spans="11:17" x14ac:dyDescent="0.15">
      <c r="K7039" s="12">
        <v>7033</v>
      </c>
      <c r="L7039" s="13">
        <f t="shared" si="669"/>
        <v>3416.5</v>
      </c>
      <c r="M7039" s="13">
        <f t="shared" si="671"/>
        <v>3506.5</v>
      </c>
      <c r="N7039" s="14">
        <f t="shared" si="668"/>
        <v>847803</v>
      </c>
      <c r="O7039" s="15">
        <f t="shared" si="670"/>
        <v>874817</v>
      </c>
      <c r="P7039" s="16">
        <f t="shared" si="672"/>
        <v>27014</v>
      </c>
      <c r="Q7039" s="17">
        <f t="shared" si="673"/>
        <v>1.0318635343352169</v>
      </c>
    </row>
    <row r="7040" spans="11:17" x14ac:dyDescent="0.15">
      <c r="K7040" s="12">
        <v>7034</v>
      </c>
      <c r="L7040" s="13">
        <f t="shared" si="669"/>
        <v>3417</v>
      </c>
      <c r="M7040" s="13">
        <f t="shared" si="671"/>
        <v>3507</v>
      </c>
      <c r="N7040" s="14">
        <f t="shared" si="668"/>
        <v>847924</v>
      </c>
      <c r="O7040" s="15">
        <f t="shared" si="670"/>
        <v>874942</v>
      </c>
      <c r="P7040" s="16">
        <f t="shared" si="672"/>
        <v>27018</v>
      </c>
      <c r="Q7040" s="17">
        <f t="shared" si="673"/>
        <v>1.0318637047659931</v>
      </c>
    </row>
    <row r="7041" spans="11:17" x14ac:dyDescent="0.15">
      <c r="K7041" s="12">
        <v>7035</v>
      </c>
      <c r="L7041" s="13">
        <f t="shared" si="669"/>
        <v>3417.5</v>
      </c>
      <c r="M7041" s="13">
        <f t="shared" si="671"/>
        <v>3507.5</v>
      </c>
      <c r="N7041" s="14">
        <f t="shared" si="668"/>
        <v>848045</v>
      </c>
      <c r="O7041" s="15">
        <f t="shared" si="670"/>
        <v>875066</v>
      </c>
      <c r="P7041" s="16">
        <f t="shared" si="672"/>
        <v>27021</v>
      </c>
      <c r="Q7041" s="17">
        <f t="shared" si="673"/>
        <v>1.0318626959654265</v>
      </c>
    </row>
    <row r="7042" spans="11:17" x14ac:dyDescent="0.15">
      <c r="K7042" s="12">
        <v>7036</v>
      </c>
      <c r="L7042" s="13">
        <f t="shared" si="669"/>
        <v>3418</v>
      </c>
      <c r="M7042" s="13">
        <f t="shared" si="671"/>
        <v>3508</v>
      </c>
      <c r="N7042" s="14">
        <f t="shared" si="668"/>
        <v>848166</v>
      </c>
      <c r="O7042" s="15">
        <f t="shared" si="670"/>
        <v>875190</v>
      </c>
      <c r="P7042" s="16">
        <f t="shared" si="672"/>
        <v>27024</v>
      </c>
      <c r="Q7042" s="17">
        <f t="shared" si="673"/>
        <v>1.031861687452692</v>
      </c>
    </row>
    <row r="7043" spans="11:17" x14ac:dyDescent="0.15">
      <c r="K7043" s="12">
        <v>7037</v>
      </c>
      <c r="L7043" s="13">
        <f t="shared" si="669"/>
        <v>3418.5</v>
      </c>
      <c r="M7043" s="13">
        <f t="shared" si="671"/>
        <v>3508.5</v>
      </c>
      <c r="N7043" s="14">
        <f t="shared" si="668"/>
        <v>848287</v>
      </c>
      <c r="O7043" s="15">
        <f t="shared" si="670"/>
        <v>875315</v>
      </c>
      <c r="P7043" s="16">
        <f t="shared" si="672"/>
        <v>27028</v>
      </c>
      <c r="Q7043" s="17">
        <f t="shared" si="673"/>
        <v>1.0318618580739773</v>
      </c>
    </row>
    <row r="7044" spans="11:17" x14ac:dyDescent="0.15">
      <c r="K7044" s="12">
        <v>7038</v>
      </c>
      <c r="L7044" s="13">
        <f t="shared" si="669"/>
        <v>3419</v>
      </c>
      <c r="M7044" s="13">
        <f t="shared" si="671"/>
        <v>3509</v>
      </c>
      <c r="N7044" s="14">
        <f t="shared" si="668"/>
        <v>848408</v>
      </c>
      <c r="O7044" s="15">
        <f t="shared" si="670"/>
        <v>875439</v>
      </c>
      <c r="P7044" s="16">
        <f t="shared" si="672"/>
        <v>27031</v>
      </c>
      <c r="Q7044" s="17">
        <f t="shared" si="673"/>
        <v>1.0318608499684114</v>
      </c>
    </row>
    <row r="7045" spans="11:17" x14ac:dyDescent="0.15">
      <c r="K7045" s="12">
        <v>7039</v>
      </c>
      <c r="L7045" s="13">
        <f t="shared" si="669"/>
        <v>3419.5</v>
      </c>
      <c r="M7045" s="13">
        <f t="shared" si="671"/>
        <v>3509.5</v>
      </c>
      <c r="N7045" s="14">
        <f t="shared" si="668"/>
        <v>848529</v>
      </c>
      <c r="O7045" s="15">
        <f t="shared" si="670"/>
        <v>875563</v>
      </c>
      <c r="P7045" s="16">
        <f t="shared" si="672"/>
        <v>27034</v>
      </c>
      <c r="Q7045" s="17">
        <f t="shared" si="673"/>
        <v>1.0318598421503566</v>
      </c>
    </row>
    <row r="7046" spans="11:17" x14ac:dyDescent="0.15">
      <c r="K7046" s="12">
        <v>7040</v>
      </c>
      <c r="L7046" s="13">
        <f t="shared" si="669"/>
        <v>3420</v>
      </c>
      <c r="M7046" s="13">
        <f t="shared" si="671"/>
        <v>3510</v>
      </c>
      <c r="N7046" s="14">
        <f t="shared" si="668"/>
        <v>848650</v>
      </c>
      <c r="O7046" s="15">
        <f t="shared" si="670"/>
        <v>875688</v>
      </c>
      <c r="P7046" s="16">
        <f t="shared" si="672"/>
        <v>27038</v>
      </c>
      <c r="Q7046" s="17">
        <f t="shared" si="673"/>
        <v>1.0318600129617628</v>
      </c>
    </row>
    <row r="7047" spans="11:17" x14ac:dyDescent="0.15">
      <c r="K7047" s="12">
        <v>7041</v>
      </c>
      <c r="L7047" s="13">
        <f t="shared" si="669"/>
        <v>3420.5</v>
      </c>
      <c r="M7047" s="13">
        <f t="shared" si="671"/>
        <v>3510.5</v>
      </c>
      <c r="N7047" s="14">
        <f t="shared" si="668"/>
        <v>848771</v>
      </c>
      <c r="O7047" s="15">
        <f t="shared" si="670"/>
        <v>875812</v>
      </c>
      <c r="P7047" s="16">
        <f t="shared" si="672"/>
        <v>27041</v>
      </c>
      <c r="Q7047" s="17">
        <f t="shared" si="673"/>
        <v>1.0318590055503782</v>
      </c>
    </row>
    <row r="7048" spans="11:17" x14ac:dyDescent="0.15">
      <c r="K7048" s="12">
        <v>7042</v>
      </c>
      <c r="L7048" s="13">
        <f t="shared" si="669"/>
        <v>3421</v>
      </c>
      <c r="M7048" s="13">
        <f t="shared" si="671"/>
        <v>3511</v>
      </c>
      <c r="N7048" s="14">
        <f t="shared" si="668"/>
        <v>848892</v>
      </c>
      <c r="O7048" s="15">
        <f t="shared" si="670"/>
        <v>875936</v>
      </c>
      <c r="P7048" s="16">
        <f t="shared" si="672"/>
        <v>27044</v>
      </c>
      <c r="Q7048" s="17">
        <f t="shared" si="673"/>
        <v>1.0318579984261838</v>
      </c>
    </row>
    <row r="7049" spans="11:17" x14ac:dyDescent="0.15">
      <c r="K7049" s="12">
        <v>7043</v>
      </c>
      <c r="L7049" s="13">
        <f t="shared" si="669"/>
        <v>3421.5</v>
      </c>
      <c r="M7049" s="13">
        <f t="shared" si="671"/>
        <v>3511.5</v>
      </c>
      <c r="N7049" s="14">
        <f t="shared" si="668"/>
        <v>849013</v>
      </c>
      <c r="O7049" s="15">
        <f t="shared" si="670"/>
        <v>876060</v>
      </c>
      <c r="P7049" s="16">
        <f t="shared" si="672"/>
        <v>27047</v>
      </c>
      <c r="Q7049" s="17">
        <f t="shared" si="673"/>
        <v>1.031856991589057</v>
      </c>
    </row>
    <row r="7050" spans="11:17" x14ac:dyDescent="0.15">
      <c r="K7050" s="12">
        <v>7044</v>
      </c>
      <c r="L7050" s="13">
        <f t="shared" si="669"/>
        <v>3422</v>
      </c>
      <c r="M7050" s="13">
        <f t="shared" si="671"/>
        <v>3512</v>
      </c>
      <c r="N7050" s="14">
        <f t="shared" si="668"/>
        <v>849134</v>
      </c>
      <c r="O7050" s="15">
        <f t="shared" si="670"/>
        <v>876185</v>
      </c>
      <c r="P7050" s="16">
        <f t="shared" si="672"/>
        <v>27051</v>
      </c>
      <c r="Q7050" s="17">
        <f t="shared" si="673"/>
        <v>1.0318571627093014</v>
      </c>
    </row>
    <row r="7051" spans="11:17" x14ac:dyDescent="0.15">
      <c r="K7051" s="12">
        <v>7045</v>
      </c>
      <c r="L7051" s="13">
        <f t="shared" si="669"/>
        <v>3422.5</v>
      </c>
      <c r="M7051" s="13">
        <f t="shared" si="671"/>
        <v>3512.5</v>
      </c>
      <c r="N7051" s="14">
        <f t="shared" si="668"/>
        <v>849255</v>
      </c>
      <c r="O7051" s="15">
        <f t="shared" si="670"/>
        <v>876309</v>
      </c>
      <c r="P7051" s="16">
        <f t="shared" si="672"/>
        <v>27054</v>
      </c>
      <c r="Q7051" s="17">
        <f t="shared" si="673"/>
        <v>1.0318561562781496</v>
      </c>
    </row>
    <row r="7052" spans="11:17" x14ac:dyDescent="0.15">
      <c r="K7052" s="12">
        <v>7046</v>
      </c>
      <c r="L7052" s="13">
        <f t="shared" si="669"/>
        <v>3423</v>
      </c>
      <c r="M7052" s="13">
        <f t="shared" si="671"/>
        <v>3513</v>
      </c>
      <c r="N7052" s="14">
        <f t="shared" si="668"/>
        <v>849376</v>
      </c>
      <c r="O7052" s="15">
        <f t="shared" si="670"/>
        <v>876433</v>
      </c>
      <c r="P7052" s="16">
        <f t="shared" si="672"/>
        <v>27057</v>
      </c>
      <c r="Q7052" s="17">
        <f t="shared" si="673"/>
        <v>1.0318551501337452</v>
      </c>
    </row>
    <row r="7053" spans="11:17" x14ac:dyDescent="0.15">
      <c r="K7053" s="12">
        <v>7047</v>
      </c>
      <c r="L7053" s="13">
        <f t="shared" si="669"/>
        <v>3423.5</v>
      </c>
      <c r="M7053" s="13">
        <f t="shared" si="671"/>
        <v>3513.5</v>
      </c>
      <c r="N7053" s="14">
        <f t="shared" si="668"/>
        <v>849497</v>
      </c>
      <c r="O7053" s="15">
        <f t="shared" si="670"/>
        <v>876558</v>
      </c>
      <c r="P7053" s="16">
        <f t="shared" si="672"/>
        <v>27061</v>
      </c>
      <c r="Q7053" s="17">
        <f t="shared" si="673"/>
        <v>1.0318553214431598</v>
      </c>
    </row>
    <row r="7054" spans="11:17" x14ac:dyDescent="0.15">
      <c r="K7054" s="12">
        <v>7048</v>
      </c>
      <c r="L7054" s="13">
        <f t="shared" si="669"/>
        <v>3424</v>
      </c>
      <c r="M7054" s="13">
        <f t="shared" si="671"/>
        <v>3514</v>
      </c>
      <c r="N7054" s="14">
        <f t="shared" si="668"/>
        <v>849618</v>
      </c>
      <c r="O7054" s="15">
        <f t="shared" si="670"/>
        <v>876682</v>
      </c>
      <c r="P7054" s="16">
        <f t="shared" si="672"/>
        <v>27064</v>
      </c>
      <c r="Q7054" s="17">
        <f t="shared" si="673"/>
        <v>1.0318543157042341</v>
      </c>
    </row>
    <row r="7055" spans="11:17" x14ac:dyDescent="0.15">
      <c r="K7055" s="12">
        <v>7049</v>
      </c>
      <c r="L7055" s="13">
        <f t="shared" si="669"/>
        <v>3424.5</v>
      </c>
      <c r="M7055" s="13">
        <f t="shared" si="671"/>
        <v>3514.5</v>
      </c>
      <c r="N7055" s="14">
        <f t="shared" ref="N7055:N7118" si="674">ROUNDDOWN(ROUNDDOWN(($T$4+40*$T$5+50*$T$6+L7055*$T$7)*2,0)*1.1,0)</f>
        <v>849739</v>
      </c>
      <c r="O7055" s="15">
        <f t="shared" si="670"/>
        <v>876806</v>
      </c>
      <c r="P7055" s="16">
        <f t="shared" si="672"/>
        <v>27067</v>
      </c>
      <c r="Q7055" s="17">
        <f t="shared" si="673"/>
        <v>1.0318533102517362</v>
      </c>
    </row>
    <row r="7056" spans="11:17" x14ac:dyDescent="0.15">
      <c r="K7056" s="12">
        <v>7050</v>
      </c>
      <c r="L7056" s="13">
        <f t="shared" ref="L7056:L7119" si="675">K7056/2-100</f>
        <v>3425</v>
      </c>
      <c r="M7056" s="13">
        <f t="shared" si="671"/>
        <v>3515</v>
      </c>
      <c r="N7056" s="14">
        <f t="shared" si="674"/>
        <v>849860</v>
      </c>
      <c r="O7056" s="15">
        <f t="shared" si="670"/>
        <v>876931</v>
      </c>
      <c r="P7056" s="16">
        <f t="shared" si="672"/>
        <v>27071</v>
      </c>
      <c r="Q7056" s="17">
        <f t="shared" si="673"/>
        <v>1.0318534817499352</v>
      </c>
    </row>
    <row r="7057" spans="11:17" x14ac:dyDescent="0.15">
      <c r="K7057" s="12">
        <v>7051</v>
      </c>
      <c r="L7057" s="13">
        <f t="shared" si="675"/>
        <v>3425.5</v>
      </c>
      <c r="M7057" s="13">
        <f t="shared" si="671"/>
        <v>3515.5</v>
      </c>
      <c r="N7057" s="14">
        <f t="shared" si="674"/>
        <v>849981</v>
      </c>
      <c r="O7057" s="15">
        <f t="shared" si="670"/>
        <v>877055</v>
      </c>
      <c r="P7057" s="16">
        <f t="shared" si="672"/>
        <v>27074</v>
      </c>
      <c r="Q7057" s="17">
        <f t="shared" si="673"/>
        <v>1.0318524767024204</v>
      </c>
    </row>
    <row r="7058" spans="11:17" x14ac:dyDescent="0.15">
      <c r="K7058" s="12">
        <v>7052</v>
      </c>
      <c r="L7058" s="13">
        <f t="shared" si="675"/>
        <v>3426</v>
      </c>
      <c r="M7058" s="13">
        <f t="shared" si="671"/>
        <v>3516</v>
      </c>
      <c r="N7058" s="14">
        <f t="shared" si="674"/>
        <v>850102</v>
      </c>
      <c r="O7058" s="15">
        <f t="shared" si="670"/>
        <v>877179</v>
      </c>
      <c r="P7058" s="16">
        <f t="shared" si="672"/>
        <v>27077</v>
      </c>
      <c r="Q7058" s="17">
        <f t="shared" si="673"/>
        <v>1.0318514719410141</v>
      </c>
    </row>
    <row r="7059" spans="11:17" x14ac:dyDescent="0.15">
      <c r="K7059" s="12">
        <v>7053</v>
      </c>
      <c r="L7059" s="13">
        <f t="shared" si="675"/>
        <v>3426.5</v>
      </c>
      <c r="M7059" s="13">
        <f t="shared" si="671"/>
        <v>3516.5</v>
      </c>
      <c r="N7059" s="14">
        <f t="shared" si="674"/>
        <v>850223</v>
      </c>
      <c r="O7059" s="15">
        <f t="shared" si="670"/>
        <v>877303</v>
      </c>
      <c r="P7059" s="16">
        <f t="shared" si="672"/>
        <v>27080</v>
      </c>
      <c r="Q7059" s="17">
        <f t="shared" si="673"/>
        <v>1.0318504674655944</v>
      </c>
    </row>
    <row r="7060" spans="11:17" x14ac:dyDescent="0.15">
      <c r="K7060" s="12">
        <v>7054</v>
      </c>
      <c r="L7060" s="13">
        <f t="shared" si="675"/>
        <v>3427</v>
      </c>
      <c r="M7060" s="13">
        <f t="shared" si="671"/>
        <v>3517</v>
      </c>
      <c r="N7060" s="14">
        <f t="shared" si="674"/>
        <v>850344</v>
      </c>
      <c r="O7060" s="15">
        <f t="shared" si="670"/>
        <v>877428</v>
      </c>
      <c r="P7060" s="16">
        <f t="shared" si="672"/>
        <v>27084</v>
      </c>
      <c r="Q7060" s="17">
        <f t="shared" si="673"/>
        <v>1.0318506392706952</v>
      </c>
    </row>
    <row r="7061" spans="11:17" x14ac:dyDescent="0.15">
      <c r="K7061" s="12">
        <v>7055</v>
      </c>
      <c r="L7061" s="13">
        <f t="shared" si="675"/>
        <v>3427.5</v>
      </c>
      <c r="M7061" s="13">
        <f t="shared" si="671"/>
        <v>3517.5</v>
      </c>
      <c r="N7061" s="14">
        <f t="shared" si="674"/>
        <v>850465</v>
      </c>
      <c r="O7061" s="15">
        <f t="shared" si="670"/>
        <v>877552</v>
      </c>
      <c r="P7061" s="16">
        <f t="shared" si="672"/>
        <v>27087</v>
      </c>
      <c r="Q7061" s="17">
        <f t="shared" si="673"/>
        <v>1.0318496351995674</v>
      </c>
    </row>
    <row r="7062" spans="11:17" x14ac:dyDescent="0.15">
      <c r="K7062" s="12">
        <v>7056</v>
      </c>
      <c r="L7062" s="13">
        <f t="shared" si="675"/>
        <v>3428</v>
      </c>
      <c r="M7062" s="13">
        <f t="shared" si="671"/>
        <v>3518</v>
      </c>
      <c r="N7062" s="14">
        <f t="shared" si="674"/>
        <v>850586</v>
      </c>
      <c r="O7062" s="15">
        <f t="shared" si="670"/>
        <v>877676</v>
      </c>
      <c r="P7062" s="16">
        <f t="shared" si="672"/>
        <v>27090</v>
      </c>
      <c r="Q7062" s="17">
        <f t="shared" si="673"/>
        <v>1.0318486314141075</v>
      </c>
    </row>
    <row r="7063" spans="11:17" x14ac:dyDescent="0.15">
      <c r="K7063" s="12">
        <v>7057</v>
      </c>
      <c r="L7063" s="13">
        <f t="shared" si="675"/>
        <v>3428.5</v>
      </c>
      <c r="M7063" s="13">
        <f t="shared" si="671"/>
        <v>3518.5</v>
      </c>
      <c r="N7063" s="14">
        <f t="shared" si="674"/>
        <v>850707</v>
      </c>
      <c r="O7063" s="15">
        <f t="shared" si="670"/>
        <v>877801</v>
      </c>
      <c r="P7063" s="16">
        <f t="shared" si="672"/>
        <v>27094</v>
      </c>
      <c r="Q7063" s="17">
        <f t="shared" si="673"/>
        <v>1.0318488034070485</v>
      </c>
    </row>
    <row r="7064" spans="11:17" x14ac:dyDescent="0.15">
      <c r="K7064" s="12">
        <v>7058</v>
      </c>
      <c r="L7064" s="13">
        <f t="shared" si="675"/>
        <v>3429</v>
      </c>
      <c r="M7064" s="13">
        <f t="shared" si="671"/>
        <v>3519</v>
      </c>
      <c r="N7064" s="14">
        <f t="shared" si="674"/>
        <v>850828</v>
      </c>
      <c r="O7064" s="15">
        <f t="shared" si="670"/>
        <v>877925</v>
      </c>
      <c r="P7064" s="16">
        <f t="shared" si="672"/>
        <v>27097</v>
      </c>
      <c r="Q7064" s="17">
        <f t="shared" si="673"/>
        <v>1.031847800025387</v>
      </c>
    </row>
    <row r="7065" spans="11:17" x14ac:dyDescent="0.15">
      <c r="K7065" s="12">
        <v>7059</v>
      </c>
      <c r="L7065" s="13">
        <f t="shared" si="675"/>
        <v>3429.5</v>
      </c>
      <c r="M7065" s="13">
        <f t="shared" si="671"/>
        <v>3519.5</v>
      </c>
      <c r="N7065" s="14">
        <f t="shared" si="674"/>
        <v>850949</v>
      </c>
      <c r="O7065" s="15">
        <f t="shared" si="670"/>
        <v>878049</v>
      </c>
      <c r="P7065" s="16">
        <f t="shared" si="672"/>
        <v>27100</v>
      </c>
      <c r="Q7065" s="17">
        <f t="shared" si="673"/>
        <v>1.0318467969290757</v>
      </c>
    </row>
    <row r="7066" spans="11:17" x14ac:dyDescent="0.15">
      <c r="K7066" s="12">
        <v>7060</v>
      </c>
      <c r="L7066" s="13">
        <f t="shared" si="675"/>
        <v>3430</v>
      </c>
      <c r="M7066" s="13">
        <f t="shared" si="671"/>
        <v>3520</v>
      </c>
      <c r="N7066" s="14">
        <f t="shared" si="674"/>
        <v>851070</v>
      </c>
      <c r="O7066" s="15">
        <f t="shared" si="670"/>
        <v>878174</v>
      </c>
      <c r="P7066" s="16">
        <f t="shared" si="672"/>
        <v>27104</v>
      </c>
      <c r="Q7066" s="17">
        <f t="shared" si="673"/>
        <v>1.031846969109474</v>
      </c>
    </row>
    <row r="7067" spans="11:17" x14ac:dyDescent="0.15">
      <c r="K7067" s="12">
        <v>7061</v>
      </c>
      <c r="L7067" s="13">
        <f t="shared" si="675"/>
        <v>3430.5</v>
      </c>
      <c r="M7067" s="13">
        <f t="shared" si="671"/>
        <v>3520.5</v>
      </c>
      <c r="N7067" s="14">
        <f t="shared" si="674"/>
        <v>851191</v>
      </c>
      <c r="O7067" s="15">
        <f t="shared" ref="O7067:O7130" si="676">ROUNDDOWN(ROUNDDOWN(($U$4+10*$U$5+M7067*$U$6)*2,0)*1.1,0)</f>
        <v>878298</v>
      </c>
      <c r="P7067" s="16">
        <f t="shared" si="672"/>
        <v>27107</v>
      </c>
      <c r="Q7067" s="17">
        <f t="shared" si="673"/>
        <v>1.0318459664164683</v>
      </c>
    </row>
    <row r="7068" spans="11:17" x14ac:dyDescent="0.15">
      <c r="K7068" s="12">
        <v>7062</v>
      </c>
      <c r="L7068" s="13">
        <f t="shared" si="675"/>
        <v>3431</v>
      </c>
      <c r="M7068" s="13">
        <f t="shared" si="671"/>
        <v>3521</v>
      </c>
      <c r="N7068" s="14">
        <f t="shared" si="674"/>
        <v>851312</v>
      </c>
      <c r="O7068" s="15">
        <f t="shared" si="676"/>
        <v>878422</v>
      </c>
      <c r="P7068" s="16">
        <f t="shared" si="672"/>
        <v>27110</v>
      </c>
      <c r="Q7068" s="17">
        <f t="shared" si="673"/>
        <v>1.031844964008495</v>
      </c>
    </row>
    <row r="7069" spans="11:17" x14ac:dyDescent="0.15">
      <c r="K7069" s="12">
        <v>7063</v>
      </c>
      <c r="L7069" s="13">
        <f t="shared" si="675"/>
        <v>3431.5</v>
      </c>
      <c r="M7069" s="13">
        <f t="shared" si="671"/>
        <v>3521.5</v>
      </c>
      <c r="N7069" s="14">
        <f t="shared" si="674"/>
        <v>851433</v>
      </c>
      <c r="O7069" s="15">
        <f t="shared" si="676"/>
        <v>878546</v>
      </c>
      <c r="P7069" s="16">
        <f t="shared" si="672"/>
        <v>27113</v>
      </c>
      <c r="Q7069" s="17">
        <f t="shared" si="673"/>
        <v>1.0318439618854331</v>
      </c>
    </row>
    <row r="7070" spans="11:17" x14ac:dyDescent="0.15">
      <c r="K7070" s="12">
        <v>7064</v>
      </c>
      <c r="L7070" s="13">
        <f t="shared" si="675"/>
        <v>3432</v>
      </c>
      <c r="M7070" s="13">
        <f t="shared" si="671"/>
        <v>3522</v>
      </c>
      <c r="N7070" s="14">
        <f t="shared" si="674"/>
        <v>851554</v>
      </c>
      <c r="O7070" s="15">
        <f t="shared" si="676"/>
        <v>878671</v>
      </c>
      <c r="P7070" s="16">
        <f t="shared" si="672"/>
        <v>27117</v>
      </c>
      <c r="Q7070" s="17">
        <f t="shared" si="673"/>
        <v>1.0318441343708091</v>
      </c>
    </row>
    <row r="7071" spans="11:17" x14ac:dyDescent="0.15">
      <c r="K7071" s="12">
        <v>7065</v>
      </c>
      <c r="L7071" s="13">
        <f t="shared" si="675"/>
        <v>3432.5</v>
      </c>
      <c r="M7071" s="13">
        <f t="shared" si="671"/>
        <v>3522.5</v>
      </c>
      <c r="N7071" s="14">
        <f t="shared" si="674"/>
        <v>851675</v>
      </c>
      <c r="O7071" s="15">
        <f t="shared" si="676"/>
        <v>878795</v>
      </c>
      <c r="P7071" s="16">
        <f t="shared" si="672"/>
        <v>27120</v>
      </c>
      <c r="Q7071" s="17">
        <f t="shared" si="673"/>
        <v>1.0318431326503654</v>
      </c>
    </row>
    <row r="7072" spans="11:17" x14ac:dyDescent="0.15">
      <c r="K7072" s="12">
        <v>7066</v>
      </c>
      <c r="L7072" s="13">
        <f t="shared" si="675"/>
        <v>3433</v>
      </c>
      <c r="M7072" s="13">
        <f t="shared" ref="M7072:M7135" si="677">K7072/2-10</f>
        <v>3523</v>
      </c>
      <c r="N7072" s="14">
        <f t="shared" si="674"/>
        <v>851796</v>
      </c>
      <c r="O7072" s="15">
        <f t="shared" si="676"/>
        <v>878919</v>
      </c>
      <c r="P7072" s="16">
        <f t="shared" si="672"/>
        <v>27123</v>
      </c>
      <c r="Q7072" s="17">
        <f t="shared" si="673"/>
        <v>1.0318421312145161</v>
      </c>
    </row>
    <row r="7073" spans="11:17" x14ac:dyDescent="0.15">
      <c r="K7073" s="12">
        <v>7067</v>
      </c>
      <c r="L7073" s="13">
        <f t="shared" si="675"/>
        <v>3433.5</v>
      </c>
      <c r="M7073" s="13">
        <f t="shared" si="677"/>
        <v>3523.5</v>
      </c>
      <c r="N7073" s="14">
        <f t="shared" si="674"/>
        <v>851917</v>
      </c>
      <c r="O7073" s="15">
        <f t="shared" si="676"/>
        <v>879044</v>
      </c>
      <c r="P7073" s="16">
        <f t="shared" si="672"/>
        <v>27127</v>
      </c>
      <c r="Q7073" s="17">
        <f t="shared" si="673"/>
        <v>1.0318423038864115</v>
      </c>
    </row>
    <row r="7074" spans="11:17" x14ac:dyDescent="0.15">
      <c r="K7074" s="12">
        <v>7068</v>
      </c>
      <c r="L7074" s="13">
        <f t="shared" si="675"/>
        <v>3434</v>
      </c>
      <c r="M7074" s="13">
        <f t="shared" si="677"/>
        <v>3524</v>
      </c>
      <c r="N7074" s="14">
        <f t="shared" si="674"/>
        <v>852038</v>
      </c>
      <c r="O7074" s="15">
        <f t="shared" si="676"/>
        <v>879168</v>
      </c>
      <c r="P7074" s="16">
        <f t="shared" si="672"/>
        <v>27130</v>
      </c>
      <c r="Q7074" s="17">
        <f t="shared" si="673"/>
        <v>1.0318413028526896</v>
      </c>
    </row>
    <row r="7075" spans="11:17" x14ac:dyDescent="0.15">
      <c r="K7075" s="12">
        <v>7069</v>
      </c>
      <c r="L7075" s="13">
        <f t="shared" si="675"/>
        <v>3434.5</v>
      </c>
      <c r="M7075" s="13">
        <f t="shared" si="677"/>
        <v>3524.5</v>
      </c>
      <c r="N7075" s="14">
        <f t="shared" si="674"/>
        <v>852159</v>
      </c>
      <c r="O7075" s="15">
        <f t="shared" si="676"/>
        <v>879292</v>
      </c>
      <c r="P7075" s="16">
        <f t="shared" si="672"/>
        <v>27133</v>
      </c>
      <c r="Q7075" s="17">
        <f t="shared" si="673"/>
        <v>1.0318403021032461</v>
      </c>
    </row>
    <row r="7076" spans="11:17" x14ac:dyDescent="0.15">
      <c r="K7076" s="12">
        <v>7070</v>
      </c>
      <c r="L7076" s="13">
        <f t="shared" si="675"/>
        <v>3435</v>
      </c>
      <c r="M7076" s="13">
        <f t="shared" si="677"/>
        <v>3525</v>
      </c>
      <c r="N7076" s="14">
        <f t="shared" si="674"/>
        <v>852280</v>
      </c>
      <c r="O7076" s="15">
        <f t="shared" si="676"/>
        <v>879417</v>
      </c>
      <c r="P7076" s="16">
        <f t="shared" si="672"/>
        <v>27137</v>
      </c>
      <c r="Q7076" s="17">
        <f t="shared" si="673"/>
        <v>1.0318404749612804</v>
      </c>
    </row>
    <row r="7077" spans="11:17" x14ac:dyDescent="0.15">
      <c r="K7077" s="12">
        <v>7071</v>
      </c>
      <c r="L7077" s="13">
        <f t="shared" si="675"/>
        <v>3435.5</v>
      </c>
      <c r="M7077" s="13">
        <f t="shared" si="677"/>
        <v>3525.5</v>
      </c>
      <c r="N7077" s="14">
        <f t="shared" si="674"/>
        <v>852401</v>
      </c>
      <c r="O7077" s="15">
        <f t="shared" si="676"/>
        <v>879541</v>
      </c>
      <c r="P7077" s="16">
        <f t="shared" si="672"/>
        <v>27140</v>
      </c>
      <c r="Q7077" s="17">
        <f t="shared" si="673"/>
        <v>1.0318394746134743</v>
      </c>
    </row>
    <row r="7078" spans="11:17" x14ac:dyDescent="0.15">
      <c r="K7078" s="12">
        <v>7072</v>
      </c>
      <c r="L7078" s="13">
        <f t="shared" si="675"/>
        <v>3436</v>
      </c>
      <c r="M7078" s="13">
        <f t="shared" si="677"/>
        <v>3526</v>
      </c>
      <c r="N7078" s="14">
        <f t="shared" si="674"/>
        <v>852522</v>
      </c>
      <c r="O7078" s="15">
        <f t="shared" si="676"/>
        <v>879665</v>
      </c>
      <c r="P7078" s="16">
        <f t="shared" si="672"/>
        <v>27143</v>
      </c>
      <c r="Q7078" s="17">
        <f t="shared" si="673"/>
        <v>1.0318384745496303</v>
      </c>
    </row>
    <row r="7079" spans="11:17" x14ac:dyDescent="0.15">
      <c r="K7079" s="12">
        <v>7073</v>
      </c>
      <c r="L7079" s="13">
        <f t="shared" si="675"/>
        <v>3436.5</v>
      </c>
      <c r="M7079" s="13">
        <f t="shared" si="677"/>
        <v>3526.5</v>
      </c>
      <c r="N7079" s="14">
        <f t="shared" si="674"/>
        <v>852643</v>
      </c>
      <c r="O7079" s="15">
        <f t="shared" si="676"/>
        <v>879789</v>
      </c>
      <c r="P7079" s="16">
        <f t="shared" si="672"/>
        <v>27146</v>
      </c>
      <c r="Q7079" s="17">
        <f t="shared" si="673"/>
        <v>1.0318374747696282</v>
      </c>
    </row>
    <row r="7080" spans="11:17" x14ac:dyDescent="0.15">
      <c r="K7080" s="12">
        <v>7074</v>
      </c>
      <c r="L7080" s="13">
        <f t="shared" si="675"/>
        <v>3437</v>
      </c>
      <c r="M7080" s="13">
        <f t="shared" si="677"/>
        <v>3527</v>
      </c>
      <c r="N7080" s="14">
        <f t="shared" si="674"/>
        <v>852764</v>
      </c>
      <c r="O7080" s="15">
        <f t="shared" si="676"/>
        <v>879914</v>
      </c>
      <c r="P7080" s="16">
        <f t="shared" si="672"/>
        <v>27150</v>
      </c>
      <c r="Q7080" s="17">
        <f t="shared" si="673"/>
        <v>1.0318376479307287</v>
      </c>
    </row>
    <row r="7081" spans="11:17" x14ac:dyDescent="0.15">
      <c r="K7081" s="12">
        <v>7075</v>
      </c>
      <c r="L7081" s="13">
        <f t="shared" si="675"/>
        <v>3437.5</v>
      </c>
      <c r="M7081" s="13">
        <f t="shared" si="677"/>
        <v>3527.5</v>
      </c>
      <c r="N7081" s="14">
        <f t="shared" si="674"/>
        <v>852885</v>
      </c>
      <c r="O7081" s="15">
        <f t="shared" si="676"/>
        <v>880038</v>
      </c>
      <c r="P7081" s="16">
        <f t="shared" si="672"/>
        <v>27153</v>
      </c>
      <c r="Q7081" s="17">
        <f t="shared" si="673"/>
        <v>1.0318366485516806</v>
      </c>
    </row>
    <row r="7082" spans="11:17" x14ac:dyDescent="0.15">
      <c r="K7082" s="12">
        <v>7076</v>
      </c>
      <c r="L7082" s="13">
        <f t="shared" si="675"/>
        <v>3438</v>
      </c>
      <c r="M7082" s="13">
        <f t="shared" si="677"/>
        <v>3528</v>
      </c>
      <c r="N7082" s="14">
        <f t="shared" si="674"/>
        <v>853006</v>
      </c>
      <c r="O7082" s="15">
        <f t="shared" si="676"/>
        <v>880162</v>
      </c>
      <c r="P7082" s="16">
        <f t="shared" si="672"/>
        <v>27156</v>
      </c>
      <c r="Q7082" s="17">
        <f t="shared" si="673"/>
        <v>1.0318356494561585</v>
      </c>
    </row>
    <row r="7083" spans="11:17" x14ac:dyDescent="0.15">
      <c r="K7083" s="12">
        <v>7077</v>
      </c>
      <c r="L7083" s="13">
        <f t="shared" si="675"/>
        <v>3438.5</v>
      </c>
      <c r="M7083" s="13">
        <f t="shared" si="677"/>
        <v>3528.5</v>
      </c>
      <c r="N7083" s="14">
        <f t="shared" si="674"/>
        <v>853127</v>
      </c>
      <c r="O7083" s="15">
        <f t="shared" si="676"/>
        <v>880287</v>
      </c>
      <c r="P7083" s="16">
        <f t="shared" si="672"/>
        <v>27160</v>
      </c>
      <c r="Q7083" s="17">
        <f t="shared" si="673"/>
        <v>1.0318358228024667</v>
      </c>
    </row>
    <row r="7084" spans="11:17" x14ac:dyDescent="0.15">
      <c r="K7084" s="12">
        <v>7078</v>
      </c>
      <c r="L7084" s="13">
        <f t="shared" si="675"/>
        <v>3439</v>
      </c>
      <c r="M7084" s="13">
        <f t="shared" si="677"/>
        <v>3529</v>
      </c>
      <c r="N7084" s="14">
        <f t="shared" si="674"/>
        <v>853248</v>
      </c>
      <c r="O7084" s="15">
        <f t="shared" si="676"/>
        <v>880411</v>
      </c>
      <c r="P7084" s="16">
        <f t="shared" si="672"/>
        <v>27163</v>
      </c>
      <c r="Q7084" s="17">
        <f t="shared" si="673"/>
        <v>1.0318348241074107</v>
      </c>
    </row>
    <row r="7085" spans="11:17" x14ac:dyDescent="0.15">
      <c r="K7085" s="12">
        <v>7079</v>
      </c>
      <c r="L7085" s="13">
        <f t="shared" si="675"/>
        <v>3439.5</v>
      </c>
      <c r="M7085" s="13">
        <f t="shared" si="677"/>
        <v>3529.5</v>
      </c>
      <c r="N7085" s="14">
        <f t="shared" si="674"/>
        <v>853369</v>
      </c>
      <c r="O7085" s="15">
        <f t="shared" si="676"/>
        <v>880535</v>
      </c>
      <c r="P7085" s="16">
        <f t="shared" si="672"/>
        <v>27166</v>
      </c>
      <c r="Q7085" s="17">
        <f t="shared" si="673"/>
        <v>1.0318338256955666</v>
      </c>
    </row>
    <row r="7086" spans="11:17" x14ac:dyDescent="0.15">
      <c r="K7086" s="12">
        <v>7080</v>
      </c>
      <c r="L7086" s="13">
        <f t="shared" si="675"/>
        <v>3440</v>
      </c>
      <c r="M7086" s="13">
        <f t="shared" si="677"/>
        <v>3530</v>
      </c>
      <c r="N7086" s="14">
        <f t="shared" si="674"/>
        <v>853490</v>
      </c>
      <c r="O7086" s="15">
        <f t="shared" si="676"/>
        <v>880660</v>
      </c>
      <c r="P7086" s="16">
        <f t="shared" si="672"/>
        <v>27170</v>
      </c>
      <c r="Q7086" s="17">
        <f t="shared" si="673"/>
        <v>1.0318339992267045</v>
      </c>
    </row>
    <row r="7087" spans="11:17" x14ac:dyDescent="0.15">
      <c r="K7087" s="12">
        <v>7081</v>
      </c>
      <c r="L7087" s="13">
        <f t="shared" si="675"/>
        <v>3440.5</v>
      </c>
      <c r="M7087" s="13">
        <f t="shared" si="677"/>
        <v>3530.5</v>
      </c>
      <c r="N7087" s="14">
        <f t="shared" si="674"/>
        <v>853611</v>
      </c>
      <c r="O7087" s="15">
        <f t="shared" si="676"/>
        <v>880784</v>
      </c>
      <c r="P7087" s="16">
        <f t="shared" ref="P7087:P7150" si="678">O7087-N7087</f>
        <v>27173</v>
      </c>
      <c r="Q7087" s="17">
        <f t="shared" ref="Q7087:Q7150" si="679">O7087/N7087</f>
        <v>1.0318330012148391</v>
      </c>
    </row>
    <row r="7088" spans="11:17" x14ac:dyDescent="0.15">
      <c r="K7088" s="12">
        <v>7082</v>
      </c>
      <c r="L7088" s="13">
        <f t="shared" si="675"/>
        <v>3441</v>
      </c>
      <c r="M7088" s="13">
        <f t="shared" si="677"/>
        <v>3531</v>
      </c>
      <c r="N7088" s="14">
        <f t="shared" si="674"/>
        <v>853732</v>
      </c>
      <c r="O7088" s="15">
        <f t="shared" si="676"/>
        <v>880908</v>
      </c>
      <c r="P7088" s="16">
        <f t="shared" si="678"/>
        <v>27176</v>
      </c>
      <c r="Q7088" s="17">
        <f t="shared" si="679"/>
        <v>1.0318320034858715</v>
      </c>
    </row>
    <row r="7089" spans="11:17" x14ac:dyDescent="0.15">
      <c r="K7089" s="12">
        <v>7083</v>
      </c>
      <c r="L7089" s="13">
        <f t="shared" si="675"/>
        <v>3441.5</v>
      </c>
      <c r="M7089" s="13">
        <f t="shared" si="677"/>
        <v>3531.5</v>
      </c>
      <c r="N7089" s="14">
        <f t="shared" si="674"/>
        <v>853853</v>
      </c>
      <c r="O7089" s="15">
        <f t="shared" si="676"/>
        <v>881032</v>
      </c>
      <c r="P7089" s="16">
        <f t="shared" si="678"/>
        <v>27179</v>
      </c>
      <c r="Q7089" s="17">
        <f t="shared" si="679"/>
        <v>1.0318310060396814</v>
      </c>
    </row>
    <row r="7090" spans="11:17" x14ac:dyDescent="0.15">
      <c r="K7090" s="12">
        <v>7084</v>
      </c>
      <c r="L7090" s="13">
        <f t="shared" si="675"/>
        <v>3442</v>
      </c>
      <c r="M7090" s="13">
        <f t="shared" si="677"/>
        <v>3532</v>
      </c>
      <c r="N7090" s="14">
        <f t="shared" si="674"/>
        <v>853974</v>
      </c>
      <c r="O7090" s="15">
        <f t="shared" si="676"/>
        <v>881157</v>
      </c>
      <c r="P7090" s="16">
        <f t="shared" si="678"/>
        <v>27183</v>
      </c>
      <c r="Q7090" s="17">
        <f t="shared" si="679"/>
        <v>1.0318311798719868</v>
      </c>
    </row>
    <row r="7091" spans="11:17" x14ac:dyDescent="0.15">
      <c r="K7091" s="12">
        <v>7085</v>
      </c>
      <c r="L7091" s="13">
        <f t="shared" si="675"/>
        <v>3442.5</v>
      </c>
      <c r="M7091" s="13">
        <f t="shared" si="677"/>
        <v>3532.5</v>
      </c>
      <c r="N7091" s="14">
        <f t="shared" si="674"/>
        <v>854095</v>
      </c>
      <c r="O7091" s="15">
        <f t="shared" si="676"/>
        <v>881281</v>
      </c>
      <c r="P7091" s="16">
        <f t="shared" si="678"/>
        <v>27186</v>
      </c>
      <c r="Q7091" s="17">
        <f t="shared" si="679"/>
        <v>1.0318301828250955</v>
      </c>
    </row>
    <row r="7092" spans="11:17" x14ac:dyDescent="0.15">
      <c r="K7092" s="12">
        <v>7086</v>
      </c>
      <c r="L7092" s="13">
        <f t="shared" si="675"/>
        <v>3443</v>
      </c>
      <c r="M7092" s="13">
        <f t="shared" si="677"/>
        <v>3533</v>
      </c>
      <c r="N7092" s="14">
        <f t="shared" si="674"/>
        <v>854216</v>
      </c>
      <c r="O7092" s="15">
        <f t="shared" si="676"/>
        <v>881405</v>
      </c>
      <c r="P7092" s="16">
        <f t="shared" si="678"/>
        <v>27189</v>
      </c>
      <c r="Q7092" s="17">
        <f t="shared" si="679"/>
        <v>1.0318291860606685</v>
      </c>
    </row>
    <row r="7093" spans="11:17" x14ac:dyDescent="0.15">
      <c r="K7093" s="12">
        <v>7087</v>
      </c>
      <c r="L7093" s="13">
        <f t="shared" si="675"/>
        <v>3443.5</v>
      </c>
      <c r="M7093" s="13">
        <f t="shared" si="677"/>
        <v>3533.5</v>
      </c>
      <c r="N7093" s="14">
        <f t="shared" si="674"/>
        <v>854337</v>
      </c>
      <c r="O7093" s="15">
        <f t="shared" si="676"/>
        <v>881530</v>
      </c>
      <c r="P7093" s="16">
        <f t="shared" si="678"/>
        <v>27193</v>
      </c>
      <c r="Q7093" s="17">
        <f t="shared" si="679"/>
        <v>1.0318293600768784</v>
      </c>
    </row>
    <row r="7094" spans="11:17" x14ac:dyDescent="0.15">
      <c r="K7094" s="12">
        <v>7088</v>
      </c>
      <c r="L7094" s="13">
        <f t="shared" si="675"/>
        <v>3444</v>
      </c>
      <c r="M7094" s="13">
        <f t="shared" si="677"/>
        <v>3534</v>
      </c>
      <c r="N7094" s="14">
        <f t="shared" si="674"/>
        <v>854458</v>
      </c>
      <c r="O7094" s="15">
        <f t="shared" si="676"/>
        <v>881654</v>
      </c>
      <c r="P7094" s="16">
        <f t="shared" si="678"/>
        <v>27196</v>
      </c>
      <c r="Q7094" s="17">
        <f t="shared" si="679"/>
        <v>1.0318283637112649</v>
      </c>
    </row>
    <row r="7095" spans="11:17" x14ac:dyDescent="0.15">
      <c r="K7095" s="12">
        <v>7089</v>
      </c>
      <c r="L7095" s="13">
        <f t="shared" si="675"/>
        <v>3444.5</v>
      </c>
      <c r="M7095" s="13">
        <f t="shared" si="677"/>
        <v>3534.5</v>
      </c>
      <c r="N7095" s="14">
        <f t="shared" si="674"/>
        <v>854579</v>
      </c>
      <c r="O7095" s="15">
        <f t="shared" si="676"/>
        <v>881778</v>
      </c>
      <c r="P7095" s="16">
        <f t="shared" si="678"/>
        <v>27199</v>
      </c>
      <c r="Q7095" s="17">
        <f t="shared" si="679"/>
        <v>1.0318273676278027</v>
      </c>
    </row>
    <row r="7096" spans="11:17" x14ac:dyDescent="0.15">
      <c r="K7096" s="12">
        <v>7090</v>
      </c>
      <c r="L7096" s="13">
        <f t="shared" si="675"/>
        <v>3445</v>
      </c>
      <c r="M7096" s="13">
        <f t="shared" si="677"/>
        <v>3535</v>
      </c>
      <c r="N7096" s="14">
        <f t="shared" si="674"/>
        <v>854700</v>
      </c>
      <c r="O7096" s="15">
        <f t="shared" si="676"/>
        <v>881903</v>
      </c>
      <c r="P7096" s="16">
        <f t="shared" si="678"/>
        <v>27203</v>
      </c>
      <c r="Q7096" s="17">
        <f t="shared" si="679"/>
        <v>1.0318275418275418</v>
      </c>
    </row>
    <row r="7097" spans="11:17" x14ac:dyDescent="0.15">
      <c r="K7097" s="12">
        <v>7091</v>
      </c>
      <c r="L7097" s="13">
        <f t="shared" si="675"/>
        <v>3445.5</v>
      </c>
      <c r="M7097" s="13">
        <f t="shared" si="677"/>
        <v>3535.5</v>
      </c>
      <c r="N7097" s="14">
        <f t="shared" si="674"/>
        <v>854821</v>
      </c>
      <c r="O7097" s="15">
        <f t="shared" si="676"/>
        <v>882027</v>
      </c>
      <c r="P7097" s="16">
        <f t="shared" si="678"/>
        <v>27206</v>
      </c>
      <c r="Q7097" s="17">
        <f t="shared" si="679"/>
        <v>1.0318265461424088</v>
      </c>
    </row>
    <row r="7098" spans="11:17" x14ac:dyDescent="0.15">
      <c r="K7098" s="12">
        <v>7092</v>
      </c>
      <c r="L7098" s="13">
        <f t="shared" si="675"/>
        <v>3446</v>
      </c>
      <c r="M7098" s="13">
        <f t="shared" si="677"/>
        <v>3536</v>
      </c>
      <c r="N7098" s="14">
        <f t="shared" si="674"/>
        <v>854942</v>
      </c>
      <c r="O7098" s="15">
        <f t="shared" si="676"/>
        <v>882151</v>
      </c>
      <c r="P7098" s="16">
        <f t="shared" si="678"/>
        <v>27209</v>
      </c>
      <c r="Q7098" s="17">
        <f t="shared" si="679"/>
        <v>1.0318255507391145</v>
      </c>
    </row>
    <row r="7099" spans="11:17" x14ac:dyDescent="0.15">
      <c r="K7099" s="12">
        <v>7093</v>
      </c>
      <c r="L7099" s="13">
        <f t="shared" si="675"/>
        <v>3446.5</v>
      </c>
      <c r="M7099" s="13">
        <f t="shared" si="677"/>
        <v>3536.5</v>
      </c>
      <c r="N7099" s="14">
        <f t="shared" si="674"/>
        <v>855063</v>
      </c>
      <c r="O7099" s="15">
        <f t="shared" si="676"/>
        <v>882275</v>
      </c>
      <c r="P7099" s="16">
        <f t="shared" si="678"/>
        <v>27212</v>
      </c>
      <c r="Q7099" s="17">
        <f t="shared" si="679"/>
        <v>1.0318245556175394</v>
      </c>
    </row>
    <row r="7100" spans="11:17" x14ac:dyDescent="0.15">
      <c r="K7100" s="12">
        <v>7094</v>
      </c>
      <c r="L7100" s="13">
        <f t="shared" si="675"/>
        <v>3447</v>
      </c>
      <c r="M7100" s="13">
        <f t="shared" si="677"/>
        <v>3537</v>
      </c>
      <c r="N7100" s="14">
        <f t="shared" si="674"/>
        <v>855184</v>
      </c>
      <c r="O7100" s="15">
        <f t="shared" si="676"/>
        <v>882400</v>
      </c>
      <c r="P7100" s="16">
        <f t="shared" si="678"/>
        <v>27216</v>
      </c>
      <c r="Q7100" s="17">
        <f t="shared" si="679"/>
        <v>1.0318247301165597</v>
      </c>
    </row>
    <row r="7101" spans="11:17" x14ac:dyDescent="0.15">
      <c r="K7101" s="12">
        <v>7095</v>
      </c>
      <c r="L7101" s="13">
        <f t="shared" si="675"/>
        <v>3447.5</v>
      </c>
      <c r="M7101" s="13">
        <f t="shared" si="677"/>
        <v>3537.5</v>
      </c>
      <c r="N7101" s="14">
        <f t="shared" si="674"/>
        <v>855305</v>
      </c>
      <c r="O7101" s="15">
        <f t="shared" si="676"/>
        <v>882524</v>
      </c>
      <c r="P7101" s="16">
        <f t="shared" si="678"/>
        <v>27219</v>
      </c>
      <c r="Q7101" s="17">
        <f t="shared" si="679"/>
        <v>1.0318237353926376</v>
      </c>
    </row>
    <row r="7102" spans="11:17" x14ac:dyDescent="0.15">
      <c r="K7102" s="12">
        <v>7096</v>
      </c>
      <c r="L7102" s="13">
        <f t="shared" si="675"/>
        <v>3448</v>
      </c>
      <c r="M7102" s="13">
        <f t="shared" si="677"/>
        <v>3538</v>
      </c>
      <c r="N7102" s="14">
        <f t="shared" si="674"/>
        <v>855426</v>
      </c>
      <c r="O7102" s="15">
        <f t="shared" si="676"/>
        <v>882648</v>
      </c>
      <c r="P7102" s="16">
        <f t="shared" si="678"/>
        <v>27222</v>
      </c>
      <c r="Q7102" s="17">
        <f t="shared" si="679"/>
        <v>1.0318227409501231</v>
      </c>
    </row>
    <row r="7103" spans="11:17" x14ac:dyDescent="0.15">
      <c r="K7103" s="12">
        <v>7097</v>
      </c>
      <c r="L7103" s="13">
        <f t="shared" si="675"/>
        <v>3448.5</v>
      </c>
      <c r="M7103" s="13">
        <f t="shared" si="677"/>
        <v>3538.5</v>
      </c>
      <c r="N7103" s="14">
        <f t="shared" si="674"/>
        <v>855547</v>
      </c>
      <c r="O7103" s="15">
        <f t="shared" si="676"/>
        <v>882773</v>
      </c>
      <c r="P7103" s="16">
        <f t="shared" si="678"/>
        <v>27226</v>
      </c>
      <c r="Q7103" s="17">
        <f t="shared" si="679"/>
        <v>1.0318229156317538</v>
      </c>
    </row>
    <row r="7104" spans="11:17" x14ac:dyDescent="0.15">
      <c r="K7104" s="12">
        <v>7098</v>
      </c>
      <c r="L7104" s="13">
        <f t="shared" si="675"/>
        <v>3449</v>
      </c>
      <c r="M7104" s="13">
        <f t="shared" si="677"/>
        <v>3539</v>
      </c>
      <c r="N7104" s="14">
        <f t="shared" si="674"/>
        <v>855668</v>
      </c>
      <c r="O7104" s="15">
        <f t="shared" si="676"/>
        <v>882897</v>
      </c>
      <c r="P7104" s="16">
        <f t="shared" si="678"/>
        <v>27229</v>
      </c>
      <c r="Q7104" s="17">
        <f t="shared" si="679"/>
        <v>1.0318219215864097</v>
      </c>
    </row>
    <row r="7105" spans="11:17" x14ac:dyDescent="0.15">
      <c r="K7105" s="12">
        <v>7099</v>
      </c>
      <c r="L7105" s="13">
        <f t="shared" si="675"/>
        <v>3449.5</v>
      </c>
      <c r="M7105" s="13">
        <f t="shared" si="677"/>
        <v>3539.5</v>
      </c>
      <c r="N7105" s="14">
        <f t="shared" si="674"/>
        <v>855789</v>
      </c>
      <c r="O7105" s="15">
        <f t="shared" si="676"/>
        <v>883021</v>
      </c>
      <c r="P7105" s="16">
        <f t="shared" si="678"/>
        <v>27232</v>
      </c>
      <c r="Q7105" s="17">
        <f t="shared" si="679"/>
        <v>1.0318209278221617</v>
      </c>
    </row>
    <row r="7106" spans="11:17" x14ac:dyDescent="0.15">
      <c r="K7106" s="12">
        <v>7100</v>
      </c>
      <c r="L7106" s="13">
        <f t="shared" si="675"/>
        <v>3450</v>
      </c>
      <c r="M7106" s="13">
        <f t="shared" si="677"/>
        <v>3540</v>
      </c>
      <c r="N7106" s="14">
        <f t="shared" si="674"/>
        <v>855910</v>
      </c>
      <c r="O7106" s="15">
        <f t="shared" si="676"/>
        <v>883146</v>
      </c>
      <c r="P7106" s="16">
        <f t="shared" si="678"/>
        <v>27236</v>
      </c>
      <c r="Q7106" s="17">
        <f t="shared" si="679"/>
        <v>1.03182110268603</v>
      </c>
    </row>
    <row r="7107" spans="11:17" x14ac:dyDescent="0.15">
      <c r="K7107" s="12">
        <v>7101</v>
      </c>
      <c r="L7107" s="13">
        <f t="shared" si="675"/>
        <v>3450.5</v>
      </c>
      <c r="M7107" s="13">
        <f t="shared" si="677"/>
        <v>3540.5</v>
      </c>
      <c r="N7107" s="14">
        <f t="shared" si="674"/>
        <v>856031</v>
      </c>
      <c r="O7107" s="15">
        <f t="shared" si="676"/>
        <v>883270</v>
      </c>
      <c r="P7107" s="16">
        <f t="shared" si="678"/>
        <v>27239</v>
      </c>
      <c r="Q7107" s="17">
        <f t="shared" si="679"/>
        <v>1.0318201093184709</v>
      </c>
    </row>
    <row r="7108" spans="11:17" x14ac:dyDescent="0.15">
      <c r="K7108" s="12">
        <v>7102</v>
      </c>
      <c r="L7108" s="13">
        <f t="shared" si="675"/>
        <v>3451</v>
      </c>
      <c r="M7108" s="13">
        <f t="shared" si="677"/>
        <v>3541</v>
      </c>
      <c r="N7108" s="14">
        <f t="shared" si="674"/>
        <v>856152</v>
      </c>
      <c r="O7108" s="15">
        <f t="shared" si="676"/>
        <v>883394</v>
      </c>
      <c r="P7108" s="16">
        <f t="shared" si="678"/>
        <v>27242</v>
      </c>
      <c r="Q7108" s="17">
        <f t="shared" si="679"/>
        <v>1.0318191162316972</v>
      </c>
    </row>
    <row r="7109" spans="11:17" x14ac:dyDescent="0.15">
      <c r="K7109" s="12">
        <v>7103</v>
      </c>
      <c r="L7109" s="13">
        <f t="shared" si="675"/>
        <v>3451.5</v>
      </c>
      <c r="M7109" s="13">
        <f t="shared" si="677"/>
        <v>3541.5</v>
      </c>
      <c r="N7109" s="14">
        <f t="shared" si="674"/>
        <v>856273</v>
      </c>
      <c r="O7109" s="15">
        <f t="shared" si="676"/>
        <v>883518</v>
      </c>
      <c r="P7109" s="16">
        <f t="shared" si="678"/>
        <v>27245</v>
      </c>
      <c r="Q7109" s="17">
        <f t="shared" si="679"/>
        <v>1.0318181234255897</v>
      </c>
    </row>
    <row r="7110" spans="11:17" x14ac:dyDescent="0.15">
      <c r="K7110" s="12">
        <v>7104</v>
      </c>
      <c r="L7110" s="13">
        <f t="shared" si="675"/>
        <v>3452</v>
      </c>
      <c r="M7110" s="13">
        <f t="shared" si="677"/>
        <v>3542</v>
      </c>
      <c r="N7110" s="14">
        <f t="shared" si="674"/>
        <v>856394</v>
      </c>
      <c r="O7110" s="15">
        <f t="shared" si="676"/>
        <v>883643</v>
      </c>
      <c r="P7110" s="16">
        <f t="shared" si="678"/>
        <v>27249</v>
      </c>
      <c r="Q7110" s="17">
        <f t="shared" si="679"/>
        <v>1.0318182985868654</v>
      </c>
    </row>
    <row r="7111" spans="11:17" x14ac:dyDescent="0.15">
      <c r="K7111" s="12">
        <v>7105</v>
      </c>
      <c r="L7111" s="13">
        <f t="shared" si="675"/>
        <v>3452.5</v>
      </c>
      <c r="M7111" s="13">
        <f t="shared" si="677"/>
        <v>3542.5</v>
      </c>
      <c r="N7111" s="14">
        <f t="shared" si="674"/>
        <v>856515</v>
      </c>
      <c r="O7111" s="15">
        <f t="shared" si="676"/>
        <v>883767</v>
      </c>
      <c r="P7111" s="16">
        <f t="shared" si="678"/>
        <v>27252</v>
      </c>
      <c r="Q7111" s="17">
        <f t="shared" si="679"/>
        <v>1.0318173061767746</v>
      </c>
    </row>
    <row r="7112" spans="11:17" x14ac:dyDescent="0.15">
      <c r="K7112" s="12">
        <v>7106</v>
      </c>
      <c r="L7112" s="13">
        <f t="shared" si="675"/>
        <v>3453</v>
      </c>
      <c r="M7112" s="13">
        <f t="shared" si="677"/>
        <v>3543</v>
      </c>
      <c r="N7112" s="14">
        <f t="shared" si="674"/>
        <v>856636</v>
      </c>
      <c r="O7112" s="15">
        <f t="shared" si="676"/>
        <v>883891</v>
      </c>
      <c r="P7112" s="16">
        <f t="shared" si="678"/>
        <v>27255</v>
      </c>
      <c r="Q7112" s="17">
        <f t="shared" si="679"/>
        <v>1.0318163140470398</v>
      </c>
    </row>
    <row r="7113" spans="11:17" x14ac:dyDescent="0.15">
      <c r="K7113" s="12">
        <v>7107</v>
      </c>
      <c r="L7113" s="13">
        <f t="shared" si="675"/>
        <v>3453.5</v>
      </c>
      <c r="M7113" s="13">
        <f t="shared" si="677"/>
        <v>3543.5</v>
      </c>
      <c r="N7113" s="14">
        <f t="shared" si="674"/>
        <v>856757</v>
      </c>
      <c r="O7113" s="15">
        <f t="shared" si="676"/>
        <v>884016</v>
      </c>
      <c r="P7113" s="16">
        <f t="shared" si="678"/>
        <v>27259</v>
      </c>
      <c r="Q7113" s="17">
        <f t="shared" si="679"/>
        <v>1.0318164893896402</v>
      </c>
    </row>
    <row r="7114" spans="11:17" x14ac:dyDescent="0.15">
      <c r="K7114" s="12">
        <v>7108</v>
      </c>
      <c r="L7114" s="13">
        <f t="shared" si="675"/>
        <v>3454</v>
      </c>
      <c r="M7114" s="13">
        <f t="shared" si="677"/>
        <v>3544</v>
      </c>
      <c r="N7114" s="14">
        <f t="shared" si="674"/>
        <v>856878</v>
      </c>
      <c r="O7114" s="15">
        <f t="shared" si="676"/>
        <v>884140</v>
      </c>
      <c r="P7114" s="16">
        <f t="shared" si="678"/>
        <v>27262</v>
      </c>
      <c r="Q7114" s="17">
        <f t="shared" si="679"/>
        <v>1.0318154976554421</v>
      </c>
    </row>
    <row r="7115" spans="11:17" x14ac:dyDescent="0.15">
      <c r="K7115" s="12">
        <v>7109</v>
      </c>
      <c r="L7115" s="13">
        <f t="shared" si="675"/>
        <v>3454.5</v>
      </c>
      <c r="M7115" s="13">
        <f t="shared" si="677"/>
        <v>3544.5</v>
      </c>
      <c r="N7115" s="14">
        <f t="shared" si="674"/>
        <v>856999</v>
      </c>
      <c r="O7115" s="15">
        <f t="shared" si="676"/>
        <v>884264</v>
      </c>
      <c r="P7115" s="16">
        <f t="shared" si="678"/>
        <v>27265</v>
      </c>
      <c r="Q7115" s="17">
        <f t="shared" si="679"/>
        <v>1.0318145062012909</v>
      </c>
    </row>
    <row r="7116" spans="11:17" x14ac:dyDescent="0.15">
      <c r="K7116" s="12">
        <v>7110</v>
      </c>
      <c r="L7116" s="13">
        <f t="shared" si="675"/>
        <v>3455</v>
      </c>
      <c r="M7116" s="13">
        <f t="shared" si="677"/>
        <v>3545</v>
      </c>
      <c r="N7116" s="14">
        <f t="shared" si="674"/>
        <v>857120</v>
      </c>
      <c r="O7116" s="15">
        <f t="shared" si="676"/>
        <v>884389</v>
      </c>
      <c r="P7116" s="16">
        <f t="shared" si="678"/>
        <v>27269</v>
      </c>
      <c r="Q7116" s="17">
        <f t="shared" si="679"/>
        <v>1.0318146817248459</v>
      </c>
    </row>
    <row r="7117" spans="11:17" x14ac:dyDescent="0.15">
      <c r="K7117" s="12">
        <v>7111</v>
      </c>
      <c r="L7117" s="13">
        <f t="shared" si="675"/>
        <v>3455.5</v>
      </c>
      <c r="M7117" s="13">
        <f t="shared" si="677"/>
        <v>3545.5</v>
      </c>
      <c r="N7117" s="14">
        <f t="shared" si="674"/>
        <v>857241</v>
      </c>
      <c r="O7117" s="15">
        <f t="shared" si="676"/>
        <v>884513</v>
      </c>
      <c r="P7117" s="16">
        <f t="shared" si="678"/>
        <v>27272</v>
      </c>
      <c r="Q7117" s="17">
        <f t="shared" si="679"/>
        <v>1.031813690665752</v>
      </c>
    </row>
    <row r="7118" spans="11:17" x14ac:dyDescent="0.15">
      <c r="K7118" s="12">
        <v>7112</v>
      </c>
      <c r="L7118" s="13">
        <f t="shared" si="675"/>
        <v>3456</v>
      </c>
      <c r="M7118" s="13">
        <f t="shared" si="677"/>
        <v>3546</v>
      </c>
      <c r="N7118" s="14">
        <f t="shared" si="674"/>
        <v>857362</v>
      </c>
      <c r="O7118" s="15">
        <f t="shared" si="676"/>
        <v>884637</v>
      </c>
      <c r="P7118" s="16">
        <f t="shared" si="678"/>
        <v>27275</v>
      </c>
      <c r="Q7118" s="17">
        <f t="shared" si="679"/>
        <v>1.0318126998863957</v>
      </c>
    </row>
    <row r="7119" spans="11:17" x14ac:dyDescent="0.15">
      <c r="K7119" s="12">
        <v>7113</v>
      </c>
      <c r="L7119" s="13">
        <f t="shared" si="675"/>
        <v>3456.5</v>
      </c>
      <c r="M7119" s="13">
        <f t="shared" si="677"/>
        <v>3546.5</v>
      </c>
      <c r="N7119" s="14">
        <f t="shared" ref="N7119:N7182" si="680">ROUNDDOWN(ROUNDDOWN(($T$4+40*$T$5+50*$T$6+L7119*$T$7)*2,0)*1.1,0)</f>
        <v>857483</v>
      </c>
      <c r="O7119" s="15">
        <f t="shared" si="676"/>
        <v>884761</v>
      </c>
      <c r="P7119" s="16">
        <f t="shared" si="678"/>
        <v>27278</v>
      </c>
      <c r="Q7119" s="17">
        <f t="shared" si="679"/>
        <v>1.0318117093866583</v>
      </c>
    </row>
    <row r="7120" spans="11:17" x14ac:dyDescent="0.15">
      <c r="K7120" s="12">
        <v>7114</v>
      </c>
      <c r="L7120" s="13">
        <f t="shared" ref="L7120:L7183" si="681">K7120/2-100</f>
        <v>3457</v>
      </c>
      <c r="M7120" s="13">
        <f t="shared" si="677"/>
        <v>3547</v>
      </c>
      <c r="N7120" s="14">
        <f t="shared" si="680"/>
        <v>857604</v>
      </c>
      <c r="O7120" s="15">
        <f t="shared" si="676"/>
        <v>884886</v>
      </c>
      <c r="P7120" s="16">
        <f t="shared" si="678"/>
        <v>27282</v>
      </c>
      <c r="Q7120" s="17">
        <f t="shared" si="679"/>
        <v>1.0318118852057594</v>
      </c>
    </row>
    <row r="7121" spans="11:17" x14ac:dyDescent="0.15">
      <c r="K7121" s="12">
        <v>7115</v>
      </c>
      <c r="L7121" s="13">
        <f t="shared" si="681"/>
        <v>3457.5</v>
      </c>
      <c r="M7121" s="13">
        <f t="shared" si="677"/>
        <v>3547.5</v>
      </c>
      <c r="N7121" s="14">
        <f t="shared" si="680"/>
        <v>857725</v>
      </c>
      <c r="O7121" s="15">
        <f t="shared" si="676"/>
        <v>885010</v>
      </c>
      <c r="P7121" s="16">
        <f t="shared" si="678"/>
        <v>27285</v>
      </c>
      <c r="Q7121" s="17">
        <f t="shared" si="679"/>
        <v>1.031810895100411</v>
      </c>
    </row>
    <row r="7122" spans="11:17" x14ac:dyDescent="0.15">
      <c r="K7122" s="12">
        <v>7116</v>
      </c>
      <c r="L7122" s="13">
        <f t="shared" si="681"/>
        <v>3458</v>
      </c>
      <c r="M7122" s="13">
        <f t="shared" si="677"/>
        <v>3548</v>
      </c>
      <c r="N7122" s="14">
        <f t="shared" si="680"/>
        <v>857846</v>
      </c>
      <c r="O7122" s="15">
        <f t="shared" si="676"/>
        <v>885134</v>
      </c>
      <c r="P7122" s="16">
        <f t="shared" si="678"/>
        <v>27288</v>
      </c>
      <c r="Q7122" s="17">
        <f t="shared" si="679"/>
        <v>1.0318099052743732</v>
      </c>
    </row>
    <row r="7123" spans="11:17" x14ac:dyDescent="0.15">
      <c r="K7123" s="12">
        <v>7117</v>
      </c>
      <c r="L7123" s="13">
        <f t="shared" si="681"/>
        <v>3458.5</v>
      </c>
      <c r="M7123" s="13">
        <f t="shared" si="677"/>
        <v>3548.5</v>
      </c>
      <c r="N7123" s="14">
        <f t="shared" si="680"/>
        <v>857967</v>
      </c>
      <c r="O7123" s="15">
        <f t="shared" si="676"/>
        <v>885259</v>
      </c>
      <c r="P7123" s="16">
        <f t="shared" si="678"/>
        <v>27292</v>
      </c>
      <c r="Q7123" s="17">
        <f t="shared" si="679"/>
        <v>1.0318100812735223</v>
      </c>
    </row>
    <row r="7124" spans="11:17" x14ac:dyDescent="0.15">
      <c r="K7124" s="12">
        <v>7118</v>
      </c>
      <c r="L7124" s="13">
        <f t="shared" si="681"/>
        <v>3459</v>
      </c>
      <c r="M7124" s="13">
        <f t="shared" si="677"/>
        <v>3549</v>
      </c>
      <c r="N7124" s="14">
        <f t="shared" si="680"/>
        <v>858088</v>
      </c>
      <c r="O7124" s="15">
        <f t="shared" si="676"/>
        <v>885383</v>
      </c>
      <c r="P7124" s="16">
        <f t="shared" si="678"/>
        <v>27295</v>
      </c>
      <c r="Q7124" s="17">
        <f t="shared" si="679"/>
        <v>1.0318090918413962</v>
      </c>
    </row>
    <row r="7125" spans="11:17" x14ac:dyDescent="0.15">
      <c r="K7125" s="12">
        <v>7119</v>
      </c>
      <c r="L7125" s="13">
        <f t="shared" si="681"/>
        <v>3459.5</v>
      </c>
      <c r="M7125" s="13">
        <f t="shared" si="677"/>
        <v>3549.5</v>
      </c>
      <c r="N7125" s="14">
        <f t="shared" si="680"/>
        <v>858209</v>
      </c>
      <c r="O7125" s="15">
        <f t="shared" si="676"/>
        <v>885507</v>
      </c>
      <c r="P7125" s="16">
        <f t="shared" si="678"/>
        <v>27298</v>
      </c>
      <c r="Q7125" s="17">
        <f t="shared" si="679"/>
        <v>1.0318081026882728</v>
      </c>
    </row>
    <row r="7126" spans="11:17" x14ac:dyDescent="0.15">
      <c r="K7126" s="12">
        <v>7120</v>
      </c>
      <c r="L7126" s="13">
        <f t="shared" si="681"/>
        <v>3460</v>
      </c>
      <c r="M7126" s="13">
        <f t="shared" si="677"/>
        <v>3550</v>
      </c>
      <c r="N7126" s="14">
        <f t="shared" si="680"/>
        <v>858330</v>
      </c>
      <c r="O7126" s="15">
        <f t="shared" si="676"/>
        <v>885632</v>
      </c>
      <c r="P7126" s="16">
        <f t="shared" si="678"/>
        <v>27302</v>
      </c>
      <c r="Q7126" s="17">
        <f t="shared" si="679"/>
        <v>1.0318082788671024</v>
      </c>
    </row>
    <row r="7127" spans="11:17" x14ac:dyDescent="0.15">
      <c r="K7127" s="12">
        <v>7121</v>
      </c>
      <c r="L7127" s="13">
        <f t="shared" si="681"/>
        <v>3460.5</v>
      </c>
      <c r="M7127" s="13">
        <f t="shared" si="677"/>
        <v>3550.5</v>
      </c>
      <c r="N7127" s="14">
        <f t="shared" si="680"/>
        <v>858451</v>
      </c>
      <c r="O7127" s="15">
        <f t="shared" si="676"/>
        <v>885756</v>
      </c>
      <c r="P7127" s="16">
        <f t="shared" si="678"/>
        <v>27305</v>
      </c>
      <c r="Q7127" s="17">
        <f t="shared" si="679"/>
        <v>1.0318072901074145</v>
      </c>
    </row>
    <row r="7128" spans="11:17" x14ac:dyDescent="0.15">
      <c r="K7128" s="12">
        <v>7122</v>
      </c>
      <c r="L7128" s="13">
        <f t="shared" si="681"/>
        <v>3461</v>
      </c>
      <c r="M7128" s="13">
        <f t="shared" si="677"/>
        <v>3551</v>
      </c>
      <c r="N7128" s="14">
        <f t="shared" si="680"/>
        <v>858572</v>
      </c>
      <c r="O7128" s="15">
        <f t="shared" si="676"/>
        <v>885880</v>
      </c>
      <c r="P7128" s="16">
        <f t="shared" si="678"/>
        <v>27308</v>
      </c>
      <c r="Q7128" s="17">
        <f t="shared" si="679"/>
        <v>1.0318063016264216</v>
      </c>
    </row>
    <row r="7129" spans="11:17" x14ac:dyDescent="0.15">
      <c r="K7129" s="12">
        <v>7123</v>
      </c>
      <c r="L7129" s="13">
        <f t="shared" si="681"/>
        <v>3461.5</v>
      </c>
      <c r="M7129" s="13">
        <f t="shared" si="677"/>
        <v>3551.5</v>
      </c>
      <c r="N7129" s="14">
        <f t="shared" si="680"/>
        <v>858693</v>
      </c>
      <c r="O7129" s="15">
        <f t="shared" si="676"/>
        <v>886004</v>
      </c>
      <c r="P7129" s="16">
        <f t="shared" si="678"/>
        <v>27311</v>
      </c>
      <c r="Q7129" s="17">
        <f t="shared" si="679"/>
        <v>1.0318053134240059</v>
      </c>
    </row>
    <row r="7130" spans="11:17" x14ac:dyDescent="0.15">
      <c r="K7130" s="12">
        <v>7124</v>
      </c>
      <c r="L7130" s="13">
        <f t="shared" si="681"/>
        <v>3462</v>
      </c>
      <c r="M7130" s="13">
        <f t="shared" si="677"/>
        <v>3552</v>
      </c>
      <c r="N7130" s="14">
        <f t="shared" si="680"/>
        <v>858814</v>
      </c>
      <c r="O7130" s="15">
        <f t="shared" si="676"/>
        <v>886129</v>
      </c>
      <c r="P7130" s="16">
        <f t="shared" si="678"/>
        <v>27315</v>
      </c>
      <c r="Q7130" s="17">
        <f t="shared" si="679"/>
        <v>1.0318054898965316</v>
      </c>
    </row>
    <row r="7131" spans="11:17" x14ac:dyDescent="0.15">
      <c r="K7131" s="12">
        <v>7125</v>
      </c>
      <c r="L7131" s="13">
        <f t="shared" si="681"/>
        <v>3462.5</v>
      </c>
      <c r="M7131" s="13">
        <f t="shared" si="677"/>
        <v>3552.5</v>
      </c>
      <c r="N7131" s="14">
        <f t="shared" si="680"/>
        <v>858935</v>
      </c>
      <c r="O7131" s="15">
        <f t="shared" ref="O7131:O7194" si="682">ROUNDDOWN(ROUNDDOWN(($U$4+10*$U$5+M7131*$U$6)*2,0)*1.1,0)</f>
        <v>886253</v>
      </c>
      <c r="P7131" s="16">
        <f t="shared" si="678"/>
        <v>27318</v>
      </c>
      <c r="Q7131" s="17">
        <f t="shared" si="679"/>
        <v>1.0318045020868867</v>
      </c>
    </row>
    <row r="7132" spans="11:17" x14ac:dyDescent="0.15">
      <c r="K7132" s="12">
        <v>7126</v>
      </c>
      <c r="L7132" s="13">
        <f t="shared" si="681"/>
        <v>3463</v>
      </c>
      <c r="M7132" s="13">
        <f t="shared" si="677"/>
        <v>3553</v>
      </c>
      <c r="N7132" s="14">
        <f t="shared" si="680"/>
        <v>859056</v>
      </c>
      <c r="O7132" s="15">
        <f t="shared" si="682"/>
        <v>886377</v>
      </c>
      <c r="P7132" s="16">
        <f t="shared" si="678"/>
        <v>27321</v>
      </c>
      <c r="Q7132" s="17">
        <f t="shared" si="679"/>
        <v>1.031803514555512</v>
      </c>
    </row>
    <row r="7133" spans="11:17" x14ac:dyDescent="0.15">
      <c r="K7133" s="12">
        <v>7127</v>
      </c>
      <c r="L7133" s="13">
        <f t="shared" si="681"/>
        <v>3463.5</v>
      </c>
      <c r="M7133" s="13">
        <f t="shared" si="677"/>
        <v>3553.5</v>
      </c>
      <c r="N7133" s="14">
        <f t="shared" si="680"/>
        <v>859177</v>
      </c>
      <c r="O7133" s="15">
        <f t="shared" si="682"/>
        <v>886502</v>
      </c>
      <c r="P7133" s="16">
        <f t="shared" si="678"/>
        <v>27325</v>
      </c>
      <c r="Q7133" s="17">
        <f t="shared" si="679"/>
        <v>1.0318036912068176</v>
      </c>
    </row>
    <row r="7134" spans="11:17" x14ac:dyDescent="0.15">
      <c r="K7134" s="12">
        <v>7128</v>
      </c>
      <c r="L7134" s="13">
        <f t="shared" si="681"/>
        <v>3464</v>
      </c>
      <c r="M7134" s="13">
        <f t="shared" si="677"/>
        <v>3554</v>
      </c>
      <c r="N7134" s="14">
        <f t="shared" si="680"/>
        <v>859298</v>
      </c>
      <c r="O7134" s="15">
        <f t="shared" si="682"/>
        <v>886626</v>
      </c>
      <c r="P7134" s="16">
        <f t="shared" si="678"/>
        <v>27328</v>
      </c>
      <c r="Q7134" s="17">
        <f t="shared" si="679"/>
        <v>1.0318027040677391</v>
      </c>
    </row>
    <row r="7135" spans="11:17" x14ac:dyDescent="0.15">
      <c r="K7135" s="12">
        <v>7129</v>
      </c>
      <c r="L7135" s="13">
        <f t="shared" si="681"/>
        <v>3464.5</v>
      </c>
      <c r="M7135" s="13">
        <f t="shared" si="677"/>
        <v>3554.5</v>
      </c>
      <c r="N7135" s="14">
        <f t="shared" si="680"/>
        <v>859419</v>
      </c>
      <c r="O7135" s="15">
        <f t="shared" si="682"/>
        <v>886750</v>
      </c>
      <c r="P7135" s="16">
        <f t="shared" si="678"/>
        <v>27331</v>
      </c>
      <c r="Q7135" s="17">
        <f t="shared" si="679"/>
        <v>1.0318017172066245</v>
      </c>
    </row>
    <row r="7136" spans="11:17" x14ac:dyDescent="0.15">
      <c r="K7136" s="12">
        <v>7130</v>
      </c>
      <c r="L7136" s="13">
        <f t="shared" si="681"/>
        <v>3465</v>
      </c>
      <c r="M7136" s="13">
        <f t="shared" ref="M7136:M7199" si="683">K7136/2-10</f>
        <v>3555</v>
      </c>
      <c r="N7136" s="14">
        <f t="shared" si="680"/>
        <v>859540</v>
      </c>
      <c r="O7136" s="15">
        <f t="shared" si="682"/>
        <v>886875</v>
      </c>
      <c r="P7136" s="16">
        <f t="shared" si="678"/>
        <v>27335</v>
      </c>
      <c r="Q7136" s="17">
        <f t="shared" si="679"/>
        <v>1.0318018940363449</v>
      </c>
    </row>
    <row r="7137" spans="11:17" x14ac:dyDescent="0.15">
      <c r="K7137" s="12">
        <v>7131</v>
      </c>
      <c r="L7137" s="13">
        <f t="shared" si="681"/>
        <v>3465.5</v>
      </c>
      <c r="M7137" s="13">
        <f t="shared" si="683"/>
        <v>3555.5</v>
      </c>
      <c r="N7137" s="14">
        <f t="shared" si="680"/>
        <v>859661</v>
      </c>
      <c r="O7137" s="15">
        <f t="shared" si="682"/>
        <v>886999</v>
      </c>
      <c r="P7137" s="16">
        <f t="shared" si="678"/>
        <v>27338</v>
      </c>
      <c r="Q7137" s="17">
        <f t="shared" si="679"/>
        <v>1.0318009075670527</v>
      </c>
    </row>
    <row r="7138" spans="11:17" x14ac:dyDescent="0.15">
      <c r="K7138" s="12">
        <v>7132</v>
      </c>
      <c r="L7138" s="13">
        <f t="shared" si="681"/>
        <v>3466</v>
      </c>
      <c r="M7138" s="13">
        <f t="shared" si="683"/>
        <v>3556</v>
      </c>
      <c r="N7138" s="14">
        <f t="shared" si="680"/>
        <v>859782</v>
      </c>
      <c r="O7138" s="15">
        <f t="shared" si="682"/>
        <v>887123</v>
      </c>
      <c r="P7138" s="16">
        <f t="shared" si="678"/>
        <v>27341</v>
      </c>
      <c r="Q7138" s="17">
        <f t="shared" si="679"/>
        <v>1.0317999213754183</v>
      </c>
    </row>
    <row r="7139" spans="11:17" x14ac:dyDescent="0.15">
      <c r="K7139" s="12">
        <v>7133</v>
      </c>
      <c r="L7139" s="13">
        <f t="shared" si="681"/>
        <v>3466.5</v>
      </c>
      <c r="M7139" s="13">
        <f t="shared" si="683"/>
        <v>3556.5</v>
      </c>
      <c r="N7139" s="14">
        <f t="shared" si="680"/>
        <v>859903</v>
      </c>
      <c r="O7139" s="15">
        <f t="shared" si="682"/>
        <v>887247</v>
      </c>
      <c r="P7139" s="16">
        <f t="shared" si="678"/>
        <v>27344</v>
      </c>
      <c r="Q7139" s="17">
        <f t="shared" si="679"/>
        <v>1.0317989354613253</v>
      </c>
    </row>
    <row r="7140" spans="11:17" x14ac:dyDescent="0.15">
      <c r="K7140" s="12">
        <v>7134</v>
      </c>
      <c r="L7140" s="13">
        <f t="shared" si="681"/>
        <v>3467</v>
      </c>
      <c r="M7140" s="13">
        <f t="shared" si="683"/>
        <v>3557</v>
      </c>
      <c r="N7140" s="14">
        <f t="shared" si="680"/>
        <v>860024</v>
      </c>
      <c r="O7140" s="15">
        <f t="shared" si="682"/>
        <v>887372</v>
      </c>
      <c r="P7140" s="16">
        <f t="shared" si="678"/>
        <v>27348</v>
      </c>
      <c r="Q7140" s="17">
        <f t="shared" si="679"/>
        <v>1.0317991125829047</v>
      </c>
    </row>
    <row r="7141" spans="11:17" x14ac:dyDescent="0.15">
      <c r="K7141" s="12">
        <v>7135</v>
      </c>
      <c r="L7141" s="13">
        <f t="shared" si="681"/>
        <v>3467.5</v>
      </c>
      <c r="M7141" s="13">
        <f t="shared" si="683"/>
        <v>3557.5</v>
      </c>
      <c r="N7141" s="14">
        <f t="shared" si="680"/>
        <v>860145</v>
      </c>
      <c r="O7141" s="15">
        <f t="shared" si="682"/>
        <v>887496</v>
      </c>
      <c r="P7141" s="16">
        <f t="shared" si="678"/>
        <v>27351</v>
      </c>
      <c r="Q7141" s="17">
        <f t="shared" si="679"/>
        <v>1.0317981270599725</v>
      </c>
    </row>
    <row r="7142" spans="11:17" x14ac:dyDescent="0.15">
      <c r="K7142" s="12">
        <v>7136</v>
      </c>
      <c r="L7142" s="13">
        <f t="shared" si="681"/>
        <v>3468</v>
      </c>
      <c r="M7142" s="13">
        <f t="shared" si="683"/>
        <v>3558</v>
      </c>
      <c r="N7142" s="14">
        <f t="shared" si="680"/>
        <v>860266</v>
      </c>
      <c r="O7142" s="15">
        <f t="shared" si="682"/>
        <v>887620</v>
      </c>
      <c r="P7142" s="16">
        <f t="shared" si="678"/>
        <v>27354</v>
      </c>
      <c r="Q7142" s="17">
        <f t="shared" si="679"/>
        <v>1.031797141814276</v>
      </c>
    </row>
    <row r="7143" spans="11:17" x14ac:dyDescent="0.15">
      <c r="K7143" s="12">
        <v>7137</v>
      </c>
      <c r="L7143" s="13">
        <f t="shared" si="681"/>
        <v>3468.5</v>
      </c>
      <c r="M7143" s="13">
        <f t="shared" si="683"/>
        <v>3558.5</v>
      </c>
      <c r="N7143" s="14">
        <f t="shared" si="680"/>
        <v>860387</v>
      </c>
      <c r="O7143" s="15">
        <f t="shared" si="682"/>
        <v>887745</v>
      </c>
      <c r="P7143" s="16">
        <f t="shared" si="678"/>
        <v>27358</v>
      </c>
      <c r="Q7143" s="17">
        <f t="shared" si="679"/>
        <v>1.0317973191133758</v>
      </c>
    </row>
    <row r="7144" spans="11:17" x14ac:dyDescent="0.15">
      <c r="K7144" s="12">
        <v>7138</v>
      </c>
      <c r="L7144" s="13">
        <f t="shared" si="681"/>
        <v>3469</v>
      </c>
      <c r="M7144" s="13">
        <f t="shared" si="683"/>
        <v>3559</v>
      </c>
      <c r="N7144" s="14">
        <f t="shared" si="680"/>
        <v>860508</v>
      </c>
      <c r="O7144" s="15">
        <f t="shared" si="682"/>
        <v>887869</v>
      </c>
      <c r="P7144" s="16">
        <f t="shared" si="678"/>
        <v>27361</v>
      </c>
      <c r="Q7144" s="17">
        <f t="shared" si="679"/>
        <v>1.0317963342583683</v>
      </c>
    </row>
    <row r="7145" spans="11:17" x14ac:dyDescent="0.15">
      <c r="K7145" s="12">
        <v>7139</v>
      </c>
      <c r="L7145" s="13">
        <f t="shared" si="681"/>
        <v>3469.5</v>
      </c>
      <c r="M7145" s="13">
        <f t="shared" si="683"/>
        <v>3559.5</v>
      </c>
      <c r="N7145" s="14">
        <f t="shared" si="680"/>
        <v>860629</v>
      </c>
      <c r="O7145" s="15">
        <f t="shared" si="682"/>
        <v>887993</v>
      </c>
      <c r="P7145" s="16">
        <f t="shared" si="678"/>
        <v>27364</v>
      </c>
      <c r="Q7145" s="17">
        <f t="shared" si="679"/>
        <v>1.0317953496802921</v>
      </c>
    </row>
    <row r="7146" spans="11:17" x14ac:dyDescent="0.15">
      <c r="K7146" s="12">
        <v>7140</v>
      </c>
      <c r="L7146" s="13">
        <f t="shared" si="681"/>
        <v>3470</v>
      </c>
      <c r="M7146" s="13">
        <f t="shared" si="683"/>
        <v>3560</v>
      </c>
      <c r="N7146" s="14">
        <f t="shared" si="680"/>
        <v>860750</v>
      </c>
      <c r="O7146" s="15">
        <f t="shared" si="682"/>
        <v>888118</v>
      </c>
      <c r="P7146" s="16">
        <f t="shared" si="678"/>
        <v>27368</v>
      </c>
      <c r="Q7146" s="17">
        <f t="shared" si="679"/>
        <v>1.0317955271565495</v>
      </c>
    </row>
    <row r="7147" spans="11:17" x14ac:dyDescent="0.15">
      <c r="K7147" s="12">
        <v>7141</v>
      </c>
      <c r="L7147" s="13">
        <f t="shared" si="681"/>
        <v>3470.5</v>
      </c>
      <c r="M7147" s="13">
        <f t="shared" si="683"/>
        <v>3560.5</v>
      </c>
      <c r="N7147" s="14">
        <f t="shared" si="680"/>
        <v>860871</v>
      </c>
      <c r="O7147" s="15">
        <f t="shared" si="682"/>
        <v>888242</v>
      </c>
      <c r="P7147" s="16">
        <f t="shared" si="678"/>
        <v>27371</v>
      </c>
      <c r="Q7147" s="17">
        <f t="shared" si="679"/>
        <v>1.031794542968691</v>
      </c>
    </row>
    <row r="7148" spans="11:17" x14ac:dyDescent="0.15">
      <c r="K7148" s="12">
        <v>7142</v>
      </c>
      <c r="L7148" s="13">
        <f t="shared" si="681"/>
        <v>3471</v>
      </c>
      <c r="M7148" s="13">
        <f t="shared" si="683"/>
        <v>3561</v>
      </c>
      <c r="N7148" s="14">
        <f t="shared" si="680"/>
        <v>860992</v>
      </c>
      <c r="O7148" s="15">
        <f t="shared" si="682"/>
        <v>888366</v>
      </c>
      <c r="P7148" s="16">
        <f t="shared" si="678"/>
        <v>27374</v>
      </c>
      <c r="Q7148" s="17">
        <f t="shared" si="679"/>
        <v>1.0317935590574594</v>
      </c>
    </row>
    <row r="7149" spans="11:17" x14ac:dyDescent="0.15">
      <c r="K7149" s="12">
        <v>7143</v>
      </c>
      <c r="L7149" s="13">
        <f t="shared" si="681"/>
        <v>3471.5</v>
      </c>
      <c r="M7149" s="13">
        <f t="shared" si="683"/>
        <v>3561.5</v>
      </c>
      <c r="N7149" s="14">
        <f t="shared" si="680"/>
        <v>861113</v>
      </c>
      <c r="O7149" s="15">
        <f t="shared" si="682"/>
        <v>888490</v>
      </c>
      <c r="P7149" s="16">
        <f t="shared" si="678"/>
        <v>27377</v>
      </c>
      <c r="Q7149" s="17">
        <f t="shared" si="679"/>
        <v>1.0317925754227377</v>
      </c>
    </row>
    <row r="7150" spans="11:17" x14ac:dyDescent="0.15">
      <c r="K7150" s="12">
        <v>7144</v>
      </c>
      <c r="L7150" s="13">
        <f t="shared" si="681"/>
        <v>3472</v>
      </c>
      <c r="M7150" s="13">
        <f t="shared" si="683"/>
        <v>3562</v>
      </c>
      <c r="N7150" s="14">
        <f t="shared" si="680"/>
        <v>861234</v>
      </c>
      <c r="O7150" s="15">
        <f t="shared" si="682"/>
        <v>888615</v>
      </c>
      <c r="P7150" s="16">
        <f t="shared" si="678"/>
        <v>27381</v>
      </c>
      <c r="Q7150" s="17">
        <f t="shared" si="679"/>
        <v>1.0317927531890287</v>
      </c>
    </row>
    <row r="7151" spans="11:17" x14ac:dyDescent="0.15">
      <c r="K7151" s="12">
        <v>7145</v>
      </c>
      <c r="L7151" s="13">
        <f t="shared" si="681"/>
        <v>3472.5</v>
      </c>
      <c r="M7151" s="13">
        <f t="shared" si="683"/>
        <v>3562.5</v>
      </c>
      <c r="N7151" s="14">
        <f t="shared" si="680"/>
        <v>861355</v>
      </c>
      <c r="O7151" s="15">
        <f t="shared" si="682"/>
        <v>888739</v>
      </c>
      <c r="P7151" s="16">
        <f t="shared" ref="P7151:P7214" si="684">O7151-N7151</f>
        <v>27384</v>
      </c>
      <c r="Q7151" s="17">
        <f t="shared" ref="Q7151:Q7214" si="685">O7151/N7151</f>
        <v>1.0317917699438675</v>
      </c>
    </row>
    <row r="7152" spans="11:17" x14ac:dyDescent="0.15">
      <c r="K7152" s="12">
        <v>7146</v>
      </c>
      <c r="L7152" s="13">
        <f t="shared" si="681"/>
        <v>3473</v>
      </c>
      <c r="M7152" s="13">
        <f t="shared" si="683"/>
        <v>3563</v>
      </c>
      <c r="N7152" s="14">
        <f t="shared" si="680"/>
        <v>861476</v>
      </c>
      <c r="O7152" s="15">
        <f t="shared" si="682"/>
        <v>888863</v>
      </c>
      <c r="P7152" s="16">
        <f t="shared" si="684"/>
        <v>27387</v>
      </c>
      <c r="Q7152" s="17">
        <f t="shared" si="685"/>
        <v>1.0317907869749128</v>
      </c>
    </row>
    <row r="7153" spans="11:17" x14ac:dyDescent="0.15">
      <c r="K7153" s="12">
        <v>7147</v>
      </c>
      <c r="L7153" s="13">
        <f t="shared" si="681"/>
        <v>3473.5</v>
      </c>
      <c r="M7153" s="13">
        <f t="shared" si="683"/>
        <v>3563.5</v>
      </c>
      <c r="N7153" s="14">
        <f t="shared" si="680"/>
        <v>861597</v>
      </c>
      <c r="O7153" s="15">
        <f t="shared" si="682"/>
        <v>888988</v>
      </c>
      <c r="P7153" s="16">
        <f t="shared" si="684"/>
        <v>27391</v>
      </c>
      <c r="Q7153" s="17">
        <f t="shared" si="685"/>
        <v>1.031790964917473</v>
      </c>
    </row>
    <row r="7154" spans="11:17" x14ac:dyDescent="0.15">
      <c r="K7154" s="12">
        <v>7148</v>
      </c>
      <c r="L7154" s="13">
        <f t="shared" si="681"/>
        <v>3474</v>
      </c>
      <c r="M7154" s="13">
        <f t="shared" si="683"/>
        <v>3564</v>
      </c>
      <c r="N7154" s="14">
        <f t="shared" si="680"/>
        <v>861718</v>
      </c>
      <c r="O7154" s="15">
        <f t="shared" si="682"/>
        <v>889112</v>
      </c>
      <c r="P7154" s="16">
        <f t="shared" si="684"/>
        <v>27394</v>
      </c>
      <c r="Q7154" s="17">
        <f t="shared" si="685"/>
        <v>1.0317899823376093</v>
      </c>
    </row>
    <row r="7155" spans="11:17" x14ac:dyDescent="0.15">
      <c r="K7155" s="12">
        <v>7149</v>
      </c>
      <c r="L7155" s="13">
        <f t="shared" si="681"/>
        <v>3474.5</v>
      </c>
      <c r="M7155" s="13">
        <f t="shared" si="683"/>
        <v>3564.5</v>
      </c>
      <c r="N7155" s="14">
        <f t="shared" si="680"/>
        <v>861839</v>
      </c>
      <c r="O7155" s="15">
        <f t="shared" si="682"/>
        <v>889236</v>
      </c>
      <c r="P7155" s="16">
        <f t="shared" si="684"/>
        <v>27397</v>
      </c>
      <c r="Q7155" s="17">
        <f t="shared" si="685"/>
        <v>1.0317890000336489</v>
      </c>
    </row>
    <row r="7156" spans="11:17" x14ac:dyDescent="0.15">
      <c r="K7156" s="12">
        <v>7150</v>
      </c>
      <c r="L7156" s="13">
        <f t="shared" si="681"/>
        <v>3475</v>
      </c>
      <c r="M7156" s="13">
        <f t="shared" si="683"/>
        <v>3565</v>
      </c>
      <c r="N7156" s="14">
        <f t="shared" si="680"/>
        <v>861960</v>
      </c>
      <c r="O7156" s="15">
        <f t="shared" si="682"/>
        <v>889361</v>
      </c>
      <c r="P7156" s="16">
        <f t="shared" si="684"/>
        <v>27401</v>
      </c>
      <c r="Q7156" s="17">
        <f t="shared" si="685"/>
        <v>1.0317891781521185</v>
      </c>
    </row>
    <row r="7157" spans="11:17" x14ac:dyDescent="0.15">
      <c r="K7157" s="12">
        <v>7151</v>
      </c>
      <c r="L7157" s="13">
        <f t="shared" si="681"/>
        <v>3475.5</v>
      </c>
      <c r="M7157" s="13">
        <f t="shared" si="683"/>
        <v>3565.5</v>
      </c>
      <c r="N7157" s="14">
        <f t="shared" si="680"/>
        <v>862081</v>
      </c>
      <c r="O7157" s="15">
        <f t="shared" si="682"/>
        <v>889485</v>
      </c>
      <c r="P7157" s="16">
        <f t="shared" si="684"/>
        <v>27404</v>
      </c>
      <c r="Q7157" s="17">
        <f t="shared" si="685"/>
        <v>1.0317881962367805</v>
      </c>
    </row>
    <row r="7158" spans="11:17" x14ac:dyDescent="0.15">
      <c r="K7158" s="12">
        <v>7152</v>
      </c>
      <c r="L7158" s="13">
        <f t="shared" si="681"/>
        <v>3476</v>
      </c>
      <c r="M7158" s="13">
        <f t="shared" si="683"/>
        <v>3566</v>
      </c>
      <c r="N7158" s="14">
        <f t="shared" si="680"/>
        <v>862202</v>
      </c>
      <c r="O7158" s="15">
        <f t="shared" si="682"/>
        <v>889609</v>
      </c>
      <c r="P7158" s="16">
        <f t="shared" si="684"/>
        <v>27407</v>
      </c>
      <c r="Q7158" s="17">
        <f t="shared" si="685"/>
        <v>1.0317872145970435</v>
      </c>
    </row>
    <row r="7159" spans="11:17" x14ac:dyDescent="0.15">
      <c r="K7159" s="12">
        <v>7153</v>
      </c>
      <c r="L7159" s="13">
        <f t="shared" si="681"/>
        <v>3476.5</v>
      </c>
      <c r="M7159" s="13">
        <f t="shared" si="683"/>
        <v>3566.5</v>
      </c>
      <c r="N7159" s="14">
        <f t="shared" si="680"/>
        <v>862323</v>
      </c>
      <c r="O7159" s="15">
        <f t="shared" si="682"/>
        <v>889733</v>
      </c>
      <c r="P7159" s="16">
        <f t="shared" si="684"/>
        <v>27410</v>
      </c>
      <c r="Q7159" s="17">
        <f t="shared" si="685"/>
        <v>1.031786233232791</v>
      </c>
    </row>
    <row r="7160" spans="11:17" x14ac:dyDescent="0.15">
      <c r="K7160" s="12">
        <v>7154</v>
      </c>
      <c r="L7160" s="13">
        <f t="shared" si="681"/>
        <v>3477</v>
      </c>
      <c r="M7160" s="13">
        <f t="shared" si="683"/>
        <v>3567</v>
      </c>
      <c r="N7160" s="14">
        <f t="shared" si="680"/>
        <v>862444</v>
      </c>
      <c r="O7160" s="15">
        <f t="shared" si="682"/>
        <v>889858</v>
      </c>
      <c r="P7160" s="16">
        <f t="shared" si="684"/>
        <v>27414</v>
      </c>
      <c r="Q7160" s="17">
        <f t="shared" si="685"/>
        <v>1.0317864116394804</v>
      </c>
    </row>
    <row r="7161" spans="11:17" x14ac:dyDescent="0.15">
      <c r="K7161" s="12">
        <v>7155</v>
      </c>
      <c r="L7161" s="13">
        <f t="shared" si="681"/>
        <v>3477.5</v>
      </c>
      <c r="M7161" s="13">
        <f t="shared" si="683"/>
        <v>3567.5</v>
      </c>
      <c r="N7161" s="14">
        <f t="shared" si="680"/>
        <v>862565</v>
      </c>
      <c r="O7161" s="15">
        <f t="shared" si="682"/>
        <v>889982</v>
      </c>
      <c r="P7161" s="16">
        <f t="shared" si="684"/>
        <v>27417</v>
      </c>
      <c r="Q7161" s="17">
        <f t="shared" si="685"/>
        <v>1.0317854306631964</v>
      </c>
    </row>
    <row r="7162" spans="11:17" x14ac:dyDescent="0.15">
      <c r="K7162" s="12">
        <v>7156</v>
      </c>
      <c r="L7162" s="13">
        <f t="shared" si="681"/>
        <v>3478</v>
      </c>
      <c r="M7162" s="13">
        <f t="shared" si="683"/>
        <v>3568</v>
      </c>
      <c r="N7162" s="14">
        <f t="shared" si="680"/>
        <v>862686</v>
      </c>
      <c r="O7162" s="15">
        <f t="shared" si="682"/>
        <v>890106</v>
      </c>
      <c r="P7162" s="16">
        <f t="shared" si="684"/>
        <v>27420</v>
      </c>
      <c r="Q7162" s="17">
        <f t="shared" si="685"/>
        <v>1.0317844499620952</v>
      </c>
    </row>
    <row r="7163" spans="11:17" x14ac:dyDescent="0.15">
      <c r="K7163" s="12">
        <v>7157</v>
      </c>
      <c r="L7163" s="13">
        <f t="shared" si="681"/>
        <v>3478.5</v>
      </c>
      <c r="M7163" s="13">
        <f t="shared" si="683"/>
        <v>3568.5</v>
      </c>
      <c r="N7163" s="14">
        <f t="shared" si="680"/>
        <v>862807</v>
      </c>
      <c r="O7163" s="15">
        <f t="shared" si="682"/>
        <v>890231</v>
      </c>
      <c r="P7163" s="16">
        <f t="shared" si="684"/>
        <v>27424</v>
      </c>
      <c r="Q7163" s="17">
        <f t="shared" si="685"/>
        <v>1.031784628543811</v>
      </c>
    </row>
    <row r="7164" spans="11:17" x14ac:dyDescent="0.15">
      <c r="K7164" s="12">
        <v>7158</v>
      </c>
      <c r="L7164" s="13">
        <f t="shared" si="681"/>
        <v>3479</v>
      </c>
      <c r="M7164" s="13">
        <f t="shared" si="683"/>
        <v>3569</v>
      </c>
      <c r="N7164" s="14">
        <f t="shared" si="680"/>
        <v>862928</v>
      </c>
      <c r="O7164" s="15">
        <f t="shared" si="682"/>
        <v>890355</v>
      </c>
      <c r="P7164" s="16">
        <f t="shared" si="684"/>
        <v>27427</v>
      </c>
      <c r="Q7164" s="17">
        <f t="shared" si="685"/>
        <v>1.0317836482302116</v>
      </c>
    </row>
    <row r="7165" spans="11:17" x14ac:dyDescent="0.15">
      <c r="K7165" s="12">
        <v>7159</v>
      </c>
      <c r="L7165" s="13">
        <f t="shared" si="681"/>
        <v>3479.5</v>
      </c>
      <c r="M7165" s="13">
        <f t="shared" si="683"/>
        <v>3569.5</v>
      </c>
      <c r="N7165" s="14">
        <f t="shared" si="680"/>
        <v>863049</v>
      </c>
      <c r="O7165" s="15">
        <f t="shared" si="682"/>
        <v>890479</v>
      </c>
      <c r="P7165" s="16">
        <f t="shared" si="684"/>
        <v>27430</v>
      </c>
      <c r="Q7165" s="17">
        <f t="shared" si="685"/>
        <v>1.0317826681914932</v>
      </c>
    </row>
    <row r="7166" spans="11:17" x14ac:dyDescent="0.15">
      <c r="K7166" s="12">
        <v>7160</v>
      </c>
      <c r="L7166" s="13">
        <f t="shared" si="681"/>
        <v>3480</v>
      </c>
      <c r="M7166" s="13">
        <f t="shared" si="683"/>
        <v>3570</v>
      </c>
      <c r="N7166" s="14">
        <f t="shared" si="680"/>
        <v>863170</v>
      </c>
      <c r="O7166" s="15">
        <f t="shared" si="682"/>
        <v>890604</v>
      </c>
      <c r="P7166" s="16">
        <f t="shared" si="684"/>
        <v>27434</v>
      </c>
      <c r="Q7166" s="17">
        <f t="shared" si="685"/>
        <v>1.0317828469478783</v>
      </c>
    </row>
    <row r="7167" spans="11:17" x14ac:dyDescent="0.15">
      <c r="K7167" s="12">
        <v>7161</v>
      </c>
      <c r="L7167" s="13">
        <f t="shared" si="681"/>
        <v>3480.5</v>
      </c>
      <c r="M7167" s="13">
        <f t="shared" si="683"/>
        <v>3570.5</v>
      </c>
      <c r="N7167" s="14">
        <f t="shared" si="680"/>
        <v>863291</v>
      </c>
      <c r="O7167" s="15">
        <f t="shared" si="682"/>
        <v>890728</v>
      </c>
      <c r="P7167" s="16">
        <f t="shared" si="684"/>
        <v>27437</v>
      </c>
      <c r="Q7167" s="17">
        <f t="shared" si="685"/>
        <v>1.0317818672961956</v>
      </c>
    </row>
    <row r="7168" spans="11:17" x14ac:dyDescent="0.15">
      <c r="K7168" s="12">
        <v>7162</v>
      </c>
      <c r="L7168" s="13">
        <f t="shared" si="681"/>
        <v>3481</v>
      </c>
      <c r="M7168" s="13">
        <f t="shared" si="683"/>
        <v>3571</v>
      </c>
      <c r="N7168" s="14">
        <f t="shared" si="680"/>
        <v>863412</v>
      </c>
      <c r="O7168" s="15">
        <f t="shared" si="682"/>
        <v>890852</v>
      </c>
      <c r="P7168" s="16">
        <f t="shared" si="684"/>
        <v>27440</v>
      </c>
      <c r="Q7168" s="17">
        <f t="shared" si="685"/>
        <v>1.0317808879190931</v>
      </c>
    </row>
    <row r="7169" spans="11:17" x14ac:dyDescent="0.15">
      <c r="K7169" s="12">
        <v>7163</v>
      </c>
      <c r="L7169" s="13">
        <f t="shared" si="681"/>
        <v>3481.5</v>
      </c>
      <c r="M7169" s="13">
        <f t="shared" si="683"/>
        <v>3571.5</v>
      </c>
      <c r="N7169" s="14">
        <f t="shared" si="680"/>
        <v>863533</v>
      </c>
      <c r="O7169" s="15">
        <f t="shared" si="682"/>
        <v>890976</v>
      </c>
      <c r="P7169" s="16">
        <f t="shared" si="684"/>
        <v>27443</v>
      </c>
      <c r="Q7169" s="17">
        <f t="shared" si="685"/>
        <v>1.0317799088164552</v>
      </c>
    </row>
    <row r="7170" spans="11:17" x14ac:dyDescent="0.15">
      <c r="K7170" s="12">
        <v>7164</v>
      </c>
      <c r="L7170" s="13">
        <f t="shared" si="681"/>
        <v>3482</v>
      </c>
      <c r="M7170" s="13">
        <f t="shared" si="683"/>
        <v>3572</v>
      </c>
      <c r="N7170" s="14">
        <f t="shared" si="680"/>
        <v>863654</v>
      </c>
      <c r="O7170" s="15">
        <f t="shared" si="682"/>
        <v>891101</v>
      </c>
      <c r="P7170" s="16">
        <f t="shared" si="684"/>
        <v>27447</v>
      </c>
      <c r="Q7170" s="17">
        <f t="shared" si="685"/>
        <v>1.0317800878592585</v>
      </c>
    </row>
    <row r="7171" spans="11:17" x14ac:dyDescent="0.15">
      <c r="K7171" s="12">
        <v>7165</v>
      </c>
      <c r="L7171" s="13">
        <f t="shared" si="681"/>
        <v>3482.5</v>
      </c>
      <c r="M7171" s="13">
        <f t="shared" si="683"/>
        <v>3572.5</v>
      </c>
      <c r="N7171" s="14">
        <f t="shared" si="680"/>
        <v>863775</v>
      </c>
      <c r="O7171" s="15">
        <f t="shared" si="682"/>
        <v>891225</v>
      </c>
      <c r="P7171" s="16">
        <f t="shared" si="684"/>
        <v>27450</v>
      </c>
      <c r="Q7171" s="17">
        <f t="shared" si="685"/>
        <v>1.031779109143006</v>
      </c>
    </row>
    <row r="7172" spans="11:17" x14ac:dyDescent="0.15">
      <c r="K7172" s="12">
        <v>7166</v>
      </c>
      <c r="L7172" s="13">
        <f t="shared" si="681"/>
        <v>3483</v>
      </c>
      <c r="M7172" s="13">
        <f t="shared" si="683"/>
        <v>3573</v>
      </c>
      <c r="N7172" s="14">
        <f t="shared" si="680"/>
        <v>863896</v>
      </c>
      <c r="O7172" s="15">
        <f t="shared" si="682"/>
        <v>891349</v>
      </c>
      <c r="P7172" s="16">
        <f t="shared" si="684"/>
        <v>27453</v>
      </c>
      <c r="Q7172" s="17">
        <f t="shared" si="685"/>
        <v>1.0317781307009177</v>
      </c>
    </row>
    <row r="7173" spans="11:17" x14ac:dyDescent="0.15">
      <c r="K7173" s="12">
        <v>7167</v>
      </c>
      <c r="L7173" s="13">
        <f t="shared" si="681"/>
        <v>3483.5</v>
      </c>
      <c r="M7173" s="13">
        <f t="shared" si="683"/>
        <v>3573.5</v>
      </c>
      <c r="N7173" s="14">
        <f t="shared" si="680"/>
        <v>864017</v>
      </c>
      <c r="O7173" s="15">
        <f t="shared" si="682"/>
        <v>891474</v>
      </c>
      <c r="P7173" s="16">
        <f t="shared" si="684"/>
        <v>27457</v>
      </c>
      <c r="Q7173" s="17">
        <f t="shared" si="685"/>
        <v>1.0317783099175133</v>
      </c>
    </row>
    <row r="7174" spans="11:17" x14ac:dyDescent="0.15">
      <c r="K7174" s="12">
        <v>7168</v>
      </c>
      <c r="L7174" s="13">
        <f t="shared" si="681"/>
        <v>3484</v>
      </c>
      <c r="M7174" s="13">
        <f t="shared" si="683"/>
        <v>3574</v>
      </c>
      <c r="N7174" s="14">
        <f t="shared" si="680"/>
        <v>864138</v>
      </c>
      <c r="O7174" s="15">
        <f t="shared" si="682"/>
        <v>891598</v>
      </c>
      <c r="P7174" s="16">
        <f t="shared" si="684"/>
        <v>27460</v>
      </c>
      <c r="Q7174" s="17">
        <f t="shared" si="685"/>
        <v>1.0317773318613461</v>
      </c>
    </row>
    <row r="7175" spans="11:17" x14ac:dyDescent="0.15">
      <c r="K7175" s="12">
        <v>7169</v>
      </c>
      <c r="L7175" s="13">
        <f t="shared" si="681"/>
        <v>3484.5</v>
      </c>
      <c r="M7175" s="13">
        <f t="shared" si="683"/>
        <v>3574.5</v>
      </c>
      <c r="N7175" s="14">
        <f t="shared" si="680"/>
        <v>864259</v>
      </c>
      <c r="O7175" s="15">
        <f t="shared" si="682"/>
        <v>891722</v>
      </c>
      <c r="P7175" s="16">
        <f t="shared" si="684"/>
        <v>27463</v>
      </c>
      <c r="Q7175" s="17">
        <f t="shared" si="685"/>
        <v>1.0317763540790434</v>
      </c>
    </row>
    <row r="7176" spans="11:17" x14ac:dyDescent="0.15">
      <c r="K7176" s="12">
        <v>7170</v>
      </c>
      <c r="L7176" s="13">
        <f t="shared" si="681"/>
        <v>3485</v>
      </c>
      <c r="M7176" s="13">
        <f t="shared" si="683"/>
        <v>3575</v>
      </c>
      <c r="N7176" s="14">
        <f t="shared" si="680"/>
        <v>864380</v>
      </c>
      <c r="O7176" s="15">
        <f t="shared" si="682"/>
        <v>891847</v>
      </c>
      <c r="P7176" s="16">
        <f t="shared" si="684"/>
        <v>27467</v>
      </c>
      <c r="Q7176" s="17">
        <f t="shared" si="685"/>
        <v>1.0317765334690761</v>
      </c>
    </row>
    <row r="7177" spans="11:17" x14ac:dyDescent="0.15">
      <c r="K7177" s="12">
        <v>7171</v>
      </c>
      <c r="L7177" s="13">
        <f t="shared" si="681"/>
        <v>3485.5</v>
      </c>
      <c r="M7177" s="13">
        <f t="shared" si="683"/>
        <v>3575.5</v>
      </c>
      <c r="N7177" s="14">
        <f t="shared" si="680"/>
        <v>864501</v>
      </c>
      <c r="O7177" s="15">
        <f t="shared" si="682"/>
        <v>891971</v>
      </c>
      <c r="P7177" s="16">
        <f t="shared" si="684"/>
        <v>27470</v>
      </c>
      <c r="Q7177" s="17">
        <f t="shared" si="685"/>
        <v>1.0317755560722313</v>
      </c>
    </row>
    <row r="7178" spans="11:17" x14ac:dyDescent="0.15">
      <c r="K7178" s="12">
        <v>7172</v>
      </c>
      <c r="L7178" s="13">
        <f t="shared" si="681"/>
        <v>3486</v>
      </c>
      <c r="M7178" s="13">
        <f t="shared" si="683"/>
        <v>3576</v>
      </c>
      <c r="N7178" s="14">
        <f t="shared" si="680"/>
        <v>864622</v>
      </c>
      <c r="O7178" s="15">
        <f t="shared" si="682"/>
        <v>892095</v>
      </c>
      <c r="P7178" s="16">
        <f t="shared" si="684"/>
        <v>27473</v>
      </c>
      <c r="Q7178" s="17">
        <f t="shared" si="685"/>
        <v>1.0317745789489512</v>
      </c>
    </row>
    <row r="7179" spans="11:17" x14ac:dyDescent="0.15">
      <c r="K7179" s="12">
        <v>7173</v>
      </c>
      <c r="L7179" s="13">
        <f t="shared" si="681"/>
        <v>3486.5</v>
      </c>
      <c r="M7179" s="13">
        <f t="shared" si="683"/>
        <v>3576.5</v>
      </c>
      <c r="N7179" s="14">
        <f t="shared" si="680"/>
        <v>864743</v>
      </c>
      <c r="O7179" s="15">
        <f t="shared" si="682"/>
        <v>892219</v>
      </c>
      <c r="P7179" s="16">
        <f t="shared" si="684"/>
        <v>27476</v>
      </c>
      <c r="Q7179" s="17">
        <f t="shared" si="685"/>
        <v>1.0317736020991208</v>
      </c>
    </row>
    <row r="7180" spans="11:17" x14ac:dyDescent="0.15">
      <c r="K7180" s="12">
        <v>7174</v>
      </c>
      <c r="L7180" s="13">
        <f t="shared" si="681"/>
        <v>3487</v>
      </c>
      <c r="M7180" s="13">
        <f t="shared" si="683"/>
        <v>3577</v>
      </c>
      <c r="N7180" s="14">
        <f t="shared" si="680"/>
        <v>864864</v>
      </c>
      <c r="O7180" s="15">
        <f t="shared" si="682"/>
        <v>892344</v>
      </c>
      <c r="P7180" s="16">
        <f t="shared" si="684"/>
        <v>27480</v>
      </c>
      <c r="Q7180" s="17">
        <f t="shared" si="685"/>
        <v>1.0317737817737818</v>
      </c>
    </row>
    <row r="7181" spans="11:17" x14ac:dyDescent="0.15">
      <c r="K7181" s="12">
        <v>7175</v>
      </c>
      <c r="L7181" s="13">
        <f t="shared" si="681"/>
        <v>3487.5</v>
      </c>
      <c r="M7181" s="13">
        <f t="shared" si="683"/>
        <v>3577.5</v>
      </c>
      <c r="N7181" s="14">
        <f t="shared" si="680"/>
        <v>864985</v>
      </c>
      <c r="O7181" s="15">
        <f t="shared" si="682"/>
        <v>892468</v>
      </c>
      <c r="P7181" s="16">
        <f t="shared" si="684"/>
        <v>27483</v>
      </c>
      <c r="Q7181" s="17">
        <f t="shared" si="685"/>
        <v>1.0317728053087625</v>
      </c>
    </row>
    <row r="7182" spans="11:17" x14ac:dyDescent="0.15">
      <c r="K7182" s="12">
        <v>7176</v>
      </c>
      <c r="L7182" s="13">
        <f t="shared" si="681"/>
        <v>3488</v>
      </c>
      <c r="M7182" s="13">
        <f t="shared" si="683"/>
        <v>3578</v>
      </c>
      <c r="N7182" s="14">
        <f t="shared" si="680"/>
        <v>865106</v>
      </c>
      <c r="O7182" s="15">
        <f t="shared" si="682"/>
        <v>892592</v>
      </c>
      <c r="P7182" s="16">
        <f t="shared" si="684"/>
        <v>27486</v>
      </c>
      <c r="Q7182" s="17">
        <f t="shared" si="685"/>
        <v>1.0317718291168942</v>
      </c>
    </row>
    <row r="7183" spans="11:17" x14ac:dyDescent="0.15">
      <c r="K7183" s="12">
        <v>7177</v>
      </c>
      <c r="L7183" s="13">
        <f t="shared" si="681"/>
        <v>3488.5</v>
      </c>
      <c r="M7183" s="13">
        <f t="shared" si="683"/>
        <v>3578.5</v>
      </c>
      <c r="N7183" s="14">
        <f t="shared" ref="N7183:N7246" si="686">ROUNDDOWN(ROUNDDOWN(($T$4+40*$T$5+50*$T$6+L7183*$T$7)*2,0)*1.1,0)</f>
        <v>865227</v>
      </c>
      <c r="O7183" s="15">
        <f t="shared" si="682"/>
        <v>892717</v>
      </c>
      <c r="P7183" s="16">
        <f t="shared" si="684"/>
        <v>27490</v>
      </c>
      <c r="Q7183" s="17">
        <f t="shared" si="685"/>
        <v>1.0317720089641216</v>
      </c>
    </row>
    <row r="7184" spans="11:17" x14ac:dyDescent="0.15">
      <c r="K7184" s="12">
        <v>7178</v>
      </c>
      <c r="L7184" s="13">
        <f t="shared" ref="L7184:L7247" si="687">K7184/2-100</f>
        <v>3489</v>
      </c>
      <c r="M7184" s="13">
        <f t="shared" si="683"/>
        <v>3579</v>
      </c>
      <c r="N7184" s="14">
        <f t="shared" si="686"/>
        <v>865348</v>
      </c>
      <c r="O7184" s="15">
        <f t="shared" si="682"/>
        <v>892841</v>
      </c>
      <c r="P7184" s="16">
        <f t="shared" si="684"/>
        <v>27493</v>
      </c>
      <c r="Q7184" s="17">
        <f t="shared" si="685"/>
        <v>1.0317710331566028</v>
      </c>
    </row>
    <row r="7185" spans="11:17" x14ac:dyDescent="0.15">
      <c r="K7185" s="12">
        <v>7179</v>
      </c>
      <c r="L7185" s="13">
        <f t="shared" si="687"/>
        <v>3489.5</v>
      </c>
      <c r="M7185" s="13">
        <f t="shared" si="683"/>
        <v>3579.5</v>
      </c>
      <c r="N7185" s="14">
        <f t="shared" si="686"/>
        <v>865469</v>
      </c>
      <c r="O7185" s="15">
        <f t="shared" si="682"/>
        <v>892965</v>
      </c>
      <c r="P7185" s="16">
        <f t="shared" si="684"/>
        <v>27496</v>
      </c>
      <c r="Q7185" s="17">
        <f t="shared" si="685"/>
        <v>1.0317700576219369</v>
      </c>
    </row>
    <row r="7186" spans="11:17" x14ac:dyDescent="0.15">
      <c r="K7186" s="12">
        <v>7180</v>
      </c>
      <c r="L7186" s="13">
        <f t="shared" si="687"/>
        <v>3490</v>
      </c>
      <c r="M7186" s="13">
        <f t="shared" si="683"/>
        <v>3580</v>
      </c>
      <c r="N7186" s="14">
        <f t="shared" si="686"/>
        <v>865590</v>
      </c>
      <c r="O7186" s="15">
        <f t="shared" si="682"/>
        <v>893090</v>
      </c>
      <c r="P7186" s="16">
        <f t="shared" si="684"/>
        <v>27500</v>
      </c>
      <c r="Q7186" s="17">
        <f t="shared" si="685"/>
        <v>1.0317702376413775</v>
      </c>
    </row>
    <row r="7187" spans="11:17" x14ac:dyDescent="0.15">
      <c r="K7187" s="12">
        <v>7181</v>
      </c>
      <c r="L7187" s="13">
        <f t="shared" si="687"/>
        <v>3490.5</v>
      </c>
      <c r="M7187" s="13">
        <f t="shared" si="683"/>
        <v>3580.5</v>
      </c>
      <c r="N7187" s="14">
        <f t="shared" si="686"/>
        <v>865711</v>
      </c>
      <c r="O7187" s="15">
        <f t="shared" si="682"/>
        <v>893214</v>
      </c>
      <c r="P7187" s="16">
        <f t="shared" si="684"/>
        <v>27503</v>
      </c>
      <c r="Q7187" s="17">
        <f t="shared" si="685"/>
        <v>1.0317692624906003</v>
      </c>
    </row>
    <row r="7188" spans="11:17" x14ac:dyDescent="0.15">
      <c r="K7188" s="12">
        <v>7182</v>
      </c>
      <c r="L7188" s="13">
        <f t="shared" si="687"/>
        <v>3491</v>
      </c>
      <c r="M7188" s="13">
        <f t="shared" si="683"/>
        <v>3581</v>
      </c>
      <c r="N7188" s="14">
        <f t="shared" si="686"/>
        <v>865832</v>
      </c>
      <c r="O7188" s="15">
        <f t="shared" si="682"/>
        <v>893338</v>
      </c>
      <c r="P7188" s="16">
        <f t="shared" si="684"/>
        <v>27506</v>
      </c>
      <c r="Q7188" s="17">
        <f t="shared" si="685"/>
        <v>1.0317682876123775</v>
      </c>
    </row>
    <row r="7189" spans="11:17" x14ac:dyDescent="0.15">
      <c r="K7189" s="12">
        <v>7183</v>
      </c>
      <c r="L7189" s="13">
        <f t="shared" si="687"/>
        <v>3491.5</v>
      </c>
      <c r="M7189" s="13">
        <f t="shared" si="683"/>
        <v>3581.5</v>
      </c>
      <c r="N7189" s="14">
        <f t="shared" si="686"/>
        <v>865953</v>
      </c>
      <c r="O7189" s="15">
        <f t="shared" si="682"/>
        <v>893462</v>
      </c>
      <c r="P7189" s="16">
        <f t="shared" si="684"/>
        <v>27509</v>
      </c>
      <c r="Q7189" s="17">
        <f t="shared" si="685"/>
        <v>1.031767313006595</v>
      </c>
    </row>
    <row r="7190" spans="11:17" x14ac:dyDescent="0.15">
      <c r="K7190" s="12">
        <v>7184</v>
      </c>
      <c r="L7190" s="13">
        <f t="shared" si="687"/>
        <v>3492</v>
      </c>
      <c r="M7190" s="13">
        <f t="shared" si="683"/>
        <v>3582</v>
      </c>
      <c r="N7190" s="14">
        <f t="shared" si="686"/>
        <v>866074</v>
      </c>
      <c r="O7190" s="15">
        <f t="shared" si="682"/>
        <v>893587</v>
      </c>
      <c r="P7190" s="16">
        <f t="shared" si="684"/>
        <v>27513</v>
      </c>
      <c r="Q7190" s="17">
        <f t="shared" si="685"/>
        <v>1.0317674933088858</v>
      </c>
    </row>
    <row r="7191" spans="11:17" x14ac:dyDescent="0.15">
      <c r="K7191" s="12">
        <v>7185</v>
      </c>
      <c r="L7191" s="13">
        <f t="shared" si="687"/>
        <v>3492.5</v>
      </c>
      <c r="M7191" s="13">
        <f t="shared" si="683"/>
        <v>3582.5</v>
      </c>
      <c r="N7191" s="14">
        <f t="shared" si="686"/>
        <v>866195</v>
      </c>
      <c r="O7191" s="15">
        <f t="shared" si="682"/>
        <v>893711</v>
      </c>
      <c r="P7191" s="16">
        <f t="shared" si="684"/>
        <v>27516</v>
      </c>
      <c r="Q7191" s="17">
        <f t="shared" si="685"/>
        <v>1.031766519086349</v>
      </c>
    </row>
    <row r="7192" spans="11:17" x14ac:dyDescent="0.15">
      <c r="K7192" s="12">
        <v>7186</v>
      </c>
      <c r="L7192" s="13">
        <f t="shared" si="687"/>
        <v>3493</v>
      </c>
      <c r="M7192" s="13">
        <f t="shared" si="683"/>
        <v>3583</v>
      </c>
      <c r="N7192" s="14">
        <f t="shared" si="686"/>
        <v>866316</v>
      </c>
      <c r="O7192" s="15">
        <f t="shared" si="682"/>
        <v>893835</v>
      </c>
      <c r="P7192" s="16">
        <f t="shared" si="684"/>
        <v>27519</v>
      </c>
      <c r="Q7192" s="17">
        <f t="shared" si="685"/>
        <v>1.0317655451359551</v>
      </c>
    </row>
    <row r="7193" spans="11:17" x14ac:dyDescent="0.15">
      <c r="K7193" s="12">
        <v>7187</v>
      </c>
      <c r="L7193" s="13">
        <f t="shared" si="687"/>
        <v>3493.5</v>
      </c>
      <c r="M7193" s="13">
        <f t="shared" si="683"/>
        <v>3583.5</v>
      </c>
      <c r="N7193" s="14">
        <f t="shared" si="686"/>
        <v>866437</v>
      </c>
      <c r="O7193" s="15">
        <f t="shared" si="682"/>
        <v>893960</v>
      </c>
      <c r="P7193" s="16">
        <f t="shared" si="684"/>
        <v>27523</v>
      </c>
      <c r="Q7193" s="17">
        <f t="shared" si="685"/>
        <v>1.0317657256095942</v>
      </c>
    </row>
    <row r="7194" spans="11:17" x14ac:dyDescent="0.15">
      <c r="K7194" s="12">
        <v>7188</v>
      </c>
      <c r="L7194" s="13">
        <f t="shared" si="687"/>
        <v>3494</v>
      </c>
      <c r="M7194" s="13">
        <f t="shared" si="683"/>
        <v>3584</v>
      </c>
      <c r="N7194" s="14">
        <f t="shared" si="686"/>
        <v>866558</v>
      </c>
      <c r="O7194" s="15">
        <f t="shared" si="682"/>
        <v>894084</v>
      </c>
      <c r="P7194" s="16">
        <f t="shared" si="684"/>
        <v>27526</v>
      </c>
      <c r="Q7194" s="17">
        <f t="shared" si="685"/>
        <v>1.0317647520419868</v>
      </c>
    </row>
    <row r="7195" spans="11:17" x14ac:dyDescent="0.15">
      <c r="K7195" s="12">
        <v>7189</v>
      </c>
      <c r="L7195" s="13">
        <f t="shared" si="687"/>
        <v>3494.5</v>
      </c>
      <c r="M7195" s="13">
        <f t="shared" si="683"/>
        <v>3584.5</v>
      </c>
      <c r="N7195" s="14">
        <f t="shared" si="686"/>
        <v>866679</v>
      </c>
      <c r="O7195" s="15">
        <f t="shared" ref="O7195:O7258" si="688">ROUNDDOWN(ROUNDDOWN(($U$4+10*$U$5+M7195*$U$6)*2,0)*1.1,0)</f>
        <v>894208</v>
      </c>
      <c r="P7195" s="16">
        <f t="shared" si="684"/>
        <v>27529</v>
      </c>
      <c r="Q7195" s="17">
        <f t="shared" si="685"/>
        <v>1.0317637787462255</v>
      </c>
    </row>
    <row r="7196" spans="11:17" x14ac:dyDescent="0.15">
      <c r="K7196" s="12">
        <v>7190</v>
      </c>
      <c r="L7196" s="13">
        <f t="shared" si="687"/>
        <v>3495</v>
      </c>
      <c r="M7196" s="13">
        <f t="shared" si="683"/>
        <v>3585</v>
      </c>
      <c r="N7196" s="14">
        <f t="shared" si="686"/>
        <v>866800</v>
      </c>
      <c r="O7196" s="15">
        <f t="shared" si="688"/>
        <v>894333</v>
      </c>
      <c r="P7196" s="16">
        <f t="shared" si="684"/>
        <v>27533</v>
      </c>
      <c r="Q7196" s="17">
        <f t="shared" si="685"/>
        <v>1.031763959390863</v>
      </c>
    </row>
    <row r="7197" spans="11:17" x14ac:dyDescent="0.15">
      <c r="K7197" s="12">
        <v>7191</v>
      </c>
      <c r="L7197" s="13">
        <f t="shared" si="687"/>
        <v>3495.5</v>
      </c>
      <c r="M7197" s="13">
        <f t="shared" si="683"/>
        <v>3585.5</v>
      </c>
      <c r="N7197" s="14">
        <f t="shared" si="686"/>
        <v>866921</v>
      </c>
      <c r="O7197" s="15">
        <f t="shared" si="688"/>
        <v>894457</v>
      </c>
      <c r="P7197" s="16">
        <f t="shared" si="684"/>
        <v>27536</v>
      </c>
      <c r="Q7197" s="17">
        <f t="shared" si="685"/>
        <v>1.0317629864774298</v>
      </c>
    </row>
    <row r="7198" spans="11:17" x14ac:dyDescent="0.15">
      <c r="K7198" s="12">
        <v>7192</v>
      </c>
      <c r="L7198" s="13">
        <f t="shared" si="687"/>
        <v>3496</v>
      </c>
      <c r="M7198" s="13">
        <f t="shared" si="683"/>
        <v>3586</v>
      </c>
      <c r="N7198" s="14">
        <f t="shared" si="686"/>
        <v>867042</v>
      </c>
      <c r="O7198" s="15">
        <f t="shared" si="688"/>
        <v>894581</v>
      </c>
      <c r="P7198" s="16">
        <f t="shared" si="684"/>
        <v>27539</v>
      </c>
      <c r="Q7198" s="17">
        <f t="shared" si="685"/>
        <v>1.0317620138355466</v>
      </c>
    </row>
    <row r="7199" spans="11:17" x14ac:dyDescent="0.15">
      <c r="K7199" s="12">
        <v>7193</v>
      </c>
      <c r="L7199" s="13">
        <f t="shared" si="687"/>
        <v>3496.5</v>
      </c>
      <c r="M7199" s="13">
        <f t="shared" si="683"/>
        <v>3586.5</v>
      </c>
      <c r="N7199" s="14">
        <f t="shared" si="686"/>
        <v>867163</v>
      </c>
      <c r="O7199" s="15">
        <f t="shared" si="688"/>
        <v>894705</v>
      </c>
      <c r="P7199" s="16">
        <f t="shared" si="684"/>
        <v>27542</v>
      </c>
      <c r="Q7199" s="17">
        <f t="shared" si="685"/>
        <v>1.0317610414650995</v>
      </c>
    </row>
    <row r="7200" spans="11:17" x14ac:dyDescent="0.15">
      <c r="K7200" s="12">
        <v>7194</v>
      </c>
      <c r="L7200" s="13">
        <f t="shared" si="687"/>
        <v>3497</v>
      </c>
      <c r="M7200" s="13">
        <f t="shared" ref="M7200:M7263" si="689">K7200/2-10</f>
        <v>3587</v>
      </c>
      <c r="N7200" s="14">
        <f t="shared" si="686"/>
        <v>867284</v>
      </c>
      <c r="O7200" s="15">
        <f t="shared" si="688"/>
        <v>894830</v>
      </c>
      <c r="P7200" s="16">
        <f t="shared" si="684"/>
        <v>27546</v>
      </c>
      <c r="Q7200" s="17">
        <f t="shared" si="685"/>
        <v>1.0317612223908201</v>
      </c>
    </row>
    <row r="7201" spans="11:17" x14ac:dyDescent="0.15">
      <c r="K7201" s="12">
        <v>7195</v>
      </c>
      <c r="L7201" s="13">
        <f t="shared" si="687"/>
        <v>3497.5</v>
      </c>
      <c r="M7201" s="13">
        <f t="shared" si="689"/>
        <v>3587.5</v>
      </c>
      <c r="N7201" s="14">
        <f t="shared" si="686"/>
        <v>867405</v>
      </c>
      <c r="O7201" s="15">
        <f t="shared" si="688"/>
        <v>894954</v>
      </c>
      <c r="P7201" s="16">
        <f t="shared" si="684"/>
        <v>27549</v>
      </c>
      <c r="Q7201" s="17">
        <f t="shared" si="685"/>
        <v>1.0317602504020613</v>
      </c>
    </row>
    <row r="7202" spans="11:17" x14ac:dyDescent="0.15">
      <c r="K7202" s="12">
        <v>7196</v>
      </c>
      <c r="L7202" s="13">
        <f t="shared" si="687"/>
        <v>3498</v>
      </c>
      <c r="M7202" s="13">
        <f t="shared" si="689"/>
        <v>3588</v>
      </c>
      <c r="N7202" s="14">
        <f t="shared" si="686"/>
        <v>867526</v>
      </c>
      <c r="O7202" s="15">
        <f t="shared" si="688"/>
        <v>895078</v>
      </c>
      <c r="P7202" s="16">
        <f t="shared" si="684"/>
        <v>27552</v>
      </c>
      <c r="Q7202" s="17">
        <f t="shared" si="685"/>
        <v>1.0317592786844429</v>
      </c>
    </row>
    <row r="7203" spans="11:17" x14ac:dyDescent="0.15">
      <c r="K7203" s="12">
        <v>7197</v>
      </c>
      <c r="L7203" s="13">
        <f t="shared" si="687"/>
        <v>3498.5</v>
      </c>
      <c r="M7203" s="13">
        <f t="shared" si="689"/>
        <v>3588.5</v>
      </c>
      <c r="N7203" s="14">
        <f t="shared" si="686"/>
        <v>867647</v>
      </c>
      <c r="O7203" s="15">
        <f t="shared" si="688"/>
        <v>895203</v>
      </c>
      <c r="P7203" s="16">
        <f t="shared" si="684"/>
        <v>27556</v>
      </c>
      <c r="Q7203" s="17">
        <f t="shared" si="685"/>
        <v>1.0317594597803024</v>
      </c>
    </row>
    <row r="7204" spans="11:17" x14ac:dyDescent="0.15">
      <c r="K7204" s="12">
        <v>7198</v>
      </c>
      <c r="L7204" s="13">
        <f t="shared" si="687"/>
        <v>3499</v>
      </c>
      <c r="M7204" s="13">
        <f t="shared" si="689"/>
        <v>3589</v>
      </c>
      <c r="N7204" s="14">
        <f t="shared" si="686"/>
        <v>867768</v>
      </c>
      <c r="O7204" s="15">
        <f t="shared" si="688"/>
        <v>895327</v>
      </c>
      <c r="P7204" s="16">
        <f t="shared" si="684"/>
        <v>27559</v>
      </c>
      <c r="Q7204" s="17">
        <f t="shared" si="685"/>
        <v>1.0317584884439159</v>
      </c>
    </row>
    <row r="7205" spans="11:17" x14ac:dyDescent="0.15">
      <c r="K7205" s="12">
        <v>7199</v>
      </c>
      <c r="L7205" s="13">
        <f t="shared" si="687"/>
        <v>3499.5</v>
      </c>
      <c r="M7205" s="13">
        <f t="shared" si="689"/>
        <v>3589.5</v>
      </c>
      <c r="N7205" s="14">
        <f t="shared" si="686"/>
        <v>867889</v>
      </c>
      <c r="O7205" s="15">
        <f t="shared" si="688"/>
        <v>895451</v>
      </c>
      <c r="P7205" s="16">
        <f t="shared" si="684"/>
        <v>27562</v>
      </c>
      <c r="Q7205" s="17">
        <f t="shared" si="685"/>
        <v>1.0317575173783744</v>
      </c>
    </row>
    <row r="7206" spans="11:17" x14ac:dyDescent="0.15">
      <c r="K7206" s="12">
        <v>7200</v>
      </c>
      <c r="L7206" s="13">
        <f t="shared" si="687"/>
        <v>3500</v>
      </c>
      <c r="M7206" s="13">
        <f t="shared" si="689"/>
        <v>3590</v>
      </c>
      <c r="N7206" s="14">
        <f t="shared" si="686"/>
        <v>868010</v>
      </c>
      <c r="O7206" s="15">
        <f t="shared" si="688"/>
        <v>895576</v>
      </c>
      <c r="P7206" s="16">
        <f t="shared" si="684"/>
        <v>27566</v>
      </c>
      <c r="Q7206" s="17">
        <f t="shared" si="685"/>
        <v>1.0317576986440249</v>
      </c>
    </row>
    <row r="7207" spans="11:17" x14ac:dyDescent="0.15">
      <c r="K7207" s="12">
        <v>7201</v>
      </c>
      <c r="L7207" s="13">
        <f t="shared" si="687"/>
        <v>3500.5</v>
      </c>
      <c r="M7207" s="13">
        <f t="shared" si="689"/>
        <v>3590.5</v>
      </c>
      <c r="N7207" s="14">
        <f t="shared" si="686"/>
        <v>868131</v>
      </c>
      <c r="O7207" s="15">
        <f t="shared" si="688"/>
        <v>895700</v>
      </c>
      <c r="P7207" s="16">
        <f t="shared" si="684"/>
        <v>27569</v>
      </c>
      <c r="Q7207" s="17">
        <f t="shared" si="685"/>
        <v>1.0317567279592597</v>
      </c>
    </row>
    <row r="7208" spans="11:17" x14ac:dyDescent="0.15">
      <c r="K7208" s="12">
        <v>7202</v>
      </c>
      <c r="L7208" s="13">
        <f t="shared" si="687"/>
        <v>3501</v>
      </c>
      <c r="M7208" s="13">
        <f t="shared" si="689"/>
        <v>3591</v>
      </c>
      <c r="N7208" s="14">
        <f t="shared" si="686"/>
        <v>868252</v>
      </c>
      <c r="O7208" s="15">
        <f t="shared" si="688"/>
        <v>895824</v>
      </c>
      <c r="P7208" s="16">
        <f t="shared" si="684"/>
        <v>27572</v>
      </c>
      <c r="Q7208" s="17">
        <f t="shared" si="685"/>
        <v>1.0317557575450444</v>
      </c>
    </row>
    <row r="7209" spans="11:17" x14ac:dyDescent="0.15">
      <c r="K7209" s="12">
        <v>7203</v>
      </c>
      <c r="L7209" s="13">
        <f t="shared" si="687"/>
        <v>3501.5</v>
      </c>
      <c r="M7209" s="13">
        <f t="shared" si="689"/>
        <v>3591.5</v>
      </c>
      <c r="N7209" s="14">
        <f t="shared" si="686"/>
        <v>868373</v>
      </c>
      <c r="O7209" s="15">
        <f t="shared" si="688"/>
        <v>895948</v>
      </c>
      <c r="P7209" s="16">
        <f t="shared" si="684"/>
        <v>27575</v>
      </c>
      <c r="Q7209" s="17">
        <f t="shared" si="685"/>
        <v>1.0317547874012665</v>
      </c>
    </row>
    <row r="7210" spans="11:17" x14ac:dyDescent="0.15">
      <c r="K7210" s="12">
        <v>7204</v>
      </c>
      <c r="L7210" s="13">
        <f t="shared" si="687"/>
        <v>3502</v>
      </c>
      <c r="M7210" s="13">
        <f t="shared" si="689"/>
        <v>3592</v>
      </c>
      <c r="N7210" s="14">
        <f t="shared" si="686"/>
        <v>868494</v>
      </c>
      <c r="O7210" s="15">
        <f t="shared" si="688"/>
        <v>896073</v>
      </c>
      <c r="P7210" s="16">
        <f t="shared" si="684"/>
        <v>27579</v>
      </c>
      <c r="Q7210" s="17">
        <f t="shared" si="685"/>
        <v>1.0317549689462449</v>
      </c>
    </row>
    <row r="7211" spans="11:17" x14ac:dyDescent="0.15">
      <c r="K7211" s="12">
        <v>7205</v>
      </c>
      <c r="L7211" s="13">
        <f t="shared" si="687"/>
        <v>3502.5</v>
      </c>
      <c r="M7211" s="13">
        <f t="shared" si="689"/>
        <v>3592.5</v>
      </c>
      <c r="N7211" s="14">
        <f t="shared" si="686"/>
        <v>868615</v>
      </c>
      <c r="O7211" s="15">
        <f t="shared" si="688"/>
        <v>896197</v>
      </c>
      <c r="P7211" s="16">
        <f t="shared" si="684"/>
        <v>27582</v>
      </c>
      <c r="Q7211" s="17">
        <f t="shared" si="685"/>
        <v>1.0317539991826068</v>
      </c>
    </row>
    <row r="7212" spans="11:17" x14ac:dyDescent="0.15">
      <c r="K7212" s="12">
        <v>7206</v>
      </c>
      <c r="L7212" s="13">
        <f t="shared" si="687"/>
        <v>3503</v>
      </c>
      <c r="M7212" s="13">
        <f t="shared" si="689"/>
        <v>3593</v>
      </c>
      <c r="N7212" s="14">
        <f t="shared" si="686"/>
        <v>868736</v>
      </c>
      <c r="O7212" s="15">
        <f t="shared" si="688"/>
        <v>896321</v>
      </c>
      <c r="P7212" s="16">
        <f t="shared" si="684"/>
        <v>27585</v>
      </c>
      <c r="Q7212" s="17">
        <f t="shared" si="685"/>
        <v>1.0317530296891115</v>
      </c>
    </row>
    <row r="7213" spans="11:17" x14ac:dyDescent="0.15">
      <c r="K7213" s="12">
        <v>7207</v>
      </c>
      <c r="L7213" s="13">
        <f t="shared" si="687"/>
        <v>3503.5</v>
      </c>
      <c r="M7213" s="13">
        <f t="shared" si="689"/>
        <v>3593.5</v>
      </c>
      <c r="N7213" s="14">
        <f t="shared" si="686"/>
        <v>868857</v>
      </c>
      <c r="O7213" s="15">
        <f t="shared" si="688"/>
        <v>896446</v>
      </c>
      <c r="P7213" s="16">
        <f t="shared" si="684"/>
        <v>27589</v>
      </c>
      <c r="Q7213" s="17">
        <f t="shared" si="685"/>
        <v>1.0317532114030272</v>
      </c>
    </row>
    <row r="7214" spans="11:17" x14ac:dyDescent="0.15">
      <c r="K7214" s="12">
        <v>7208</v>
      </c>
      <c r="L7214" s="13">
        <f t="shared" si="687"/>
        <v>3504</v>
      </c>
      <c r="M7214" s="13">
        <f t="shared" si="689"/>
        <v>3594</v>
      </c>
      <c r="N7214" s="14">
        <f t="shared" si="686"/>
        <v>868978</v>
      </c>
      <c r="O7214" s="15">
        <f t="shared" si="688"/>
        <v>896570</v>
      </c>
      <c r="P7214" s="16">
        <f t="shared" si="684"/>
        <v>27592</v>
      </c>
      <c r="Q7214" s="17">
        <f t="shared" si="685"/>
        <v>1.0317522422892178</v>
      </c>
    </row>
    <row r="7215" spans="11:17" x14ac:dyDescent="0.15">
      <c r="K7215" s="12">
        <v>7209</v>
      </c>
      <c r="L7215" s="13">
        <f t="shared" si="687"/>
        <v>3504.5</v>
      </c>
      <c r="M7215" s="13">
        <f t="shared" si="689"/>
        <v>3594.5</v>
      </c>
      <c r="N7215" s="14">
        <f t="shared" si="686"/>
        <v>869099</v>
      </c>
      <c r="O7215" s="15">
        <f t="shared" si="688"/>
        <v>896694</v>
      </c>
      <c r="P7215" s="16">
        <f t="shared" ref="P7215:P7278" si="690">O7215-N7215</f>
        <v>27595</v>
      </c>
      <c r="Q7215" s="17">
        <f t="shared" ref="Q7215:Q7278" si="691">O7215/N7215</f>
        <v>1.0317512734452576</v>
      </c>
    </row>
    <row r="7216" spans="11:17" x14ac:dyDescent="0.15">
      <c r="K7216" s="12">
        <v>7210</v>
      </c>
      <c r="L7216" s="13">
        <f t="shared" si="687"/>
        <v>3505</v>
      </c>
      <c r="M7216" s="13">
        <f t="shared" si="689"/>
        <v>3595</v>
      </c>
      <c r="N7216" s="14">
        <f t="shared" si="686"/>
        <v>869220</v>
      </c>
      <c r="O7216" s="15">
        <f t="shared" si="688"/>
        <v>896819</v>
      </c>
      <c r="P7216" s="16">
        <f t="shared" si="690"/>
        <v>27599</v>
      </c>
      <c r="Q7216" s="17">
        <f t="shared" si="691"/>
        <v>1.0317514553277651</v>
      </c>
    </row>
    <row r="7217" spans="11:17" x14ac:dyDescent="0.15">
      <c r="K7217" s="12">
        <v>7211</v>
      </c>
      <c r="L7217" s="13">
        <f t="shared" si="687"/>
        <v>3505.5</v>
      </c>
      <c r="M7217" s="13">
        <f t="shared" si="689"/>
        <v>3595.5</v>
      </c>
      <c r="N7217" s="14">
        <f t="shared" si="686"/>
        <v>869341</v>
      </c>
      <c r="O7217" s="15">
        <f t="shared" si="688"/>
        <v>896943</v>
      </c>
      <c r="P7217" s="16">
        <f t="shared" si="690"/>
        <v>27602</v>
      </c>
      <c r="Q7217" s="17">
        <f t="shared" si="691"/>
        <v>1.0317504868630376</v>
      </c>
    </row>
    <row r="7218" spans="11:17" x14ac:dyDescent="0.15">
      <c r="K7218" s="12">
        <v>7212</v>
      </c>
      <c r="L7218" s="13">
        <f t="shared" si="687"/>
        <v>3506</v>
      </c>
      <c r="M7218" s="13">
        <f t="shared" si="689"/>
        <v>3596</v>
      </c>
      <c r="N7218" s="14">
        <f t="shared" si="686"/>
        <v>869462</v>
      </c>
      <c r="O7218" s="15">
        <f t="shared" si="688"/>
        <v>897067</v>
      </c>
      <c r="P7218" s="16">
        <f t="shared" si="690"/>
        <v>27605</v>
      </c>
      <c r="Q7218" s="17">
        <f t="shared" si="691"/>
        <v>1.0317495186678658</v>
      </c>
    </row>
    <row r="7219" spans="11:17" x14ac:dyDescent="0.15">
      <c r="K7219" s="12">
        <v>7213</v>
      </c>
      <c r="L7219" s="13">
        <f t="shared" si="687"/>
        <v>3506.5</v>
      </c>
      <c r="M7219" s="13">
        <f t="shared" si="689"/>
        <v>3596.5</v>
      </c>
      <c r="N7219" s="14">
        <f t="shared" si="686"/>
        <v>869583</v>
      </c>
      <c r="O7219" s="15">
        <f t="shared" si="688"/>
        <v>897191</v>
      </c>
      <c r="P7219" s="16">
        <f t="shared" si="690"/>
        <v>27608</v>
      </c>
      <c r="Q7219" s="17">
        <f t="shared" si="691"/>
        <v>1.0317485507421373</v>
      </c>
    </row>
    <row r="7220" spans="11:17" x14ac:dyDescent="0.15">
      <c r="K7220" s="12">
        <v>7214</v>
      </c>
      <c r="L7220" s="13">
        <f t="shared" si="687"/>
        <v>3507</v>
      </c>
      <c r="M7220" s="13">
        <f t="shared" si="689"/>
        <v>3597</v>
      </c>
      <c r="N7220" s="14">
        <f t="shared" si="686"/>
        <v>869704</v>
      </c>
      <c r="O7220" s="15">
        <f t="shared" si="688"/>
        <v>897316</v>
      </c>
      <c r="P7220" s="16">
        <f t="shared" si="690"/>
        <v>27612</v>
      </c>
      <c r="Q7220" s="17">
        <f t="shared" si="691"/>
        <v>1.0317487329022288</v>
      </c>
    </row>
    <row r="7221" spans="11:17" x14ac:dyDescent="0.15">
      <c r="K7221" s="12">
        <v>7215</v>
      </c>
      <c r="L7221" s="13">
        <f t="shared" si="687"/>
        <v>3507.5</v>
      </c>
      <c r="M7221" s="13">
        <f t="shared" si="689"/>
        <v>3597.5</v>
      </c>
      <c r="N7221" s="14">
        <f t="shared" si="686"/>
        <v>869825</v>
      </c>
      <c r="O7221" s="15">
        <f t="shared" si="688"/>
        <v>897440</v>
      </c>
      <c r="P7221" s="16">
        <f t="shared" si="690"/>
        <v>27615</v>
      </c>
      <c r="Q7221" s="17">
        <f t="shared" si="691"/>
        <v>1.0317477653551002</v>
      </c>
    </row>
    <row r="7222" spans="11:17" x14ac:dyDescent="0.15">
      <c r="K7222" s="12">
        <v>7216</v>
      </c>
      <c r="L7222" s="13">
        <f t="shared" si="687"/>
        <v>3508</v>
      </c>
      <c r="M7222" s="13">
        <f t="shared" si="689"/>
        <v>3598</v>
      </c>
      <c r="N7222" s="14">
        <f t="shared" si="686"/>
        <v>869946</v>
      </c>
      <c r="O7222" s="15">
        <f t="shared" si="688"/>
        <v>897564</v>
      </c>
      <c r="P7222" s="16">
        <f t="shared" si="690"/>
        <v>27618</v>
      </c>
      <c r="Q7222" s="17">
        <f t="shared" si="691"/>
        <v>1.031746798077122</v>
      </c>
    </row>
    <row r="7223" spans="11:17" x14ac:dyDescent="0.15">
      <c r="K7223" s="12">
        <v>7217</v>
      </c>
      <c r="L7223" s="13">
        <f t="shared" si="687"/>
        <v>3508.5</v>
      </c>
      <c r="M7223" s="13">
        <f t="shared" si="689"/>
        <v>3598.5</v>
      </c>
      <c r="N7223" s="14">
        <f t="shared" si="686"/>
        <v>870067</v>
      </c>
      <c r="O7223" s="15">
        <f t="shared" si="688"/>
        <v>897689</v>
      </c>
      <c r="P7223" s="16">
        <f t="shared" si="690"/>
        <v>27622</v>
      </c>
      <c r="Q7223" s="17">
        <f t="shared" si="691"/>
        <v>1.0317469804049573</v>
      </c>
    </row>
    <row r="7224" spans="11:17" x14ac:dyDescent="0.15">
      <c r="K7224" s="12">
        <v>7218</v>
      </c>
      <c r="L7224" s="13">
        <f t="shared" si="687"/>
        <v>3509</v>
      </c>
      <c r="M7224" s="13">
        <f t="shared" si="689"/>
        <v>3599</v>
      </c>
      <c r="N7224" s="14">
        <f t="shared" si="686"/>
        <v>870188</v>
      </c>
      <c r="O7224" s="15">
        <f t="shared" si="688"/>
        <v>897813</v>
      </c>
      <c r="P7224" s="16">
        <f t="shared" si="690"/>
        <v>27625</v>
      </c>
      <c r="Q7224" s="17">
        <f t="shared" si="691"/>
        <v>1.0317460135051277</v>
      </c>
    </row>
    <row r="7225" spans="11:17" x14ac:dyDescent="0.15">
      <c r="K7225" s="12">
        <v>7219</v>
      </c>
      <c r="L7225" s="13">
        <f t="shared" si="687"/>
        <v>3509.5</v>
      </c>
      <c r="M7225" s="13">
        <f t="shared" si="689"/>
        <v>3599.5</v>
      </c>
      <c r="N7225" s="14">
        <f t="shared" si="686"/>
        <v>870309</v>
      </c>
      <c r="O7225" s="15">
        <f t="shared" si="688"/>
        <v>897937</v>
      </c>
      <c r="P7225" s="16">
        <f t="shared" si="690"/>
        <v>27628</v>
      </c>
      <c r="Q7225" s="17">
        <f t="shared" si="691"/>
        <v>1.0317450468741562</v>
      </c>
    </row>
    <row r="7226" spans="11:17" x14ac:dyDescent="0.15">
      <c r="K7226" s="12">
        <v>7220</v>
      </c>
      <c r="L7226" s="13">
        <f t="shared" si="687"/>
        <v>3510</v>
      </c>
      <c r="M7226" s="13">
        <f t="shared" si="689"/>
        <v>3600</v>
      </c>
      <c r="N7226" s="14">
        <f t="shared" si="686"/>
        <v>870430</v>
      </c>
      <c r="O7226" s="15">
        <f t="shared" si="688"/>
        <v>898062</v>
      </c>
      <c r="P7226" s="16">
        <f t="shared" si="690"/>
        <v>27632</v>
      </c>
      <c r="Q7226" s="17">
        <f t="shared" si="691"/>
        <v>1.0317452293693921</v>
      </c>
    </row>
    <row r="7227" spans="11:17" x14ac:dyDescent="0.15">
      <c r="K7227" s="12">
        <v>7221</v>
      </c>
      <c r="L7227" s="13">
        <f t="shared" si="687"/>
        <v>3510.5</v>
      </c>
      <c r="M7227" s="13">
        <f t="shared" si="689"/>
        <v>3600.5</v>
      </c>
      <c r="N7227" s="14">
        <f t="shared" si="686"/>
        <v>870551</v>
      </c>
      <c r="O7227" s="15">
        <f t="shared" si="688"/>
        <v>898186</v>
      </c>
      <c r="P7227" s="16">
        <f t="shared" si="690"/>
        <v>27635</v>
      </c>
      <c r="Q7227" s="17">
        <f t="shared" si="691"/>
        <v>1.0317442631161184</v>
      </c>
    </row>
    <row r="7228" spans="11:17" x14ac:dyDescent="0.15">
      <c r="K7228" s="12">
        <v>7222</v>
      </c>
      <c r="L7228" s="13">
        <f t="shared" si="687"/>
        <v>3511</v>
      </c>
      <c r="M7228" s="13">
        <f t="shared" si="689"/>
        <v>3601</v>
      </c>
      <c r="N7228" s="14">
        <f t="shared" si="686"/>
        <v>870672</v>
      </c>
      <c r="O7228" s="15">
        <f t="shared" si="688"/>
        <v>898310</v>
      </c>
      <c r="P7228" s="16">
        <f t="shared" si="690"/>
        <v>27638</v>
      </c>
      <c r="Q7228" s="17">
        <f t="shared" si="691"/>
        <v>1.0317432971314111</v>
      </c>
    </row>
    <row r="7229" spans="11:17" x14ac:dyDescent="0.15">
      <c r="K7229" s="12">
        <v>7223</v>
      </c>
      <c r="L7229" s="13">
        <f t="shared" si="687"/>
        <v>3511.5</v>
      </c>
      <c r="M7229" s="13">
        <f t="shared" si="689"/>
        <v>3601.5</v>
      </c>
      <c r="N7229" s="14">
        <f t="shared" si="686"/>
        <v>870793</v>
      </c>
      <c r="O7229" s="15">
        <f t="shared" si="688"/>
        <v>898434</v>
      </c>
      <c r="P7229" s="16">
        <f t="shared" si="690"/>
        <v>27641</v>
      </c>
      <c r="Q7229" s="17">
        <f t="shared" si="691"/>
        <v>1.0317423314151584</v>
      </c>
    </row>
    <row r="7230" spans="11:17" x14ac:dyDescent="0.15">
      <c r="K7230" s="12">
        <v>7224</v>
      </c>
      <c r="L7230" s="13">
        <f t="shared" si="687"/>
        <v>3512</v>
      </c>
      <c r="M7230" s="13">
        <f t="shared" si="689"/>
        <v>3602</v>
      </c>
      <c r="N7230" s="14">
        <f t="shared" si="686"/>
        <v>870914</v>
      </c>
      <c r="O7230" s="15">
        <f t="shared" si="688"/>
        <v>898559</v>
      </c>
      <c r="P7230" s="16">
        <f t="shared" si="690"/>
        <v>27645</v>
      </c>
      <c r="Q7230" s="17">
        <f t="shared" si="691"/>
        <v>1.0317425141862457</v>
      </c>
    </row>
    <row r="7231" spans="11:17" x14ac:dyDescent="0.15">
      <c r="K7231" s="12">
        <v>7225</v>
      </c>
      <c r="L7231" s="13">
        <f t="shared" si="687"/>
        <v>3512.5</v>
      </c>
      <c r="M7231" s="13">
        <f t="shared" si="689"/>
        <v>3602.5</v>
      </c>
      <c r="N7231" s="14">
        <f t="shared" si="686"/>
        <v>871035</v>
      </c>
      <c r="O7231" s="15">
        <f t="shared" si="688"/>
        <v>898683</v>
      </c>
      <c r="P7231" s="16">
        <f t="shared" si="690"/>
        <v>27648</v>
      </c>
      <c r="Q7231" s="17">
        <f t="shared" si="691"/>
        <v>1.0317415488470612</v>
      </c>
    </row>
    <row r="7232" spans="11:17" x14ac:dyDescent="0.15">
      <c r="K7232" s="12">
        <v>7226</v>
      </c>
      <c r="L7232" s="13">
        <f t="shared" si="687"/>
        <v>3513</v>
      </c>
      <c r="M7232" s="13">
        <f t="shared" si="689"/>
        <v>3603</v>
      </c>
      <c r="N7232" s="14">
        <f t="shared" si="686"/>
        <v>871156</v>
      </c>
      <c r="O7232" s="15">
        <f t="shared" si="688"/>
        <v>898807</v>
      </c>
      <c r="P7232" s="16">
        <f t="shared" si="690"/>
        <v>27651</v>
      </c>
      <c r="Q7232" s="17">
        <f t="shared" si="691"/>
        <v>1.0317405837760401</v>
      </c>
    </row>
    <row r="7233" spans="11:17" x14ac:dyDescent="0.15">
      <c r="K7233" s="12">
        <v>7227</v>
      </c>
      <c r="L7233" s="13">
        <f t="shared" si="687"/>
        <v>3513.5</v>
      </c>
      <c r="M7233" s="13">
        <f t="shared" si="689"/>
        <v>3603.5</v>
      </c>
      <c r="N7233" s="14">
        <f t="shared" si="686"/>
        <v>871277</v>
      </c>
      <c r="O7233" s="15">
        <f t="shared" si="688"/>
        <v>898932</v>
      </c>
      <c r="P7233" s="16">
        <f t="shared" si="690"/>
        <v>27655</v>
      </c>
      <c r="Q7233" s="17">
        <f t="shared" si="691"/>
        <v>1.0317407667136858</v>
      </c>
    </row>
    <row r="7234" spans="11:17" x14ac:dyDescent="0.15">
      <c r="K7234" s="12">
        <v>7228</v>
      </c>
      <c r="L7234" s="13">
        <f t="shared" si="687"/>
        <v>3514</v>
      </c>
      <c r="M7234" s="13">
        <f t="shared" si="689"/>
        <v>3604</v>
      </c>
      <c r="N7234" s="14">
        <f t="shared" si="686"/>
        <v>871398</v>
      </c>
      <c r="O7234" s="15">
        <f t="shared" si="688"/>
        <v>899056</v>
      </c>
      <c r="P7234" s="16">
        <f t="shared" si="690"/>
        <v>27658</v>
      </c>
      <c r="Q7234" s="17">
        <f t="shared" si="691"/>
        <v>1.0317398020192841</v>
      </c>
    </row>
    <row r="7235" spans="11:17" x14ac:dyDescent="0.15">
      <c r="K7235" s="12">
        <v>7229</v>
      </c>
      <c r="L7235" s="13">
        <f t="shared" si="687"/>
        <v>3514.5</v>
      </c>
      <c r="M7235" s="13">
        <f t="shared" si="689"/>
        <v>3604.5</v>
      </c>
      <c r="N7235" s="14">
        <f t="shared" si="686"/>
        <v>871519</v>
      </c>
      <c r="O7235" s="15">
        <f t="shared" si="688"/>
        <v>899180</v>
      </c>
      <c r="P7235" s="16">
        <f t="shared" si="690"/>
        <v>27661</v>
      </c>
      <c r="Q7235" s="17">
        <f t="shared" si="691"/>
        <v>1.0317388375927548</v>
      </c>
    </row>
    <row r="7236" spans="11:17" x14ac:dyDescent="0.15">
      <c r="K7236" s="12">
        <v>7230</v>
      </c>
      <c r="L7236" s="13">
        <f t="shared" si="687"/>
        <v>3515</v>
      </c>
      <c r="M7236" s="13">
        <f t="shared" si="689"/>
        <v>3605</v>
      </c>
      <c r="N7236" s="14">
        <f t="shared" si="686"/>
        <v>871640</v>
      </c>
      <c r="O7236" s="15">
        <f t="shared" si="688"/>
        <v>899305</v>
      </c>
      <c r="P7236" s="16">
        <f t="shared" si="690"/>
        <v>27665</v>
      </c>
      <c r="Q7236" s="17">
        <f t="shared" si="691"/>
        <v>1.0317390206966179</v>
      </c>
    </row>
    <row r="7237" spans="11:17" x14ac:dyDescent="0.15">
      <c r="K7237" s="12">
        <v>7231</v>
      </c>
      <c r="L7237" s="13">
        <f t="shared" si="687"/>
        <v>3515.5</v>
      </c>
      <c r="M7237" s="13">
        <f t="shared" si="689"/>
        <v>3605.5</v>
      </c>
      <c r="N7237" s="14">
        <f t="shared" si="686"/>
        <v>871761</v>
      </c>
      <c r="O7237" s="15">
        <f t="shared" si="688"/>
        <v>899429</v>
      </c>
      <c r="P7237" s="16">
        <f t="shared" si="690"/>
        <v>27668</v>
      </c>
      <c r="Q7237" s="17">
        <f t="shared" si="691"/>
        <v>1.0317380566462597</v>
      </c>
    </row>
    <row r="7238" spans="11:17" x14ac:dyDescent="0.15">
      <c r="K7238" s="12">
        <v>7232</v>
      </c>
      <c r="L7238" s="13">
        <f t="shared" si="687"/>
        <v>3516</v>
      </c>
      <c r="M7238" s="13">
        <f t="shared" si="689"/>
        <v>3606</v>
      </c>
      <c r="N7238" s="14">
        <f t="shared" si="686"/>
        <v>871882</v>
      </c>
      <c r="O7238" s="15">
        <f t="shared" si="688"/>
        <v>899553</v>
      </c>
      <c r="P7238" s="16">
        <f t="shared" si="690"/>
        <v>27671</v>
      </c>
      <c r="Q7238" s="17">
        <f t="shared" si="691"/>
        <v>1.0317370928634839</v>
      </c>
    </row>
    <row r="7239" spans="11:17" x14ac:dyDescent="0.15">
      <c r="K7239" s="12">
        <v>7233</v>
      </c>
      <c r="L7239" s="13">
        <f t="shared" si="687"/>
        <v>3516.5</v>
      </c>
      <c r="M7239" s="13">
        <f t="shared" si="689"/>
        <v>3606.5</v>
      </c>
      <c r="N7239" s="14">
        <f t="shared" si="686"/>
        <v>872003</v>
      </c>
      <c r="O7239" s="15">
        <f t="shared" si="688"/>
        <v>899677</v>
      </c>
      <c r="P7239" s="16">
        <f t="shared" si="690"/>
        <v>27674</v>
      </c>
      <c r="Q7239" s="17">
        <f t="shared" si="691"/>
        <v>1.0317361293481788</v>
      </c>
    </row>
    <row r="7240" spans="11:17" x14ac:dyDescent="0.15">
      <c r="K7240" s="12">
        <v>7234</v>
      </c>
      <c r="L7240" s="13">
        <f t="shared" si="687"/>
        <v>3517</v>
      </c>
      <c r="M7240" s="13">
        <f t="shared" si="689"/>
        <v>3607</v>
      </c>
      <c r="N7240" s="14">
        <f t="shared" si="686"/>
        <v>872124</v>
      </c>
      <c r="O7240" s="15">
        <f t="shared" si="688"/>
        <v>899802</v>
      </c>
      <c r="P7240" s="16">
        <f t="shared" si="690"/>
        <v>27678</v>
      </c>
      <c r="Q7240" s="17">
        <f t="shared" si="691"/>
        <v>1.0317363127261721</v>
      </c>
    </row>
    <row r="7241" spans="11:17" x14ac:dyDescent="0.15">
      <c r="K7241" s="12">
        <v>7235</v>
      </c>
      <c r="L7241" s="13">
        <f t="shared" si="687"/>
        <v>3517.5</v>
      </c>
      <c r="M7241" s="13">
        <f t="shared" si="689"/>
        <v>3607.5</v>
      </c>
      <c r="N7241" s="14">
        <f t="shared" si="686"/>
        <v>872245</v>
      </c>
      <c r="O7241" s="15">
        <f t="shared" si="688"/>
        <v>899926</v>
      </c>
      <c r="P7241" s="16">
        <f t="shared" si="690"/>
        <v>27681</v>
      </c>
      <c r="Q7241" s="17">
        <f t="shared" si="691"/>
        <v>1.0317353495864121</v>
      </c>
    </row>
    <row r="7242" spans="11:17" x14ac:dyDescent="0.15">
      <c r="K7242" s="12">
        <v>7236</v>
      </c>
      <c r="L7242" s="13">
        <f t="shared" si="687"/>
        <v>3518</v>
      </c>
      <c r="M7242" s="13">
        <f t="shared" si="689"/>
        <v>3608</v>
      </c>
      <c r="N7242" s="14">
        <f t="shared" si="686"/>
        <v>872366</v>
      </c>
      <c r="O7242" s="15">
        <f t="shared" si="688"/>
        <v>900050</v>
      </c>
      <c r="P7242" s="16">
        <f t="shared" si="690"/>
        <v>27684</v>
      </c>
      <c r="Q7242" s="17">
        <f t="shared" si="691"/>
        <v>1.0317343867138333</v>
      </c>
    </row>
    <row r="7243" spans="11:17" x14ac:dyDescent="0.15">
      <c r="K7243" s="12">
        <v>7237</v>
      </c>
      <c r="L7243" s="13">
        <f t="shared" si="687"/>
        <v>3518.5</v>
      </c>
      <c r="M7243" s="13">
        <f t="shared" si="689"/>
        <v>3608.5</v>
      </c>
      <c r="N7243" s="14">
        <f t="shared" si="686"/>
        <v>872487</v>
      </c>
      <c r="O7243" s="15">
        <f t="shared" si="688"/>
        <v>900175</v>
      </c>
      <c r="P7243" s="16">
        <f t="shared" si="690"/>
        <v>27688</v>
      </c>
      <c r="Q7243" s="17">
        <f t="shared" si="691"/>
        <v>1.0317345702572072</v>
      </c>
    </row>
    <row r="7244" spans="11:17" x14ac:dyDescent="0.15">
      <c r="K7244" s="12">
        <v>7238</v>
      </c>
      <c r="L7244" s="13">
        <f t="shared" si="687"/>
        <v>3519</v>
      </c>
      <c r="M7244" s="13">
        <f t="shared" si="689"/>
        <v>3609</v>
      </c>
      <c r="N7244" s="14">
        <f t="shared" si="686"/>
        <v>872608</v>
      </c>
      <c r="O7244" s="15">
        <f t="shared" si="688"/>
        <v>900299</v>
      </c>
      <c r="P7244" s="16">
        <f t="shared" si="690"/>
        <v>27691</v>
      </c>
      <c r="Q7244" s="17">
        <f t="shared" si="691"/>
        <v>1.0317336077597272</v>
      </c>
    </row>
    <row r="7245" spans="11:17" x14ac:dyDescent="0.15">
      <c r="K7245" s="12">
        <v>7239</v>
      </c>
      <c r="L7245" s="13">
        <f t="shared" si="687"/>
        <v>3519.5</v>
      </c>
      <c r="M7245" s="13">
        <f t="shared" si="689"/>
        <v>3609.5</v>
      </c>
      <c r="N7245" s="14">
        <f t="shared" si="686"/>
        <v>872729</v>
      </c>
      <c r="O7245" s="15">
        <f t="shared" si="688"/>
        <v>900423</v>
      </c>
      <c r="P7245" s="16">
        <f t="shared" si="690"/>
        <v>27694</v>
      </c>
      <c r="Q7245" s="17">
        <f t="shared" si="691"/>
        <v>1.0317326455291391</v>
      </c>
    </row>
    <row r="7246" spans="11:17" x14ac:dyDescent="0.15">
      <c r="K7246" s="12">
        <v>7240</v>
      </c>
      <c r="L7246" s="13">
        <f t="shared" si="687"/>
        <v>3520</v>
      </c>
      <c r="M7246" s="13">
        <f t="shared" si="689"/>
        <v>3610</v>
      </c>
      <c r="N7246" s="14">
        <f t="shared" si="686"/>
        <v>872850</v>
      </c>
      <c r="O7246" s="15">
        <f t="shared" si="688"/>
        <v>900548</v>
      </c>
      <c r="P7246" s="16">
        <f t="shared" si="690"/>
        <v>27698</v>
      </c>
      <c r="Q7246" s="17">
        <f t="shared" si="691"/>
        <v>1.0317328292375552</v>
      </c>
    </row>
    <row r="7247" spans="11:17" x14ac:dyDescent="0.15">
      <c r="K7247" s="12">
        <v>7241</v>
      </c>
      <c r="L7247" s="13">
        <f t="shared" si="687"/>
        <v>3520.5</v>
      </c>
      <c r="M7247" s="13">
        <f t="shared" si="689"/>
        <v>3610.5</v>
      </c>
      <c r="N7247" s="14">
        <f t="shared" ref="N7247:N7310" si="692">ROUNDDOWN(ROUNDDOWN(($T$4+40*$T$5+50*$T$6+L7247*$T$7)*2,0)*1.1,0)</f>
        <v>872971</v>
      </c>
      <c r="O7247" s="15">
        <f t="shared" si="688"/>
        <v>900672</v>
      </c>
      <c r="P7247" s="16">
        <f t="shared" si="690"/>
        <v>27701</v>
      </c>
      <c r="Q7247" s="17">
        <f t="shared" si="691"/>
        <v>1.0317318673816198</v>
      </c>
    </row>
    <row r="7248" spans="11:17" x14ac:dyDescent="0.15">
      <c r="K7248" s="12">
        <v>7242</v>
      </c>
      <c r="L7248" s="13">
        <f t="shared" ref="L7248:L7311" si="693">K7248/2-100</f>
        <v>3521</v>
      </c>
      <c r="M7248" s="13">
        <f t="shared" si="689"/>
        <v>3611</v>
      </c>
      <c r="N7248" s="14">
        <f t="shared" si="692"/>
        <v>873092</v>
      </c>
      <c r="O7248" s="15">
        <f t="shared" si="688"/>
        <v>900796</v>
      </c>
      <c r="P7248" s="16">
        <f t="shared" si="690"/>
        <v>27704</v>
      </c>
      <c r="Q7248" s="17">
        <f t="shared" si="691"/>
        <v>1.0317309057922877</v>
      </c>
    </row>
    <row r="7249" spans="11:17" x14ac:dyDescent="0.15">
      <c r="K7249" s="12">
        <v>7243</v>
      </c>
      <c r="L7249" s="13">
        <f t="shared" si="693"/>
        <v>3521.5</v>
      </c>
      <c r="M7249" s="13">
        <f t="shared" si="689"/>
        <v>3611.5</v>
      </c>
      <c r="N7249" s="14">
        <f t="shared" si="692"/>
        <v>873213</v>
      </c>
      <c r="O7249" s="15">
        <f t="shared" si="688"/>
        <v>900920</v>
      </c>
      <c r="P7249" s="16">
        <f t="shared" si="690"/>
        <v>27707</v>
      </c>
      <c r="Q7249" s="17">
        <f t="shared" si="691"/>
        <v>1.0317299444694479</v>
      </c>
    </row>
    <row r="7250" spans="11:17" x14ac:dyDescent="0.15">
      <c r="K7250" s="12">
        <v>7244</v>
      </c>
      <c r="L7250" s="13">
        <f t="shared" si="693"/>
        <v>3522</v>
      </c>
      <c r="M7250" s="13">
        <f t="shared" si="689"/>
        <v>3612</v>
      </c>
      <c r="N7250" s="14">
        <f t="shared" si="692"/>
        <v>873334</v>
      </c>
      <c r="O7250" s="15">
        <f t="shared" si="688"/>
        <v>901045</v>
      </c>
      <c r="P7250" s="16">
        <f t="shared" si="690"/>
        <v>27711</v>
      </c>
      <c r="Q7250" s="17">
        <f t="shared" si="691"/>
        <v>1.0317301284502836</v>
      </c>
    </row>
    <row r="7251" spans="11:17" x14ac:dyDescent="0.15">
      <c r="K7251" s="12">
        <v>7245</v>
      </c>
      <c r="L7251" s="13">
        <f t="shared" si="693"/>
        <v>3522.5</v>
      </c>
      <c r="M7251" s="13">
        <f t="shared" si="689"/>
        <v>3612.5</v>
      </c>
      <c r="N7251" s="14">
        <f t="shared" si="692"/>
        <v>873455</v>
      </c>
      <c r="O7251" s="15">
        <f t="shared" si="688"/>
        <v>901169</v>
      </c>
      <c r="P7251" s="16">
        <f t="shared" si="690"/>
        <v>27714</v>
      </c>
      <c r="Q7251" s="17">
        <f t="shared" si="691"/>
        <v>1.0317291675014739</v>
      </c>
    </row>
    <row r="7252" spans="11:17" x14ac:dyDescent="0.15">
      <c r="K7252" s="12">
        <v>7246</v>
      </c>
      <c r="L7252" s="13">
        <f t="shared" si="693"/>
        <v>3523</v>
      </c>
      <c r="M7252" s="13">
        <f t="shared" si="689"/>
        <v>3613</v>
      </c>
      <c r="N7252" s="14">
        <f t="shared" si="692"/>
        <v>873576</v>
      </c>
      <c r="O7252" s="15">
        <f t="shared" si="688"/>
        <v>901293</v>
      </c>
      <c r="P7252" s="16">
        <f t="shared" si="690"/>
        <v>27717</v>
      </c>
      <c r="Q7252" s="17">
        <f t="shared" si="691"/>
        <v>1.0317282068188687</v>
      </c>
    </row>
    <row r="7253" spans="11:17" x14ac:dyDescent="0.15">
      <c r="K7253" s="12">
        <v>7247</v>
      </c>
      <c r="L7253" s="13">
        <f t="shared" si="693"/>
        <v>3523.5</v>
      </c>
      <c r="M7253" s="13">
        <f t="shared" si="689"/>
        <v>3613.5</v>
      </c>
      <c r="N7253" s="14">
        <f t="shared" si="692"/>
        <v>873697</v>
      </c>
      <c r="O7253" s="15">
        <f t="shared" si="688"/>
        <v>901418</v>
      </c>
      <c r="P7253" s="16">
        <f t="shared" si="690"/>
        <v>27721</v>
      </c>
      <c r="Q7253" s="17">
        <f t="shared" si="691"/>
        <v>1.0317283909639154</v>
      </c>
    </row>
    <row r="7254" spans="11:17" x14ac:dyDescent="0.15">
      <c r="K7254" s="12">
        <v>7248</v>
      </c>
      <c r="L7254" s="13">
        <f t="shared" si="693"/>
        <v>3524</v>
      </c>
      <c r="M7254" s="13">
        <f t="shared" si="689"/>
        <v>3614</v>
      </c>
      <c r="N7254" s="14">
        <f t="shared" si="692"/>
        <v>873818</v>
      </c>
      <c r="O7254" s="15">
        <f t="shared" si="688"/>
        <v>901542</v>
      </c>
      <c r="P7254" s="16">
        <f t="shared" si="690"/>
        <v>27724</v>
      </c>
      <c r="Q7254" s="17">
        <f t="shared" si="691"/>
        <v>1.031727430654896</v>
      </c>
    </row>
    <row r="7255" spans="11:17" x14ac:dyDescent="0.15">
      <c r="K7255" s="12">
        <v>7249</v>
      </c>
      <c r="L7255" s="13">
        <f t="shared" si="693"/>
        <v>3524.5</v>
      </c>
      <c r="M7255" s="13">
        <f t="shared" si="689"/>
        <v>3614.5</v>
      </c>
      <c r="N7255" s="14">
        <f t="shared" si="692"/>
        <v>873939</v>
      </c>
      <c r="O7255" s="15">
        <f t="shared" si="688"/>
        <v>901666</v>
      </c>
      <c r="P7255" s="16">
        <f t="shared" si="690"/>
        <v>27727</v>
      </c>
      <c r="Q7255" s="17">
        <f t="shared" si="691"/>
        <v>1.0317264706117932</v>
      </c>
    </row>
    <row r="7256" spans="11:17" x14ac:dyDescent="0.15">
      <c r="K7256" s="12">
        <v>7250</v>
      </c>
      <c r="L7256" s="13">
        <f t="shared" si="693"/>
        <v>3525</v>
      </c>
      <c r="M7256" s="13">
        <f t="shared" si="689"/>
        <v>3615</v>
      </c>
      <c r="N7256" s="14">
        <f t="shared" si="692"/>
        <v>874060</v>
      </c>
      <c r="O7256" s="15">
        <f t="shared" si="688"/>
        <v>901791</v>
      </c>
      <c r="P7256" s="16">
        <f t="shared" si="690"/>
        <v>27731</v>
      </c>
      <c r="Q7256" s="17">
        <f t="shared" si="691"/>
        <v>1.0317266549207149</v>
      </c>
    </row>
    <row r="7257" spans="11:17" x14ac:dyDescent="0.15">
      <c r="K7257" s="12">
        <v>7251</v>
      </c>
      <c r="L7257" s="13">
        <f t="shared" si="693"/>
        <v>3525.5</v>
      </c>
      <c r="M7257" s="13">
        <f t="shared" si="689"/>
        <v>3615.5</v>
      </c>
      <c r="N7257" s="14">
        <f t="shared" si="692"/>
        <v>874181</v>
      </c>
      <c r="O7257" s="15">
        <f t="shared" si="688"/>
        <v>901915</v>
      </c>
      <c r="P7257" s="16">
        <f t="shared" si="690"/>
        <v>27734</v>
      </c>
      <c r="Q7257" s="17">
        <f t="shared" si="691"/>
        <v>1.0317256952507547</v>
      </c>
    </row>
    <row r="7258" spans="11:17" x14ac:dyDescent="0.15">
      <c r="K7258" s="12">
        <v>7252</v>
      </c>
      <c r="L7258" s="13">
        <f t="shared" si="693"/>
        <v>3526</v>
      </c>
      <c r="M7258" s="13">
        <f t="shared" si="689"/>
        <v>3616</v>
      </c>
      <c r="N7258" s="14">
        <f t="shared" si="692"/>
        <v>874302</v>
      </c>
      <c r="O7258" s="15">
        <f t="shared" si="688"/>
        <v>902039</v>
      </c>
      <c r="P7258" s="16">
        <f t="shared" si="690"/>
        <v>27737</v>
      </c>
      <c r="Q7258" s="17">
        <f t="shared" si="691"/>
        <v>1.0317247358464239</v>
      </c>
    </row>
    <row r="7259" spans="11:17" x14ac:dyDescent="0.15">
      <c r="K7259" s="12">
        <v>7253</v>
      </c>
      <c r="L7259" s="13">
        <f t="shared" si="693"/>
        <v>3526.5</v>
      </c>
      <c r="M7259" s="13">
        <f t="shared" si="689"/>
        <v>3616.5</v>
      </c>
      <c r="N7259" s="14">
        <f t="shared" si="692"/>
        <v>874423</v>
      </c>
      <c r="O7259" s="15">
        <f t="shared" ref="O7259:O7322" si="694">ROUNDDOWN(ROUNDDOWN(($U$4+10*$U$5+M7259*$U$6)*2,0)*1.1,0)</f>
        <v>902163</v>
      </c>
      <c r="P7259" s="16">
        <f t="shared" si="690"/>
        <v>27740</v>
      </c>
      <c r="Q7259" s="17">
        <f t="shared" si="691"/>
        <v>1.0317237767076117</v>
      </c>
    </row>
    <row r="7260" spans="11:17" x14ac:dyDescent="0.15">
      <c r="K7260" s="12">
        <v>7254</v>
      </c>
      <c r="L7260" s="13">
        <f t="shared" si="693"/>
        <v>3527</v>
      </c>
      <c r="M7260" s="13">
        <f t="shared" si="689"/>
        <v>3617</v>
      </c>
      <c r="N7260" s="14">
        <f t="shared" si="692"/>
        <v>874544</v>
      </c>
      <c r="O7260" s="15">
        <f t="shared" si="694"/>
        <v>902288</v>
      </c>
      <c r="P7260" s="16">
        <f t="shared" si="690"/>
        <v>27744</v>
      </c>
      <c r="Q7260" s="17">
        <f t="shared" si="691"/>
        <v>1.0317239612872537</v>
      </c>
    </row>
    <row r="7261" spans="11:17" x14ac:dyDescent="0.15">
      <c r="K7261" s="12">
        <v>7255</v>
      </c>
      <c r="L7261" s="13">
        <f t="shared" si="693"/>
        <v>3527.5</v>
      </c>
      <c r="M7261" s="13">
        <f t="shared" si="689"/>
        <v>3617.5</v>
      </c>
      <c r="N7261" s="14">
        <f t="shared" si="692"/>
        <v>874665</v>
      </c>
      <c r="O7261" s="15">
        <f t="shared" si="694"/>
        <v>902412</v>
      </c>
      <c r="P7261" s="16">
        <f t="shared" si="690"/>
        <v>27747</v>
      </c>
      <c r="Q7261" s="17">
        <f t="shared" si="691"/>
        <v>1.0317230025209652</v>
      </c>
    </row>
    <row r="7262" spans="11:17" x14ac:dyDescent="0.15">
      <c r="K7262" s="12">
        <v>7256</v>
      </c>
      <c r="L7262" s="13">
        <f t="shared" si="693"/>
        <v>3528</v>
      </c>
      <c r="M7262" s="13">
        <f t="shared" si="689"/>
        <v>3618</v>
      </c>
      <c r="N7262" s="14">
        <f t="shared" si="692"/>
        <v>874786</v>
      </c>
      <c r="O7262" s="15">
        <f t="shared" si="694"/>
        <v>902536</v>
      </c>
      <c r="P7262" s="16">
        <f t="shared" si="690"/>
        <v>27750</v>
      </c>
      <c r="Q7262" s="17">
        <f t="shared" si="691"/>
        <v>1.0317220440199089</v>
      </c>
    </row>
    <row r="7263" spans="11:17" x14ac:dyDescent="0.15">
      <c r="K7263" s="12">
        <v>7257</v>
      </c>
      <c r="L7263" s="13">
        <f t="shared" si="693"/>
        <v>3528.5</v>
      </c>
      <c r="M7263" s="13">
        <f t="shared" si="689"/>
        <v>3618.5</v>
      </c>
      <c r="N7263" s="14">
        <f t="shared" si="692"/>
        <v>874907</v>
      </c>
      <c r="O7263" s="15">
        <f t="shared" si="694"/>
        <v>902661</v>
      </c>
      <c r="P7263" s="16">
        <f t="shared" si="690"/>
        <v>27754</v>
      </c>
      <c r="Q7263" s="17">
        <f t="shared" si="691"/>
        <v>1.0317222287626</v>
      </c>
    </row>
    <row r="7264" spans="11:17" x14ac:dyDescent="0.15">
      <c r="K7264" s="12">
        <v>7258</v>
      </c>
      <c r="L7264" s="13">
        <f t="shared" si="693"/>
        <v>3529</v>
      </c>
      <c r="M7264" s="13">
        <f t="shared" ref="M7264:M7327" si="695">K7264/2-10</f>
        <v>3619</v>
      </c>
      <c r="N7264" s="14">
        <f t="shared" si="692"/>
        <v>875028</v>
      </c>
      <c r="O7264" s="15">
        <f t="shared" si="694"/>
        <v>902785</v>
      </c>
      <c r="P7264" s="16">
        <f t="shared" si="690"/>
        <v>27757</v>
      </c>
      <c r="Q7264" s="17">
        <f t="shared" si="691"/>
        <v>1.0317212706336254</v>
      </c>
    </row>
    <row r="7265" spans="11:17" x14ac:dyDescent="0.15">
      <c r="K7265" s="12">
        <v>7259</v>
      </c>
      <c r="L7265" s="13">
        <f t="shared" si="693"/>
        <v>3529.5</v>
      </c>
      <c r="M7265" s="13">
        <f t="shared" si="695"/>
        <v>3619.5</v>
      </c>
      <c r="N7265" s="14">
        <f t="shared" si="692"/>
        <v>875149</v>
      </c>
      <c r="O7265" s="15">
        <f t="shared" si="694"/>
        <v>902909</v>
      </c>
      <c r="P7265" s="16">
        <f t="shared" si="690"/>
        <v>27760</v>
      </c>
      <c r="Q7265" s="17">
        <f t="shared" si="691"/>
        <v>1.0317203127695969</v>
      </c>
    </row>
    <row r="7266" spans="11:17" x14ac:dyDescent="0.15">
      <c r="K7266" s="12">
        <v>7260</v>
      </c>
      <c r="L7266" s="13">
        <f t="shared" si="693"/>
        <v>3530</v>
      </c>
      <c r="M7266" s="13">
        <f t="shared" si="695"/>
        <v>3620</v>
      </c>
      <c r="N7266" s="14">
        <f t="shared" si="692"/>
        <v>875270</v>
      </c>
      <c r="O7266" s="15">
        <f t="shared" si="694"/>
        <v>903034</v>
      </c>
      <c r="P7266" s="16">
        <f t="shared" si="690"/>
        <v>27764</v>
      </c>
      <c r="Q7266" s="17">
        <f t="shared" si="691"/>
        <v>1.0317204976750032</v>
      </c>
    </row>
    <row r="7267" spans="11:17" x14ac:dyDescent="0.15">
      <c r="K7267" s="12">
        <v>7261</v>
      </c>
      <c r="L7267" s="13">
        <f t="shared" si="693"/>
        <v>3530.5</v>
      </c>
      <c r="M7267" s="13">
        <f t="shared" si="695"/>
        <v>3620.5</v>
      </c>
      <c r="N7267" s="14">
        <f t="shared" si="692"/>
        <v>875391</v>
      </c>
      <c r="O7267" s="15">
        <f t="shared" si="694"/>
        <v>903158</v>
      </c>
      <c r="P7267" s="16">
        <f t="shared" si="690"/>
        <v>27767</v>
      </c>
      <c r="Q7267" s="17">
        <f t="shared" si="691"/>
        <v>1.0317195401826156</v>
      </c>
    </row>
    <row r="7268" spans="11:17" x14ac:dyDescent="0.15">
      <c r="K7268" s="12">
        <v>7262</v>
      </c>
      <c r="L7268" s="13">
        <f t="shared" si="693"/>
        <v>3531</v>
      </c>
      <c r="M7268" s="13">
        <f t="shared" si="695"/>
        <v>3621</v>
      </c>
      <c r="N7268" s="14">
        <f t="shared" si="692"/>
        <v>875512</v>
      </c>
      <c r="O7268" s="15">
        <f t="shared" si="694"/>
        <v>903282</v>
      </c>
      <c r="P7268" s="16">
        <f t="shared" si="690"/>
        <v>27770</v>
      </c>
      <c r="Q7268" s="17">
        <f t="shared" si="691"/>
        <v>1.0317185829548881</v>
      </c>
    </row>
    <row r="7269" spans="11:17" x14ac:dyDescent="0.15">
      <c r="K7269" s="12">
        <v>7263</v>
      </c>
      <c r="L7269" s="13">
        <f t="shared" si="693"/>
        <v>3531.5</v>
      </c>
      <c r="M7269" s="13">
        <f t="shared" si="695"/>
        <v>3621.5</v>
      </c>
      <c r="N7269" s="14">
        <f t="shared" si="692"/>
        <v>875633</v>
      </c>
      <c r="O7269" s="15">
        <f t="shared" si="694"/>
        <v>903406</v>
      </c>
      <c r="P7269" s="16">
        <f t="shared" si="690"/>
        <v>27773</v>
      </c>
      <c r="Q7269" s="17">
        <f t="shared" si="691"/>
        <v>1.0317176259917111</v>
      </c>
    </row>
    <row r="7270" spans="11:17" x14ac:dyDescent="0.15">
      <c r="K7270" s="12">
        <v>7264</v>
      </c>
      <c r="L7270" s="13">
        <f t="shared" si="693"/>
        <v>3532</v>
      </c>
      <c r="M7270" s="13">
        <f t="shared" si="695"/>
        <v>3622</v>
      </c>
      <c r="N7270" s="14">
        <f t="shared" si="692"/>
        <v>875754</v>
      </c>
      <c r="O7270" s="15">
        <f t="shared" si="694"/>
        <v>903531</v>
      </c>
      <c r="P7270" s="16">
        <f t="shared" si="690"/>
        <v>27777</v>
      </c>
      <c r="Q7270" s="17">
        <f t="shared" si="691"/>
        <v>1.0317178111661494</v>
      </c>
    </row>
    <row r="7271" spans="11:17" x14ac:dyDescent="0.15">
      <c r="K7271" s="12">
        <v>7265</v>
      </c>
      <c r="L7271" s="13">
        <f t="shared" si="693"/>
        <v>3532.5</v>
      </c>
      <c r="M7271" s="13">
        <f t="shared" si="695"/>
        <v>3622.5</v>
      </c>
      <c r="N7271" s="14">
        <f t="shared" si="692"/>
        <v>875875</v>
      </c>
      <c r="O7271" s="15">
        <f t="shared" si="694"/>
        <v>903655</v>
      </c>
      <c r="P7271" s="16">
        <f t="shared" si="690"/>
        <v>27780</v>
      </c>
      <c r="Q7271" s="17">
        <f t="shared" si="691"/>
        <v>1.0317168545739974</v>
      </c>
    </row>
    <row r="7272" spans="11:17" x14ac:dyDescent="0.15">
      <c r="K7272" s="12">
        <v>7266</v>
      </c>
      <c r="L7272" s="13">
        <f t="shared" si="693"/>
        <v>3533</v>
      </c>
      <c r="M7272" s="13">
        <f t="shared" si="695"/>
        <v>3623</v>
      </c>
      <c r="N7272" s="14">
        <f t="shared" si="692"/>
        <v>875996</v>
      </c>
      <c r="O7272" s="15">
        <f t="shared" si="694"/>
        <v>903779</v>
      </c>
      <c r="P7272" s="16">
        <f t="shared" si="690"/>
        <v>27783</v>
      </c>
      <c r="Q7272" s="17">
        <f t="shared" si="691"/>
        <v>1.0317158982461108</v>
      </c>
    </row>
    <row r="7273" spans="11:17" x14ac:dyDescent="0.15">
      <c r="K7273" s="12">
        <v>7267</v>
      </c>
      <c r="L7273" s="13">
        <f t="shared" si="693"/>
        <v>3533.5</v>
      </c>
      <c r="M7273" s="13">
        <f t="shared" si="695"/>
        <v>3623.5</v>
      </c>
      <c r="N7273" s="14">
        <f t="shared" si="692"/>
        <v>876117</v>
      </c>
      <c r="O7273" s="15">
        <f t="shared" si="694"/>
        <v>903904</v>
      </c>
      <c r="P7273" s="16">
        <f t="shared" si="690"/>
        <v>27787</v>
      </c>
      <c r="Q7273" s="17">
        <f t="shared" si="691"/>
        <v>1.0317160835824439</v>
      </c>
    </row>
    <row r="7274" spans="11:17" x14ac:dyDescent="0.15">
      <c r="K7274" s="12">
        <v>7268</v>
      </c>
      <c r="L7274" s="13">
        <f t="shared" si="693"/>
        <v>3534</v>
      </c>
      <c r="M7274" s="13">
        <f t="shared" si="695"/>
        <v>3624</v>
      </c>
      <c r="N7274" s="14">
        <f t="shared" si="692"/>
        <v>876238</v>
      </c>
      <c r="O7274" s="15">
        <f t="shared" si="694"/>
        <v>904028</v>
      </c>
      <c r="P7274" s="16">
        <f t="shared" si="690"/>
        <v>27790</v>
      </c>
      <c r="Q7274" s="17">
        <f t="shared" si="691"/>
        <v>1.0317151276251428</v>
      </c>
    </row>
    <row r="7275" spans="11:17" x14ac:dyDescent="0.15">
      <c r="K7275" s="12">
        <v>7269</v>
      </c>
      <c r="L7275" s="13">
        <f t="shared" si="693"/>
        <v>3534.5</v>
      </c>
      <c r="M7275" s="13">
        <f t="shared" si="695"/>
        <v>3624.5</v>
      </c>
      <c r="N7275" s="14">
        <f t="shared" si="692"/>
        <v>876359</v>
      </c>
      <c r="O7275" s="15">
        <f t="shared" si="694"/>
        <v>904152</v>
      </c>
      <c r="P7275" s="16">
        <f t="shared" si="690"/>
        <v>27793</v>
      </c>
      <c r="Q7275" s="17">
        <f t="shared" si="691"/>
        <v>1.0317141719318224</v>
      </c>
    </row>
    <row r="7276" spans="11:17" x14ac:dyDescent="0.15">
      <c r="K7276" s="12">
        <v>7270</v>
      </c>
      <c r="L7276" s="13">
        <f t="shared" si="693"/>
        <v>3535</v>
      </c>
      <c r="M7276" s="13">
        <f t="shared" si="695"/>
        <v>3625</v>
      </c>
      <c r="N7276" s="14">
        <f t="shared" si="692"/>
        <v>876480</v>
      </c>
      <c r="O7276" s="15">
        <f t="shared" si="694"/>
        <v>904277</v>
      </c>
      <c r="P7276" s="16">
        <f t="shared" si="690"/>
        <v>27797</v>
      </c>
      <c r="Q7276" s="17">
        <f t="shared" si="691"/>
        <v>1.031714357429719</v>
      </c>
    </row>
    <row r="7277" spans="11:17" x14ac:dyDescent="0.15">
      <c r="K7277" s="12">
        <v>7271</v>
      </c>
      <c r="L7277" s="13">
        <f t="shared" si="693"/>
        <v>3535.5</v>
      </c>
      <c r="M7277" s="13">
        <f t="shared" si="695"/>
        <v>3625.5</v>
      </c>
      <c r="N7277" s="14">
        <f t="shared" si="692"/>
        <v>876601</v>
      </c>
      <c r="O7277" s="15">
        <f t="shared" si="694"/>
        <v>904401</v>
      </c>
      <c r="P7277" s="16">
        <f t="shared" si="690"/>
        <v>27800</v>
      </c>
      <c r="Q7277" s="17">
        <f t="shared" si="691"/>
        <v>1.0317134021065457</v>
      </c>
    </row>
    <row r="7278" spans="11:17" x14ac:dyDescent="0.15">
      <c r="K7278" s="12">
        <v>7272</v>
      </c>
      <c r="L7278" s="13">
        <f t="shared" si="693"/>
        <v>3536</v>
      </c>
      <c r="M7278" s="13">
        <f t="shared" si="695"/>
        <v>3626</v>
      </c>
      <c r="N7278" s="14">
        <f t="shared" si="692"/>
        <v>876722</v>
      </c>
      <c r="O7278" s="15">
        <f t="shared" si="694"/>
        <v>904525</v>
      </c>
      <c r="P7278" s="16">
        <f t="shared" si="690"/>
        <v>27803</v>
      </c>
      <c r="Q7278" s="17">
        <f t="shared" si="691"/>
        <v>1.0317124470470684</v>
      </c>
    </row>
    <row r="7279" spans="11:17" x14ac:dyDescent="0.15">
      <c r="K7279" s="12">
        <v>7273</v>
      </c>
      <c r="L7279" s="13">
        <f t="shared" si="693"/>
        <v>3536.5</v>
      </c>
      <c r="M7279" s="13">
        <f t="shared" si="695"/>
        <v>3626.5</v>
      </c>
      <c r="N7279" s="14">
        <f t="shared" si="692"/>
        <v>876843</v>
      </c>
      <c r="O7279" s="15">
        <f t="shared" si="694"/>
        <v>904649</v>
      </c>
      <c r="P7279" s="16">
        <f t="shared" ref="P7279:P7342" si="696">O7279-N7279</f>
        <v>27806</v>
      </c>
      <c r="Q7279" s="17">
        <f t="shared" ref="Q7279:Q7342" si="697">O7279/N7279</f>
        <v>1.0317114922511783</v>
      </c>
    </row>
    <row r="7280" spans="11:17" x14ac:dyDescent="0.15">
      <c r="K7280" s="12">
        <v>7274</v>
      </c>
      <c r="L7280" s="13">
        <f t="shared" si="693"/>
        <v>3537</v>
      </c>
      <c r="M7280" s="13">
        <f t="shared" si="695"/>
        <v>3627</v>
      </c>
      <c r="N7280" s="14">
        <f t="shared" si="692"/>
        <v>876964</v>
      </c>
      <c r="O7280" s="15">
        <f t="shared" si="694"/>
        <v>904774</v>
      </c>
      <c r="P7280" s="16">
        <f t="shared" si="696"/>
        <v>27810</v>
      </c>
      <c r="Q7280" s="17">
        <f t="shared" si="697"/>
        <v>1.0317116780164295</v>
      </c>
    </row>
    <row r="7281" spans="11:17" x14ac:dyDescent="0.15">
      <c r="K7281" s="12">
        <v>7275</v>
      </c>
      <c r="L7281" s="13">
        <f t="shared" si="693"/>
        <v>3537.5</v>
      </c>
      <c r="M7281" s="13">
        <f t="shared" si="695"/>
        <v>3627.5</v>
      </c>
      <c r="N7281" s="14">
        <f t="shared" si="692"/>
        <v>877085</v>
      </c>
      <c r="O7281" s="15">
        <f t="shared" si="694"/>
        <v>904898</v>
      </c>
      <c r="P7281" s="16">
        <f t="shared" si="696"/>
        <v>27813</v>
      </c>
      <c r="Q7281" s="17">
        <f t="shared" si="697"/>
        <v>1.031710723590074</v>
      </c>
    </row>
    <row r="7282" spans="11:17" x14ac:dyDescent="0.15">
      <c r="K7282" s="12">
        <v>7276</v>
      </c>
      <c r="L7282" s="13">
        <f t="shared" si="693"/>
        <v>3538</v>
      </c>
      <c r="M7282" s="13">
        <f t="shared" si="695"/>
        <v>3628</v>
      </c>
      <c r="N7282" s="14">
        <f t="shared" si="692"/>
        <v>877206</v>
      </c>
      <c r="O7282" s="15">
        <f t="shared" si="694"/>
        <v>905022</v>
      </c>
      <c r="P7282" s="16">
        <f t="shared" si="696"/>
        <v>27816</v>
      </c>
      <c r="Q7282" s="17">
        <f t="shared" si="697"/>
        <v>1.0317097694270216</v>
      </c>
    </row>
    <row r="7283" spans="11:17" x14ac:dyDescent="0.15">
      <c r="K7283" s="12">
        <v>7277</v>
      </c>
      <c r="L7283" s="13">
        <f t="shared" si="693"/>
        <v>3538.5</v>
      </c>
      <c r="M7283" s="13">
        <f t="shared" si="695"/>
        <v>3628.5</v>
      </c>
      <c r="N7283" s="14">
        <f t="shared" si="692"/>
        <v>877327</v>
      </c>
      <c r="O7283" s="15">
        <f t="shared" si="694"/>
        <v>905147</v>
      </c>
      <c r="P7283" s="16">
        <f t="shared" si="696"/>
        <v>27820</v>
      </c>
      <c r="Q7283" s="17">
        <f t="shared" si="697"/>
        <v>1.0317099553530211</v>
      </c>
    </row>
    <row r="7284" spans="11:17" x14ac:dyDescent="0.15">
      <c r="K7284" s="12">
        <v>7278</v>
      </c>
      <c r="L7284" s="13">
        <f t="shared" si="693"/>
        <v>3539</v>
      </c>
      <c r="M7284" s="13">
        <f t="shared" si="695"/>
        <v>3629</v>
      </c>
      <c r="N7284" s="14">
        <f t="shared" si="692"/>
        <v>877448</v>
      </c>
      <c r="O7284" s="15">
        <f t="shared" si="694"/>
        <v>905271</v>
      </c>
      <c r="P7284" s="16">
        <f t="shared" si="696"/>
        <v>27823</v>
      </c>
      <c r="Q7284" s="17">
        <f t="shared" si="697"/>
        <v>1.0317090015590666</v>
      </c>
    </row>
    <row r="7285" spans="11:17" x14ac:dyDescent="0.15">
      <c r="K7285" s="12">
        <v>7279</v>
      </c>
      <c r="L7285" s="13">
        <f t="shared" si="693"/>
        <v>3539.5</v>
      </c>
      <c r="M7285" s="13">
        <f t="shared" si="695"/>
        <v>3629.5</v>
      </c>
      <c r="N7285" s="14">
        <f t="shared" si="692"/>
        <v>877569</v>
      </c>
      <c r="O7285" s="15">
        <f t="shared" si="694"/>
        <v>905395</v>
      </c>
      <c r="P7285" s="16">
        <f t="shared" si="696"/>
        <v>27826</v>
      </c>
      <c r="Q7285" s="17">
        <f t="shared" si="697"/>
        <v>1.0317080480281322</v>
      </c>
    </row>
    <row r="7286" spans="11:17" x14ac:dyDescent="0.15">
      <c r="K7286" s="12">
        <v>7280</v>
      </c>
      <c r="L7286" s="13">
        <f t="shared" si="693"/>
        <v>3540</v>
      </c>
      <c r="M7286" s="13">
        <f t="shared" si="695"/>
        <v>3630</v>
      </c>
      <c r="N7286" s="14">
        <f t="shared" si="692"/>
        <v>877690</v>
      </c>
      <c r="O7286" s="15">
        <f t="shared" si="694"/>
        <v>905520</v>
      </c>
      <c r="P7286" s="16">
        <f t="shared" si="696"/>
        <v>27830</v>
      </c>
      <c r="Q7286" s="17">
        <f t="shared" si="697"/>
        <v>1.0317082341145507</v>
      </c>
    </row>
    <row r="7287" spans="11:17" x14ac:dyDescent="0.15">
      <c r="K7287" s="12">
        <v>7281</v>
      </c>
      <c r="L7287" s="13">
        <f t="shared" si="693"/>
        <v>3540.5</v>
      </c>
      <c r="M7287" s="13">
        <f t="shared" si="695"/>
        <v>3630.5</v>
      </c>
      <c r="N7287" s="14">
        <f t="shared" si="692"/>
        <v>877811</v>
      </c>
      <c r="O7287" s="15">
        <f t="shared" si="694"/>
        <v>905644</v>
      </c>
      <c r="P7287" s="16">
        <f t="shared" si="696"/>
        <v>27833</v>
      </c>
      <c r="Q7287" s="17">
        <f t="shared" si="697"/>
        <v>1.0317072809522778</v>
      </c>
    </row>
    <row r="7288" spans="11:17" x14ac:dyDescent="0.15">
      <c r="K7288" s="12">
        <v>7282</v>
      </c>
      <c r="L7288" s="13">
        <f t="shared" si="693"/>
        <v>3541</v>
      </c>
      <c r="M7288" s="13">
        <f t="shared" si="695"/>
        <v>3631</v>
      </c>
      <c r="N7288" s="14">
        <f t="shared" si="692"/>
        <v>877932</v>
      </c>
      <c r="O7288" s="15">
        <f t="shared" si="694"/>
        <v>905768</v>
      </c>
      <c r="P7288" s="16">
        <f t="shared" si="696"/>
        <v>27836</v>
      </c>
      <c r="Q7288" s="17">
        <f t="shared" si="697"/>
        <v>1.0317063280527421</v>
      </c>
    </row>
    <row r="7289" spans="11:17" x14ac:dyDescent="0.15">
      <c r="K7289" s="12">
        <v>7283</v>
      </c>
      <c r="L7289" s="13">
        <f t="shared" si="693"/>
        <v>3541.5</v>
      </c>
      <c r="M7289" s="13">
        <f t="shared" si="695"/>
        <v>3631.5</v>
      </c>
      <c r="N7289" s="14">
        <f t="shared" si="692"/>
        <v>878053</v>
      </c>
      <c r="O7289" s="15">
        <f t="shared" si="694"/>
        <v>905892</v>
      </c>
      <c r="P7289" s="16">
        <f t="shared" si="696"/>
        <v>27839</v>
      </c>
      <c r="Q7289" s="17">
        <f t="shared" si="697"/>
        <v>1.0317053754158347</v>
      </c>
    </row>
    <row r="7290" spans="11:17" x14ac:dyDescent="0.15">
      <c r="K7290" s="12">
        <v>7284</v>
      </c>
      <c r="L7290" s="13">
        <f t="shared" si="693"/>
        <v>3542</v>
      </c>
      <c r="M7290" s="13">
        <f t="shared" si="695"/>
        <v>3632</v>
      </c>
      <c r="N7290" s="14">
        <f t="shared" si="692"/>
        <v>878174</v>
      </c>
      <c r="O7290" s="15">
        <f t="shared" si="694"/>
        <v>906017</v>
      </c>
      <c r="P7290" s="16">
        <f t="shared" si="696"/>
        <v>27843</v>
      </c>
      <c r="Q7290" s="17">
        <f t="shared" si="697"/>
        <v>1.0317055617679411</v>
      </c>
    </row>
    <row r="7291" spans="11:17" x14ac:dyDescent="0.15">
      <c r="K7291" s="12">
        <v>7285</v>
      </c>
      <c r="L7291" s="13">
        <f t="shared" si="693"/>
        <v>3542.5</v>
      </c>
      <c r="M7291" s="13">
        <f t="shared" si="695"/>
        <v>3632.5</v>
      </c>
      <c r="N7291" s="14">
        <f t="shared" si="692"/>
        <v>878295</v>
      </c>
      <c r="O7291" s="15">
        <f t="shared" si="694"/>
        <v>906141</v>
      </c>
      <c r="P7291" s="16">
        <f t="shared" si="696"/>
        <v>27846</v>
      </c>
      <c r="Q7291" s="17">
        <f t="shared" si="697"/>
        <v>1.0317046094990863</v>
      </c>
    </row>
    <row r="7292" spans="11:17" x14ac:dyDescent="0.15">
      <c r="K7292" s="12">
        <v>7286</v>
      </c>
      <c r="L7292" s="13">
        <f t="shared" si="693"/>
        <v>3543</v>
      </c>
      <c r="M7292" s="13">
        <f t="shared" si="695"/>
        <v>3633</v>
      </c>
      <c r="N7292" s="14">
        <f t="shared" si="692"/>
        <v>878416</v>
      </c>
      <c r="O7292" s="15">
        <f t="shared" si="694"/>
        <v>906265</v>
      </c>
      <c r="P7292" s="16">
        <f t="shared" si="696"/>
        <v>27849</v>
      </c>
      <c r="Q7292" s="17">
        <f t="shared" si="697"/>
        <v>1.0317036574925775</v>
      </c>
    </row>
    <row r="7293" spans="11:17" x14ac:dyDescent="0.15">
      <c r="K7293" s="12">
        <v>7287</v>
      </c>
      <c r="L7293" s="13">
        <f t="shared" si="693"/>
        <v>3543.5</v>
      </c>
      <c r="M7293" s="13">
        <f t="shared" si="695"/>
        <v>3633.5</v>
      </c>
      <c r="N7293" s="14">
        <f t="shared" si="692"/>
        <v>878537</v>
      </c>
      <c r="O7293" s="15">
        <f t="shared" si="694"/>
        <v>906390</v>
      </c>
      <c r="P7293" s="16">
        <f t="shared" si="696"/>
        <v>27853</v>
      </c>
      <c r="Q7293" s="17">
        <f t="shared" si="697"/>
        <v>1.0317038440042936</v>
      </c>
    </row>
    <row r="7294" spans="11:17" x14ac:dyDescent="0.15">
      <c r="K7294" s="12">
        <v>7288</v>
      </c>
      <c r="L7294" s="13">
        <f t="shared" si="693"/>
        <v>3544</v>
      </c>
      <c r="M7294" s="13">
        <f t="shared" si="695"/>
        <v>3634</v>
      </c>
      <c r="N7294" s="14">
        <f t="shared" si="692"/>
        <v>878658</v>
      </c>
      <c r="O7294" s="15">
        <f t="shared" si="694"/>
        <v>906514</v>
      </c>
      <c r="P7294" s="16">
        <f t="shared" si="696"/>
        <v>27856</v>
      </c>
      <c r="Q7294" s="17">
        <f t="shared" si="697"/>
        <v>1.0317028923654028</v>
      </c>
    </row>
    <row r="7295" spans="11:17" x14ac:dyDescent="0.15">
      <c r="K7295" s="12">
        <v>7289</v>
      </c>
      <c r="L7295" s="13">
        <f t="shared" si="693"/>
        <v>3544.5</v>
      </c>
      <c r="M7295" s="13">
        <f t="shared" si="695"/>
        <v>3634.5</v>
      </c>
      <c r="N7295" s="14">
        <f t="shared" si="692"/>
        <v>878779</v>
      </c>
      <c r="O7295" s="15">
        <f t="shared" si="694"/>
        <v>906638</v>
      </c>
      <c r="P7295" s="16">
        <f t="shared" si="696"/>
        <v>27859</v>
      </c>
      <c r="Q7295" s="17">
        <f t="shared" si="697"/>
        <v>1.0317019409885761</v>
      </c>
    </row>
    <row r="7296" spans="11:17" x14ac:dyDescent="0.15">
      <c r="K7296" s="12">
        <v>7290</v>
      </c>
      <c r="L7296" s="13">
        <f t="shared" si="693"/>
        <v>3545</v>
      </c>
      <c r="M7296" s="13">
        <f t="shared" si="695"/>
        <v>3635</v>
      </c>
      <c r="N7296" s="14">
        <f t="shared" si="692"/>
        <v>878900</v>
      </c>
      <c r="O7296" s="15">
        <f t="shared" si="694"/>
        <v>906763</v>
      </c>
      <c r="P7296" s="16">
        <f t="shared" si="696"/>
        <v>27863</v>
      </c>
      <c r="Q7296" s="17">
        <f t="shared" si="697"/>
        <v>1.0317021276595744</v>
      </c>
    </row>
    <row r="7297" spans="11:17" x14ac:dyDescent="0.15">
      <c r="K7297" s="12">
        <v>7291</v>
      </c>
      <c r="L7297" s="13">
        <f t="shared" si="693"/>
        <v>3545.5</v>
      </c>
      <c r="M7297" s="13">
        <f t="shared" si="695"/>
        <v>3635.5</v>
      </c>
      <c r="N7297" s="14">
        <f t="shared" si="692"/>
        <v>879021</v>
      </c>
      <c r="O7297" s="15">
        <f t="shared" si="694"/>
        <v>906887</v>
      </c>
      <c r="P7297" s="16">
        <f t="shared" si="696"/>
        <v>27866</v>
      </c>
      <c r="Q7297" s="17">
        <f t="shared" si="697"/>
        <v>1.0317011766499322</v>
      </c>
    </row>
    <row r="7298" spans="11:17" x14ac:dyDescent="0.15">
      <c r="K7298" s="12">
        <v>7292</v>
      </c>
      <c r="L7298" s="13">
        <f t="shared" si="693"/>
        <v>3546</v>
      </c>
      <c r="M7298" s="13">
        <f t="shared" si="695"/>
        <v>3636</v>
      </c>
      <c r="N7298" s="14">
        <f t="shared" si="692"/>
        <v>879142</v>
      </c>
      <c r="O7298" s="15">
        <f t="shared" si="694"/>
        <v>907011</v>
      </c>
      <c r="P7298" s="16">
        <f t="shared" si="696"/>
        <v>27869</v>
      </c>
      <c r="Q7298" s="17">
        <f t="shared" si="697"/>
        <v>1.0317002259020727</v>
      </c>
    </row>
    <row r="7299" spans="11:17" x14ac:dyDescent="0.15">
      <c r="K7299" s="12">
        <v>7293</v>
      </c>
      <c r="L7299" s="13">
        <f t="shared" si="693"/>
        <v>3546.5</v>
      </c>
      <c r="M7299" s="13">
        <f t="shared" si="695"/>
        <v>3636.5</v>
      </c>
      <c r="N7299" s="14">
        <f t="shared" si="692"/>
        <v>879263</v>
      </c>
      <c r="O7299" s="15">
        <f t="shared" si="694"/>
        <v>907135</v>
      </c>
      <c r="P7299" s="16">
        <f t="shared" si="696"/>
        <v>27872</v>
      </c>
      <c r="Q7299" s="17">
        <f t="shared" si="697"/>
        <v>1.031699275415888</v>
      </c>
    </row>
    <row r="7300" spans="11:17" x14ac:dyDescent="0.15">
      <c r="K7300" s="12">
        <v>7294</v>
      </c>
      <c r="L7300" s="13">
        <f t="shared" si="693"/>
        <v>3547</v>
      </c>
      <c r="M7300" s="13">
        <f t="shared" si="695"/>
        <v>3637</v>
      </c>
      <c r="N7300" s="14">
        <f t="shared" si="692"/>
        <v>879384</v>
      </c>
      <c r="O7300" s="15">
        <f t="shared" si="694"/>
        <v>907260</v>
      </c>
      <c r="P7300" s="16">
        <f t="shared" si="696"/>
        <v>27876</v>
      </c>
      <c r="Q7300" s="17">
        <f t="shared" si="697"/>
        <v>1.0316994623509184</v>
      </c>
    </row>
    <row r="7301" spans="11:17" x14ac:dyDescent="0.15">
      <c r="K7301" s="12">
        <v>7295</v>
      </c>
      <c r="L7301" s="13">
        <f t="shared" si="693"/>
        <v>3547.5</v>
      </c>
      <c r="M7301" s="13">
        <f t="shared" si="695"/>
        <v>3637.5</v>
      </c>
      <c r="N7301" s="14">
        <f t="shared" si="692"/>
        <v>879505</v>
      </c>
      <c r="O7301" s="15">
        <f t="shared" si="694"/>
        <v>907384</v>
      </c>
      <c r="P7301" s="16">
        <f t="shared" si="696"/>
        <v>27879</v>
      </c>
      <c r="Q7301" s="17">
        <f t="shared" si="697"/>
        <v>1.031698512231312</v>
      </c>
    </row>
    <row r="7302" spans="11:17" x14ac:dyDescent="0.15">
      <c r="K7302" s="12">
        <v>7296</v>
      </c>
      <c r="L7302" s="13">
        <f t="shared" si="693"/>
        <v>3548</v>
      </c>
      <c r="M7302" s="13">
        <f t="shared" si="695"/>
        <v>3638</v>
      </c>
      <c r="N7302" s="14">
        <f t="shared" si="692"/>
        <v>879626</v>
      </c>
      <c r="O7302" s="15">
        <f t="shared" si="694"/>
        <v>907508</v>
      </c>
      <c r="P7302" s="16">
        <f t="shared" si="696"/>
        <v>27882</v>
      </c>
      <c r="Q7302" s="17">
        <f t="shared" si="697"/>
        <v>1.0316975623730995</v>
      </c>
    </row>
    <row r="7303" spans="11:17" x14ac:dyDescent="0.15">
      <c r="K7303" s="12">
        <v>7297</v>
      </c>
      <c r="L7303" s="13">
        <f t="shared" si="693"/>
        <v>3548.5</v>
      </c>
      <c r="M7303" s="13">
        <f t="shared" si="695"/>
        <v>3638.5</v>
      </c>
      <c r="N7303" s="14">
        <f t="shared" si="692"/>
        <v>879747</v>
      </c>
      <c r="O7303" s="15">
        <f t="shared" si="694"/>
        <v>907633</v>
      </c>
      <c r="P7303" s="16">
        <f t="shared" si="696"/>
        <v>27886</v>
      </c>
      <c r="Q7303" s="17">
        <f t="shared" si="697"/>
        <v>1.031697749466608</v>
      </c>
    </row>
    <row r="7304" spans="11:17" x14ac:dyDescent="0.15">
      <c r="K7304" s="12">
        <v>7298</v>
      </c>
      <c r="L7304" s="13">
        <f t="shared" si="693"/>
        <v>3549</v>
      </c>
      <c r="M7304" s="13">
        <f t="shared" si="695"/>
        <v>3639</v>
      </c>
      <c r="N7304" s="14">
        <f t="shared" si="692"/>
        <v>879868</v>
      </c>
      <c r="O7304" s="15">
        <f t="shared" si="694"/>
        <v>907757</v>
      </c>
      <c r="P7304" s="16">
        <f t="shared" si="696"/>
        <v>27889</v>
      </c>
      <c r="Q7304" s="17">
        <f t="shared" si="697"/>
        <v>1.0316967999745417</v>
      </c>
    </row>
    <row r="7305" spans="11:17" x14ac:dyDescent="0.15">
      <c r="K7305" s="12">
        <v>7299</v>
      </c>
      <c r="L7305" s="13">
        <f t="shared" si="693"/>
        <v>3549.5</v>
      </c>
      <c r="M7305" s="13">
        <f t="shared" si="695"/>
        <v>3639.5</v>
      </c>
      <c r="N7305" s="14">
        <f t="shared" si="692"/>
        <v>879989</v>
      </c>
      <c r="O7305" s="15">
        <f t="shared" si="694"/>
        <v>907881</v>
      </c>
      <c r="P7305" s="16">
        <f t="shared" si="696"/>
        <v>27892</v>
      </c>
      <c r="Q7305" s="17">
        <f t="shared" si="697"/>
        <v>1.0316958507435889</v>
      </c>
    </row>
    <row r="7306" spans="11:17" x14ac:dyDescent="0.15">
      <c r="K7306" s="12">
        <v>7300</v>
      </c>
      <c r="L7306" s="13">
        <f t="shared" si="693"/>
        <v>3550</v>
      </c>
      <c r="M7306" s="13">
        <f t="shared" si="695"/>
        <v>3640</v>
      </c>
      <c r="N7306" s="14">
        <f t="shared" si="692"/>
        <v>880110</v>
      </c>
      <c r="O7306" s="15">
        <f t="shared" si="694"/>
        <v>908006</v>
      </c>
      <c r="P7306" s="16">
        <f t="shared" si="696"/>
        <v>27896</v>
      </c>
      <c r="Q7306" s="17">
        <f t="shared" si="697"/>
        <v>1.0316960379952507</v>
      </c>
    </row>
    <row r="7307" spans="11:17" x14ac:dyDescent="0.15">
      <c r="K7307" s="12">
        <v>7301</v>
      </c>
      <c r="L7307" s="13">
        <f t="shared" si="693"/>
        <v>3550.5</v>
      </c>
      <c r="M7307" s="13">
        <f t="shared" si="695"/>
        <v>3640.5</v>
      </c>
      <c r="N7307" s="14">
        <f t="shared" si="692"/>
        <v>880231</v>
      </c>
      <c r="O7307" s="15">
        <f t="shared" si="694"/>
        <v>908130</v>
      </c>
      <c r="P7307" s="16">
        <f t="shared" si="696"/>
        <v>27899</v>
      </c>
      <c r="Q7307" s="17">
        <f t="shared" si="697"/>
        <v>1.0316950891300125</v>
      </c>
    </row>
    <row r="7308" spans="11:17" x14ac:dyDescent="0.15">
      <c r="K7308" s="12">
        <v>7302</v>
      </c>
      <c r="L7308" s="13">
        <f t="shared" si="693"/>
        <v>3551</v>
      </c>
      <c r="M7308" s="13">
        <f t="shared" si="695"/>
        <v>3641</v>
      </c>
      <c r="N7308" s="14">
        <f t="shared" si="692"/>
        <v>880352</v>
      </c>
      <c r="O7308" s="15">
        <f t="shared" si="694"/>
        <v>908254</v>
      </c>
      <c r="P7308" s="16">
        <f t="shared" si="696"/>
        <v>27902</v>
      </c>
      <c r="Q7308" s="17">
        <f t="shared" si="697"/>
        <v>1.0316941405256079</v>
      </c>
    </row>
    <row r="7309" spans="11:17" x14ac:dyDescent="0.15">
      <c r="K7309" s="12">
        <v>7303</v>
      </c>
      <c r="L7309" s="13">
        <f t="shared" si="693"/>
        <v>3551.5</v>
      </c>
      <c r="M7309" s="13">
        <f t="shared" si="695"/>
        <v>3641.5</v>
      </c>
      <c r="N7309" s="14">
        <f t="shared" si="692"/>
        <v>880473</v>
      </c>
      <c r="O7309" s="15">
        <f t="shared" si="694"/>
        <v>908378</v>
      </c>
      <c r="P7309" s="16">
        <f t="shared" si="696"/>
        <v>27905</v>
      </c>
      <c r="Q7309" s="17">
        <f t="shared" si="697"/>
        <v>1.0316931921819295</v>
      </c>
    </row>
    <row r="7310" spans="11:17" x14ac:dyDescent="0.15">
      <c r="K7310" s="12">
        <v>7304</v>
      </c>
      <c r="L7310" s="13">
        <f t="shared" si="693"/>
        <v>3552</v>
      </c>
      <c r="M7310" s="13">
        <f t="shared" si="695"/>
        <v>3642</v>
      </c>
      <c r="N7310" s="14">
        <f t="shared" si="692"/>
        <v>880594</v>
      </c>
      <c r="O7310" s="15">
        <f t="shared" si="694"/>
        <v>908503</v>
      </c>
      <c r="P7310" s="16">
        <f t="shared" si="696"/>
        <v>27909</v>
      </c>
      <c r="Q7310" s="17">
        <f t="shared" si="697"/>
        <v>1.031693379695978</v>
      </c>
    </row>
    <row r="7311" spans="11:17" x14ac:dyDescent="0.15">
      <c r="K7311" s="12">
        <v>7305</v>
      </c>
      <c r="L7311" s="13">
        <f t="shared" si="693"/>
        <v>3552.5</v>
      </c>
      <c r="M7311" s="13">
        <f t="shared" si="695"/>
        <v>3642.5</v>
      </c>
      <c r="N7311" s="14">
        <f t="shared" ref="N7311:N7374" si="698">ROUNDDOWN(ROUNDDOWN(($T$4+40*$T$5+50*$T$6+L7311*$T$7)*2,0)*1.1,0)</f>
        <v>880715</v>
      </c>
      <c r="O7311" s="15">
        <f t="shared" si="694"/>
        <v>908627</v>
      </c>
      <c r="P7311" s="16">
        <f t="shared" si="696"/>
        <v>27912</v>
      </c>
      <c r="Q7311" s="17">
        <f t="shared" si="697"/>
        <v>1.0316924317174114</v>
      </c>
    </row>
    <row r="7312" spans="11:17" x14ac:dyDescent="0.15">
      <c r="K7312" s="12">
        <v>7306</v>
      </c>
      <c r="L7312" s="13">
        <f t="shared" ref="L7312:L7375" si="699">K7312/2-100</f>
        <v>3553</v>
      </c>
      <c r="M7312" s="13">
        <f t="shared" si="695"/>
        <v>3643</v>
      </c>
      <c r="N7312" s="14">
        <f t="shared" si="698"/>
        <v>880836</v>
      </c>
      <c r="O7312" s="15">
        <f t="shared" si="694"/>
        <v>908751</v>
      </c>
      <c r="P7312" s="16">
        <f t="shared" si="696"/>
        <v>27915</v>
      </c>
      <c r="Q7312" s="17">
        <f t="shared" si="697"/>
        <v>1.0316914839992917</v>
      </c>
    </row>
    <row r="7313" spans="11:17" x14ac:dyDescent="0.15">
      <c r="K7313" s="12">
        <v>7307</v>
      </c>
      <c r="L7313" s="13">
        <f t="shared" si="699"/>
        <v>3553.5</v>
      </c>
      <c r="M7313" s="13">
        <f t="shared" si="695"/>
        <v>3643.5</v>
      </c>
      <c r="N7313" s="14">
        <f t="shared" si="698"/>
        <v>880957</v>
      </c>
      <c r="O7313" s="15">
        <f t="shared" si="694"/>
        <v>908876</v>
      </c>
      <c r="P7313" s="16">
        <f t="shared" si="696"/>
        <v>27919</v>
      </c>
      <c r="Q7313" s="17">
        <f t="shared" si="697"/>
        <v>1.0316916716706945</v>
      </c>
    </row>
    <row r="7314" spans="11:17" x14ac:dyDescent="0.15">
      <c r="K7314" s="12">
        <v>7308</v>
      </c>
      <c r="L7314" s="13">
        <f t="shared" si="699"/>
        <v>3554</v>
      </c>
      <c r="M7314" s="13">
        <f t="shared" si="695"/>
        <v>3644</v>
      </c>
      <c r="N7314" s="14">
        <f t="shared" si="698"/>
        <v>881078</v>
      </c>
      <c r="O7314" s="15">
        <f t="shared" si="694"/>
        <v>909000</v>
      </c>
      <c r="P7314" s="16">
        <f t="shared" si="696"/>
        <v>27922</v>
      </c>
      <c r="Q7314" s="17">
        <f t="shared" si="697"/>
        <v>1.0316907243172568</v>
      </c>
    </row>
    <row r="7315" spans="11:17" x14ac:dyDescent="0.15">
      <c r="K7315" s="12">
        <v>7309</v>
      </c>
      <c r="L7315" s="13">
        <f t="shared" si="699"/>
        <v>3554.5</v>
      </c>
      <c r="M7315" s="13">
        <f t="shared" si="695"/>
        <v>3644.5</v>
      </c>
      <c r="N7315" s="14">
        <f t="shared" si="698"/>
        <v>881199</v>
      </c>
      <c r="O7315" s="15">
        <f t="shared" si="694"/>
        <v>909124</v>
      </c>
      <c r="P7315" s="16">
        <f t="shared" si="696"/>
        <v>27925</v>
      </c>
      <c r="Q7315" s="17">
        <f t="shared" si="697"/>
        <v>1.0316897772239868</v>
      </c>
    </row>
    <row r="7316" spans="11:17" x14ac:dyDescent="0.15">
      <c r="K7316" s="12">
        <v>7310</v>
      </c>
      <c r="L7316" s="13">
        <f t="shared" si="699"/>
        <v>3555</v>
      </c>
      <c r="M7316" s="13">
        <f t="shared" si="695"/>
        <v>3645</v>
      </c>
      <c r="N7316" s="14">
        <f t="shared" si="698"/>
        <v>881320</v>
      </c>
      <c r="O7316" s="15">
        <f t="shared" si="694"/>
        <v>909249</v>
      </c>
      <c r="P7316" s="16">
        <f t="shared" si="696"/>
        <v>27929</v>
      </c>
      <c r="Q7316" s="17">
        <f t="shared" si="697"/>
        <v>1.0316899650524214</v>
      </c>
    </row>
    <row r="7317" spans="11:17" x14ac:dyDescent="0.15">
      <c r="K7317" s="12">
        <v>7311</v>
      </c>
      <c r="L7317" s="13">
        <f t="shared" si="699"/>
        <v>3555.5</v>
      </c>
      <c r="M7317" s="13">
        <f t="shared" si="695"/>
        <v>3645.5</v>
      </c>
      <c r="N7317" s="14">
        <f t="shared" si="698"/>
        <v>881441</v>
      </c>
      <c r="O7317" s="15">
        <f t="shared" si="694"/>
        <v>909373</v>
      </c>
      <c r="P7317" s="16">
        <f t="shared" si="696"/>
        <v>27932</v>
      </c>
      <c r="Q7317" s="17">
        <f t="shared" si="697"/>
        <v>1.0316890183234044</v>
      </c>
    </row>
    <row r="7318" spans="11:17" x14ac:dyDescent="0.15">
      <c r="K7318" s="12">
        <v>7312</v>
      </c>
      <c r="L7318" s="13">
        <f t="shared" si="699"/>
        <v>3556</v>
      </c>
      <c r="M7318" s="13">
        <f t="shared" si="695"/>
        <v>3646</v>
      </c>
      <c r="N7318" s="14">
        <f t="shared" si="698"/>
        <v>881562</v>
      </c>
      <c r="O7318" s="15">
        <f t="shared" si="694"/>
        <v>909497</v>
      </c>
      <c r="P7318" s="16">
        <f t="shared" si="696"/>
        <v>27935</v>
      </c>
      <c r="Q7318" s="17">
        <f t="shared" si="697"/>
        <v>1.0316880718542769</v>
      </c>
    </row>
    <row r="7319" spans="11:17" x14ac:dyDescent="0.15">
      <c r="K7319" s="12">
        <v>7313</v>
      </c>
      <c r="L7319" s="13">
        <f t="shared" si="699"/>
        <v>3556.5</v>
      </c>
      <c r="M7319" s="13">
        <f t="shared" si="695"/>
        <v>3646.5</v>
      </c>
      <c r="N7319" s="14">
        <f t="shared" si="698"/>
        <v>881683</v>
      </c>
      <c r="O7319" s="15">
        <f t="shared" si="694"/>
        <v>909621</v>
      </c>
      <c r="P7319" s="16">
        <f t="shared" si="696"/>
        <v>27938</v>
      </c>
      <c r="Q7319" s="17">
        <f t="shared" si="697"/>
        <v>1.0316871256449314</v>
      </c>
    </row>
    <row r="7320" spans="11:17" x14ac:dyDescent="0.15">
      <c r="K7320" s="12">
        <v>7314</v>
      </c>
      <c r="L7320" s="13">
        <f t="shared" si="699"/>
        <v>3557</v>
      </c>
      <c r="M7320" s="13">
        <f t="shared" si="695"/>
        <v>3647</v>
      </c>
      <c r="N7320" s="14">
        <f t="shared" si="698"/>
        <v>881804</v>
      </c>
      <c r="O7320" s="15">
        <f t="shared" si="694"/>
        <v>909746</v>
      </c>
      <c r="P7320" s="16">
        <f t="shared" si="696"/>
        <v>27942</v>
      </c>
      <c r="Q7320" s="17">
        <f t="shared" si="697"/>
        <v>1.0316873137341178</v>
      </c>
    </row>
    <row r="7321" spans="11:17" x14ac:dyDescent="0.15">
      <c r="K7321" s="12">
        <v>7315</v>
      </c>
      <c r="L7321" s="13">
        <f t="shared" si="699"/>
        <v>3557.5</v>
      </c>
      <c r="M7321" s="13">
        <f t="shared" si="695"/>
        <v>3647.5</v>
      </c>
      <c r="N7321" s="14">
        <f t="shared" si="698"/>
        <v>881925</v>
      </c>
      <c r="O7321" s="15">
        <f t="shared" si="694"/>
        <v>909870</v>
      </c>
      <c r="P7321" s="16">
        <f t="shared" si="696"/>
        <v>27945</v>
      </c>
      <c r="Q7321" s="17">
        <f t="shared" si="697"/>
        <v>1.0316863678884258</v>
      </c>
    </row>
    <row r="7322" spans="11:17" x14ac:dyDescent="0.15">
      <c r="K7322" s="12">
        <v>7316</v>
      </c>
      <c r="L7322" s="13">
        <f t="shared" si="699"/>
        <v>3558</v>
      </c>
      <c r="M7322" s="13">
        <f t="shared" si="695"/>
        <v>3648</v>
      </c>
      <c r="N7322" s="14">
        <f t="shared" si="698"/>
        <v>882046</v>
      </c>
      <c r="O7322" s="15">
        <f t="shared" si="694"/>
        <v>909994</v>
      </c>
      <c r="P7322" s="16">
        <f t="shared" si="696"/>
        <v>27948</v>
      </c>
      <c r="Q7322" s="17">
        <f t="shared" si="697"/>
        <v>1.0316854223022383</v>
      </c>
    </row>
    <row r="7323" spans="11:17" x14ac:dyDescent="0.15">
      <c r="K7323" s="12">
        <v>7317</v>
      </c>
      <c r="L7323" s="13">
        <f t="shared" si="699"/>
        <v>3558.5</v>
      </c>
      <c r="M7323" s="13">
        <f t="shared" si="695"/>
        <v>3648.5</v>
      </c>
      <c r="N7323" s="14">
        <f t="shared" si="698"/>
        <v>882167</v>
      </c>
      <c r="O7323" s="15">
        <f t="shared" ref="O7323:O7386" si="700">ROUNDDOWN(ROUNDDOWN(($U$4+10*$U$5+M7323*$U$6)*2,0)*1.1,0)</f>
        <v>910119</v>
      </c>
      <c r="P7323" s="16">
        <f t="shared" si="696"/>
        <v>27952</v>
      </c>
      <c r="Q7323" s="17">
        <f t="shared" si="697"/>
        <v>1.0316856105476628</v>
      </c>
    </row>
    <row r="7324" spans="11:17" x14ac:dyDescent="0.15">
      <c r="K7324" s="12">
        <v>7318</v>
      </c>
      <c r="L7324" s="13">
        <f t="shared" si="699"/>
        <v>3559</v>
      </c>
      <c r="M7324" s="13">
        <f t="shared" si="695"/>
        <v>3649</v>
      </c>
      <c r="N7324" s="14">
        <f t="shared" si="698"/>
        <v>882288</v>
      </c>
      <c r="O7324" s="15">
        <f t="shared" si="700"/>
        <v>910243</v>
      </c>
      <c r="P7324" s="16">
        <f t="shared" si="696"/>
        <v>27955</v>
      </c>
      <c r="Q7324" s="17">
        <f t="shared" si="697"/>
        <v>1.0316846653247012</v>
      </c>
    </row>
    <row r="7325" spans="11:17" x14ac:dyDescent="0.15">
      <c r="K7325" s="12">
        <v>7319</v>
      </c>
      <c r="L7325" s="13">
        <f t="shared" si="699"/>
        <v>3559.5</v>
      </c>
      <c r="M7325" s="13">
        <f t="shared" si="695"/>
        <v>3649.5</v>
      </c>
      <c r="N7325" s="14">
        <f t="shared" si="698"/>
        <v>882409</v>
      </c>
      <c r="O7325" s="15">
        <f t="shared" si="700"/>
        <v>910367</v>
      </c>
      <c r="P7325" s="16">
        <f t="shared" si="696"/>
        <v>27958</v>
      </c>
      <c r="Q7325" s="17">
        <f t="shared" si="697"/>
        <v>1.0316837203609663</v>
      </c>
    </row>
    <row r="7326" spans="11:17" x14ac:dyDescent="0.15">
      <c r="K7326" s="12">
        <v>7320</v>
      </c>
      <c r="L7326" s="13">
        <f t="shared" si="699"/>
        <v>3560</v>
      </c>
      <c r="M7326" s="13">
        <f t="shared" si="695"/>
        <v>3650</v>
      </c>
      <c r="N7326" s="14">
        <f t="shared" si="698"/>
        <v>882530</v>
      </c>
      <c r="O7326" s="15">
        <f t="shared" si="700"/>
        <v>910492</v>
      </c>
      <c r="P7326" s="16">
        <f t="shared" si="696"/>
        <v>27962</v>
      </c>
      <c r="Q7326" s="17">
        <f t="shared" si="697"/>
        <v>1.0316839087623084</v>
      </c>
    </row>
    <row r="7327" spans="11:17" x14ac:dyDescent="0.15">
      <c r="K7327" s="12">
        <v>7321</v>
      </c>
      <c r="L7327" s="13">
        <f t="shared" si="699"/>
        <v>3560.5</v>
      </c>
      <c r="M7327" s="13">
        <f t="shared" si="695"/>
        <v>3650.5</v>
      </c>
      <c r="N7327" s="14">
        <f t="shared" si="698"/>
        <v>882651</v>
      </c>
      <c r="O7327" s="15">
        <f t="shared" si="700"/>
        <v>910616</v>
      </c>
      <c r="P7327" s="16">
        <f t="shared" si="696"/>
        <v>27965</v>
      </c>
      <c r="Q7327" s="17">
        <f t="shared" si="697"/>
        <v>1.031682964161373</v>
      </c>
    </row>
    <row r="7328" spans="11:17" x14ac:dyDescent="0.15">
      <c r="K7328" s="12">
        <v>7322</v>
      </c>
      <c r="L7328" s="13">
        <f t="shared" si="699"/>
        <v>3561</v>
      </c>
      <c r="M7328" s="13">
        <f t="shared" ref="M7328:M7391" si="701">K7328/2-10</f>
        <v>3651</v>
      </c>
      <c r="N7328" s="14">
        <f t="shared" si="698"/>
        <v>882772</v>
      </c>
      <c r="O7328" s="15">
        <f t="shared" si="700"/>
        <v>910740</v>
      </c>
      <c r="P7328" s="16">
        <f t="shared" si="696"/>
        <v>27968</v>
      </c>
      <c r="Q7328" s="17">
        <f t="shared" si="697"/>
        <v>1.031682019819387</v>
      </c>
    </row>
    <row r="7329" spans="11:17" x14ac:dyDescent="0.15">
      <c r="K7329" s="12">
        <v>7323</v>
      </c>
      <c r="L7329" s="13">
        <f t="shared" si="699"/>
        <v>3561.5</v>
      </c>
      <c r="M7329" s="13">
        <f t="shared" si="701"/>
        <v>3651.5</v>
      </c>
      <c r="N7329" s="14">
        <f t="shared" si="698"/>
        <v>882893</v>
      </c>
      <c r="O7329" s="15">
        <f t="shared" si="700"/>
        <v>910864</v>
      </c>
      <c r="P7329" s="16">
        <f t="shared" si="696"/>
        <v>27971</v>
      </c>
      <c r="Q7329" s="17">
        <f t="shared" si="697"/>
        <v>1.0316810757362445</v>
      </c>
    </row>
    <row r="7330" spans="11:17" x14ac:dyDescent="0.15">
      <c r="K7330" s="12">
        <v>7324</v>
      </c>
      <c r="L7330" s="13">
        <f t="shared" si="699"/>
        <v>3562</v>
      </c>
      <c r="M7330" s="13">
        <f t="shared" si="701"/>
        <v>3652</v>
      </c>
      <c r="N7330" s="14">
        <f t="shared" si="698"/>
        <v>883014</v>
      </c>
      <c r="O7330" s="15">
        <f t="shared" si="700"/>
        <v>910989</v>
      </c>
      <c r="P7330" s="16">
        <f t="shared" si="696"/>
        <v>27975</v>
      </c>
      <c r="Q7330" s="17">
        <f t="shared" si="697"/>
        <v>1.0316812643967139</v>
      </c>
    </row>
    <row r="7331" spans="11:17" x14ac:dyDescent="0.15">
      <c r="K7331" s="12">
        <v>7325</v>
      </c>
      <c r="L7331" s="13">
        <f t="shared" si="699"/>
        <v>3562.5</v>
      </c>
      <c r="M7331" s="13">
        <f t="shared" si="701"/>
        <v>3652.5</v>
      </c>
      <c r="N7331" s="14">
        <f t="shared" si="698"/>
        <v>883135</v>
      </c>
      <c r="O7331" s="15">
        <f t="shared" si="700"/>
        <v>911113</v>
      </c>
      <c r="P7331" s="16">
        <f t="shared" si="696"/>
        <v>27978</v>
      </c>
      <c r="Q7331" s="17">
        <f t="shared" si="697"/>
        <v>1.0316803206757743</v>
      </c>
    </row>
    <row r="7332" spans="11:17" x14ac:dyDescent="0.15">
      <c r="K7332" s="12">
        <v>7326</v>
      </c>
      <c r="L7332" s="13">
        <f t="shared" si="699"/>
        <v>3563</v>
      </c>
      <c r="M7332" s="13">
        <f t="shared" si="701"/>
        <v>3653</v>
      </c>
      <c r="N7332" s="14">
        <f t="shared" si="698"/>
        <v>883256</v>
      </c>
      <c r="O7332" s="15">
        <f t="shared" si="700"/>
        <v>911237</v>
      </c>
      <c r="P7332" s="16">
        <f t="shared" si="696"/>
        <v>27981</v>
      </c>
      <c r="Q7332" s="17">
        <f t="shared" si="697"/>
        <v>1.0316793772134014</v>
      </c>
    </row>
    <row r="7333" spans="11:17" x14ac:dyDescent="0.15">
      <c r="K7333" s="12">
        <v>7327</v>
      </c>
      <c r="L7333" s="13">
        <f t="shared" si="699"/>
        <v>3563.5</v>
      </c>
      <c r="M7333" s="13">
        <f t="shared" si="701"/>
        <v>3653.5</v>
      </c>
      <c r="N7333" s="14">
        <f t="shared" si="698"/>
        <v>883377</v>
      </c>
      <c r="O7333" s="15">
        <f t="shared" si="700"/>
        <v>911362</v>
      </c>
      <c r="P7333" s="16">
        <f t="shared" si="696"/>
        <v>27985</v>
      </c>
      <c r="Q7333" s="17">
        <f t="shared" si="697"/>
        <v>1.0316795660290001</v>
      </c>
    </row>
    <row r="7334" spans="11:17" x14ac:dyDescent="0.15">
      <c r="K7334" s="12">
        <v>7328</v>
      </c>
      <c r="L7334" s="13">
        <f t="shared" si="699"/>
        <v>3564</v>
      </c>
      <c r="M7334" s="13">
        <f t="shared" si="701"/>
        <v>3654</v>
      </c>
      <c r="N7334" s="14">
        <f t="shared" si="698"/>
        <v>883498</v>
      </c>
      <c r="O7334" s="15">
        <f t="shared" si="700"/>
        <v>911486</v>
      </c>
      <c r="P7334" s="16">
        <f t="shared" si="696"/>
        <v>27988</v>
      </c>
      <c r="Q7334" s="17">
        <f t="shared" si="697"/>
        <v>1.031678622928405</v>
      </c>
    </row>
    <row r="7335" spans="11:17" x14ac:dyDescent="0.15">
      <c r="K7335" s="12">
        <v>7329</v>
      </c>
      <c r="L7335" s="13">
        <f t="shared" si="699"/>
        <v>3564.5</v>
      </c>
      <c r="M7335" s="13">
        <f t="shared" si="701"/>
        <v>3654.5</v>
      </c>
      <c r="N7335" s="14">
        <f t="shared" si="698"/>
        <v>883619</v>
      </c>
      <c r="O7335" s="15">
        <f t="shared" si="700"/>
        <v>911610</v>
      </c>
      <c r="P7335" s="16">
        <f t="shared" si="696"/>
        <v>27991</v>
      </c>
      <c r="Q7335" s="17">
        <f t="shared" si="697"/>
        <v>1.0316776800861005</v>
      </c>
    </row>
    <row r="7336" spans="11:17" x14ac:dyDescent="0.15">
      <c r="K7336" s="12">
        <v>7330</v>
      </c>
      <c r="L7336" s="13">
        <f t="shared" si="699"/>
        <v>3565</v>
      </c>
      <c r="M7336" s="13">
        <f t="shared" si="701"/>
        <v>3655</v>
      </c>
      <c r="N7336" s="14">
        <f t="shared" si="698"/>
        <v>883740</v>
      </c>
      <c r="O7336" s="15">
        <f t="shared" si="700"/>
        <v>911735</v>
      </c>
      <c r="P7336" s="16">
        <f t="shared" si="696"/>
        <v>27995</v>
      </c>
      <c r="Q7336" s="17">
        <f t="shared" si="697"/>
        <v>1.0316778690565098</v>
      </c>
    </row>
    <row r="7337" spans="11:17" x14ac:dyDescent="0.15">
      <c r="K7337" s="12">
        <v>7331</v>
      </c>
      <c r="L7337" s="13">
        <f t="shared" si="699"/>
        <v>3565.5</v>
      </c>
      <c r="M7337" s="13">
        <f t="shared" si="701"/>
        <v>3655.5</v>
      </c>
      <c r="N7337" s="14">
        <f t="shared" si="698"/>
        <v>883861</v>
      </c>
      <c r="O7337" s="15">
        <f t="shared" si="700"/>
        <v>911859</v>
      </c>
      <c r="P7337" s="16">
        <f t="shared" si="696"/>
        <v>27998</v>
      </c>
      <c r="Q7337" s="17">
        <f t="shared" si="697"/>
        <v>1.0316769265755588</v>
      </c>
    </row>
    <row r="7338" spans="11:17" x14ac:dyDescent="0.15">
      <c r="K7338" s="12">
        <v>7332</v>
      </c>
      <c r="L7338" s="13">
        <f t="shared" si="699"/>
        <v>3566</v>
      </c>
      <c r="M7338" s="13">
        <f t="shared" si="701"/>
        <v>3656</v>
      </c>
      <c r="N7338" s="14">
        <f t="shared" si="698"/>
        <v>883982</v>
      </c>
      <c r="O7338" s="15">
        <f t="shared" si="700"/>
        <v>911983</v>
      </c>
      <c r="P7338" s="16">
        <f t="shared" si="696"/>
        <v>28001</v>
      </c>
      <c r="Q7338" s="17">
        <f t="shared" si="697"/>
        <v>1.0316759843526226</v>
      </c>
    </row>
    <row r="7339" spans="11:17" x14ac:dyDescent="0.15">
      <c r="K7339" s="12">
        <v>7333</v>
      </c>
      <c r="L7339" s="13">
        <f t="shared" si="699"/>
        <v>3566.5</v>
      </c>
      <c r="M7339" s="13">
        <f t="shared" si="701"/>
        <v>3656.5</v>
      </c>
      <c r="N7339" s="14">
        <f t="shared" si="698"/>
        <v>884103</v>
      </c>
      <c r="O7339" s="15">
        <f t="shared" si="700"/>
        <v>912107</v>
      </c>
      <c r="P7339" s="16">
        <f t="shared" si="696"/>
        <v>28004</v>
      </c>
      <c r="Q7339" s="17">
        <f t="shared" si="697"/>
        <v>1.0316750423875951</v>
      </c>
    </row>
    <row r="7340" spans="11:17" x14ac:dyDescent="0.15">
      <c r="K7340" s="12">
        <v>7334</v>
      </c>
      <c r="L7340" s="13">
        <f t="shared" si="699"/>
        <v>3567</v>
      </c>
      <c r="M7340" s="13">
        <f t="shared" si="701"/>
        <v>3657</v>
      </c>
      <c r="N7340" s="14">
        <f t="shared" si="698"/>
        <v>884224</v>
      </c>
      <c r="O7340" s="15">
        <f t="shared" si="700"/>
        <v>912232</v>
      </c>
      <c r="P7340" s="16">
        <f t="shared" si="696"/>
        <v>28008</v>
      </c>
      <c r="Q7340" s="17">
        <f t="shared" si="697"/>
        <v>1.0316752316155182</v>
      </c>
    </row>
    <row r="7341" spans="11:17" x14ac:dyDescent="0.15">
      <c r="K7341" s="12">
        <v>7335</v>
      </c>
      <c r="L7341" s="13">
        <f t="shared" si="699"/>
        <v>3567.5</v>
      </c>
      <c r="M7341" s="13">
        <f t="shared" si="701"/>
        <v>3657.5</v>
      </c>
      <c r="N7341" s="14">
        <f t="shared" si="698"/>
        <v>884345</v>
      </c>
      <c r="O7341" s="15">
        <f t="shared" si="700"/>
        <v>912356</v>
      </c>
      <c r="P7341" s="16">
        <f t="shared" si="696"/>
        <v>28011</v>
      </c>
      <c r="Q7341" s="17">
        <f t="shared" si="697"/>
        <v>1.0316742900112512</v>
      </c>
    </row>
    <row r="7342" spans="11:17" x14ac:dyDescent="0.15">
      <c r="K7342" s="12">
        <v>7336</v>
      </c>
      <c r="L7342" s="13">
        <f t="shared" si="699"/>
        <v>3568</v>
      </c>
      <c r="M7342" s="13">
        <f t="shared" si="701"/>
        <v>3658</v>
      </c>
      <c r="N7342" s="14">
        <f t="shared" si="698"/>
        <v>884466</v>
      </c>
      <c r="O7342" s="15">
        <f t="shared" si="700"/>
        <v>912480</v>
      </c>
      <c r="P7342" s="16">
        <f t="shared" si="696"/>
        <v>28014</v>
      </c>
      <c r="Q7342" s="17">
        <f t="shared" si="697"/>
        <v>1.0316733486646179</v>
      </c>
    </row>
    <row r="7343" spans="11:17" x14ac:dyDescent="0.15">
      <c r="K7343" s="12">
        <v>7337</v>
      </c>
      <c r="L7343" s="13">
        <f t="shared" si="699"/>
        <v>3568.5</v>
      </c>
      <c r="M7343" s="13">
        <f t="shared" si="701"/>
        <v>3658.5</v>
      </c>
      <c r="N7343" s="14">
        <f t="shared" si="698"/>
        <v>884587</v>
      </c>
      <c r="O7343" s="15">
        <f t="shared" si="700"/>
        <v>912605</v>
      </c>
      <c r="P7343" s="16">
        <f t="shared" ref="P7343:P7406" si="702">O7343-N7343</f>
        <v>28018</v>
      </c>
      <c r="Q7343" s="17">
        <f t="shared" ref="Q7343:Q7406" si="703">O7343/N7343</f>
        <v>1.0316735380465687</v>
      </c>
    </row>
    <row r="7344" spans="11:17" x14ac:dyDescent="0.15">
      <c r="K7344" s="12">
        <v>7338</v>
      </c>
      <c r="L7344" s="13">
        <f t="shared" si="699"/>
        <v>3569</v>
      </c>
      <c r="M7344" s="13">
        <f t="shared" si="701"/>
        <v>3659</v>
      </c>
      <c r="N7344" s="14">
        <f t="shared" si="698"/>
        <v>884708</v>
      </c>
      <c r="O7344" s="15">
        <f t="shared" si="700"/>
        <v>912729</v>
      </c>
      <c r="P7344" s="16">
        <f t="shared" si="702"/>
        <v>28021</v>
      </c>
      <c r="Q7344" s="17">
        <f t="shared" si="703"/>
        <v>1.0316725970602729</v>
      </c>
    </row>
    <row r="7345" spans="11:17" x14ac:dyDescent="0.15">
      <c r="K7345" s="12">
        <v>7339</v>
      </c>
      <c r="L7345" s="13">
        <f t="shared" si="699"/>
        <v>3569.5</v>
      </c>
      <c r="M7345" s="13">
        <f t="shared" si="701"/>
        <v>3659.5</v>
      </c>
      <c r="N7345" s="14">
        <f t="shared" si="698"/>
        <v>884829</v>
      </c>
      <c r="O7345" s="15">
        <f t="shared" si="700"/>
        <v>912853</v>
      </c>
      <c r="P7345" s="16">
        <f t="shared" si="702"/>
        <v>28024</v>
      </c>
      <c r="Q7345" s="17">
        <f t="shared" si="703"/>
        <v>1.0316716563313364</v>
      </c>
    </row>
    <row r="7346" spans="11:17" x14ac:dyDescent="0.15">
      <c r="K7346" s="12">
        <v>7340</v>
      </c>
      <c r="L7346" s="13">
        <f t="shared" si="699"/>
        <v>3570</v>
      </c>
      <c r="M7346" s="13">
        <f t="shared" si="701"/>
        <v>3660</v>
      </c>
      <c r="N7346" s="14">
        <f t="shared" si="698"/>
        <v>884950</v>
      </c>
      <c r="O7346" s="15">
        <f t="shared" si="700"/>
        <v>912978</v>
      </c>
      <c r="P7346" s="16">
        <f t="shared" si="702"/>
        <v>28028</v>
      </c>
      <c r="Q7346" s="17">
        <f t="shared" si="703"/>
        <v>1.0316718458669982</v>
      </c>
    </row>
    <row r="7347" spans="11:17" x14ac:dyDescent="0.15">
      <c r="K7347" s="12">
        <v>7341</v>
      </c>
      <c r="L7347" s="13">
        <f t="shared" si="699"/>
        <v>3570.5</v>
      </c>
      <c r="M7347" s="13">
        <f t="shared" si="701"/>
        <v>3660.5</v>
      </c>
      <c r="N7347" s="14">
        <f t="shared" si="698"/>
        <v>885071</v>
      </c>
      <c r="O7347" s="15">
        <f t="shared" si="700"/>
        <v>913102</v>
      </c>
      <c r="P7347" s="16">
        <f t="shared" si="702"/>
        <v>28031</v>
      </c>
      <c r="Q7347" s="17">
        <f t="shared" si="703"/>
        <v>1.0316709054979769</v>
      </c>
    </row>
    <row r="7348" spans="11:17" x14ac:dyDescent="0.15">
      <c r="K7348" s="12">
        <v>7342</v>
      </c>
      <c r="L7348" s="13">
        <f t="shared" si="699"/>
        <v>3571</v>
      </c>
      <c r="M7348" s="13">
        <f t="shared" si="701"/>
        <v>3661</v>
      </c>
      <c r="N7348" s="14">
        <f t="shared" si="698"/>
        <v>885192</v>
      </c>
      <c r="O7348" s="15">
        <f t="shared" si="700"/>
        <v>913226</v>
      </c>
      <c r="P7348" s="16">
        <f t="shared" si="702"/>
        <v>28034</v>
      </c>
      <c r="Q7348" s="17">
        <f t="shared" si="703"/>
        <v>1.0316699653860406</v>
      </c>
    </row>
    <row r="7349" spans="11:17" x14ac:dyDescent="0.15">
      <c r="K7349" s="12">
        <v>7343</v>
      </c>
      <c r="L7349" s="13">
        <f t="shared" si="699"/>
        <v>3571.5</v>
      </c>
      <c r="M7349" s="13">
        <f t="shared" si="701"/>
        <v>3661.5</v>
      </c>
      <c r="N7349" s="14">
        <f t="shared" si="698"/>
        <v>885313</v>
      </c>
      <c r="O7349" s="15">
        <f t="shared" si="700"/>
        <v>913350</v>
      </c>
      <c r="P7349" s="16">
        <f t="shared" si="702"/>
        <v>28037</v>
      </c>
      <c r="Q7349" s="17">
        <f t="shared" si="703"/>
        <v>1.0316690255310834</v>
      </c>
    </row>
    <row r="7350" spans="11:17" x14ac:dyDescent="0.15">
      <c r="K7350" s="12">
        <v>7344</v>
      </c>
      <c r="L7350" s="13">
        <f t="shared" si="699"/>
        <v>3572</v>
      </c>
      <c r="M7350" s="13">
        <f t="shared" si="701"/>
        <v>3662</v>
      </c>
      <c r="N7350" s="14">
        <f t="shared" si="698"/>
        <v>885434</v>
      </c>
      <c r="O7350" s="15">
        <f t="shared" si="700"/>
        <v>913475</v>
      </c>
      <c r="P7350" s="16">
        <f t="shared" si="702"/>
        <v>28041</v>
      </c>
      <c r="Q7350" s="17">
        <f t="shared" si="703"/>
        <v>1.0316692153226554</v>
      </c>
    </row>
    <row r="7351" spans="11:17" x14ac:dyDescent="0.15">
      <c r="K7351" s="12">
        <v>7345</v>
      </c>
      <c r="L7351" s="13">
        <f t="shared" si="699"/>
        <v>3572.5</v>
      </c>
      <c r="M7351" s="13">
        <f t="shared" si="701"/>
        <v>3662.5</v>
      </c>
      <c r="N7351" s="14">
        <f t="shared" si="698"/>
        <v>885555</v>
      </c>
      <c r="O7351" s="15">
        <f t="shared" si="700"/>
        <v>913599</v>
      </c>
      <c r="P7351" s="16">
        <f t="shared" si="702"/>
        <v>28044</v>
      </c>
      <c r="Q7351" s="17">
        <f t="shared" si="703"/>
        <v>1.0316682758270237</v>
      </c>
    </row>
    <row r="7352" spans="11:17" x14ac:dyDescent="0.15">
      <c r="K7352" s="12">
        <v>7346</v>
      </c>
      <c r="L7352" s="13">
        <f t="shared" si="699"/>
        <v>3573</v>
      </c>
      <c r="M7352" s="13">
        <f t="shared" si="701"/>
        <v>3663</v>
      </c>
      <c r="N7352" s="14">
        <f t="shared" si="698"/>
        <v>885676</v>
      </c>
      <c r="O7352" s="15">
        <f t="shared" si="700"/>
        <v>913723</v>
      </c>
      <c r="P7352" s="16">
        <f t="shared" si="702"/>
        <v>28047</v>
      </c>
      <c r="Q7352" s="17">
        <f t="shared" si="703"/>
        <v>1.0316673365880977</v>
      </c>
    </row>
    <row r="7353" spans="11:17" x14ac:dyDescent="0.15">
      <c r="K7353" s="12">
        <v>7347</v>
      </c>
      <c r="L7353" s="13">
        <f t="shared" si="699"/>
        <v>3573.5</v>
      </c>
      <c r="M7353" s="13">
        <f t="shared" si="701"/>
        <v>3663.5</v>
      </c>
      <c r="N7353" s="14">
        <f t="shared" si="698"/>
        <v>885797</v>
      </c>
      <c r="O7353" s="15">
        <f t="shared" si="700"/>
        <v>913848</v>
      </c>
      <c r="P7353" s="16">
        <f t="shared" si="702"/>
        <v>28051</v>
      </c>
      <c r="Q7353" s="17">
        <f t="shared" si="703"/>
        <v>1.0316675265326027</v>
      </c>
    </row>
    <row r="7354" spans="11:17" x14ac:dyDescent="0.15">
      <c r="K7354" s="12">
        <v>7348</v>
      </c>
      <c r="L7354" s="13">
        <f t="shared" si="699"/>
        <v>3574</v>
      </c>
      <c r="M7354" s="13">
        <f t="shared" si="701"/>
        <v>3664</v>
      </c>
      <c r="N7354" s="14">
        <f t="shared" si="698"/>
        <v>885918</v>
      </c>
      <c r="O7354" s="15">
        <f t="shared" si="700"/>
        <v>913972</v>
      </c>
      <c r="P7354" s="16">
        <f t="shared" si="702"/>
        <v>28054</v>
      </c>
      <c r="Q7354" s="17">
        <f t="shared" si="703"/>
        <v>1.0316665876525819</v>
      </c>
    </row>
    <row r="7355" spans="11:17" x14ac:dyDescent="0.15">
      <c r="K7355" s="12">
        <v>7349</v>
      </c>
      <c r="L7355" s="13">
        <f t="shared" si="699"/>
        <v>3574.5</v>
      </c>
      <c r="M7355" s="13">
        <f t="shared" si="701"/>
        <v>3664.5</v>
      </c>
      <c r="N7355" s="14">
        <f t="shared" si="698"/>
        <v>886039</v>
      </c>
      <c r="O7355" s="15">
        <f t="shared" si="700"/>
        <v>914096</v>
      </c>
      <c r="P7355" s="16">
        <f t="shared" si="702"/>
        <v>28057</v>
      </c>
      <c r="Q7355" s="17">
        <f t="shared" si="703"/>
        <v>1.031665649028993</v>
      </c>
    </row>
    <row r="7356" spans="11:17" x14ac:dyDescent="0.15">
      <c r="K7356" s="12">
        <v>7350</v>
      </c>
      <c r="L7356" s="13">
        <f t="shared" si="699"/>
        <v>3575</v>
      </c>
      <c r="M7356" s="13">
        <f t="shared" si="701"/>
        <v>3665</v>
      </c>
      <c r="N7356" s="14">
        <f t="shared" si="698"/>
        <v>886160</v>
      </c>
      <c r="O7356" s="15">
        <f t="shared" si="700"/>
        <v>914221</v>
      </c>
      <c r="P7356" s="16">
        <f t="shared" si="702"/>
        <v>28061</v>
      </c>
      <c r="Q7356" s="17">
        <f t="shared" si="703"/>
        <v>1.0316658391261171</v>
      </c>
    </row>
    <row r="7357" spans="11:17" x14ac:dyDescent="0.15">
      <c r="K7357" s="12">
        <v>7351</v>
      </c>
      <c r="L7357" s="13">
        <f t="shared" si="699"/>
        <v>3575.5</v>
      </c>
      <c r="M7357" s="13">
        <f t="shared" si="701"/>
        <v>3665.5</v>
      </c>
      <c r="N7357" s="14">
        <f t="shared" si="698"/>
        <v>886281</v>
      </c>
      <c r="O7357" s="15">
        <f t="shared" si="700"/>
        <v>914345</v>
      </c>
      <c r="P7357" s="16">
        <f t="shared" si="702"/>
        <v>28064</v>
      </c>
      <c r="Q7357" s="17">
        <f t="shared" si="703"/>
        <v>1.0316649008610137</v>
      </c>
    </row>
    <row r="7358" spans="11:17" x14ac:dyDescent="0.15">
      <c r="K7358" s="12">
        <v>7352</v>
      </c>
      <c r="L7358" s="13">
        <f t="shared" si="699"/>
        <v>3576</v>
      </c>
      <c r="M7358" s="13">
        <f t="shared" si="701"/>
        <v>3666</v>
      </c>
      <c r="N7358" s="14">
        <f t="shared" si="698"/>
        <v>886402</v>
      </c>
      <c r="O7358" s="15">
        <f t="shared" si="700"/>
        <v>914469</v>
      </c>
      <c r="P7358" s="16">
        <f t="shared" si="702"/>
        <v>28067</v>
      </c>
      <c r="Q7358" s="17">
        <f t="shared" si="703"/>
        <v>1.0316639628520694</v>
      </c>
    </row>
    <row r="7359" spans="11:17" x14ac:dyDescent="0.15">
      <c r="K7359" s="12">
        <v>7353</v>
      </c>
      <c r="L7359" s="13">
        <f t="shared" si="699"/>
        <v>3576.5</v>
      </c>
      <c r="M7359" s="13">
        <f t="shared" si="701"/>
        <v>3666.5</v>
      </c>
      <c r="N7359" s="14">
        <f t="shared" si="698"/>
        <v>886523</v>
      </c>
      <c r="O7359" s="15">
        <f t="shared" si="700"/>
        <v>914593</v>
      </c>
      <c r="P7359" s="16">
        <f t="shared" si="702"/>
        <v>28070</v>
      </c>
      <c r="Q7359" s="17">
        <f t="shared" si="703"/>
        <v>1.0316630250991796</v>
      </c>
    </row>
    <row r="7360" spans="11:17" x14ac:dyDescent="0.15">
      <c r="K7360" s="12">
        <v>7354</v>
      </c>
      <c r="L7360" s="13">
        <f t="shared" si="699"/>
        <v>3577</v>
      </c>
      <c r="M7360" s="13">
        <f t="shared" si="701"/>
        <v>3667</v>
      </c>
      <c r="N7360" s="14">
        <f t="shared" si="698"/>
        <v>886644</v>
      </c>
      <c r="O7360" s="15">
        <f t="shared" si="700"/>
        <v>914718</v>
      </c>
      <c r="P7360" s="16">
        <f t="shared" si="702"/>
        <v>28074</v>
      </c>
      <c r="Q7360" s="17">
        <f t="shared" si="703"/>
        <v>1.0316632154506205</v>
      </c>
    </row>
    <row r="7361" spans="11:17" x14ac:dyDescent="0.15">
      <c r="K7361" s="12">
        <v>7355</v>
      </c>
      <c r="L7361" s="13">
        <f t="shared" si="699"/>
        <v>3577.5</v>
      </c>
      <c r="M7361" s="13">
        <f t="shared" si="701"/>
        <v>3667.5</v>
      </c>
      <c r="N7361" s="14">
        <f t="shared" si="698"/>
        <v>886765</v>
      </c>
      <c r="O7361" s="15">
        <f t="shared" si="700"/>
        <v>914842</v>
      </c>
      <c r="P7361" s="16">
        <f t="shared" si="702"/>
        <v>28077</v>
      </c>
      <c r="Q7361" s="17">
        <f t="shared" si="703"/>
        <v>1.0316622780556293</v>
      </c>
    </row>
    <row r="7362" spans="11:17" x14ac:dyDescent="0.15">
      <c r="K7362" s="12">
        <v>7356</v>
      </c>
      <c r="L7362" s="13">
        <f t="shared" si="699"/>
        <v>3578</v>
      </c>
      <c r="M7362" s="13">
        <f t="shared" si="701"/>
        <v>3668</v>
      </c>
      <c r="N7362" s="14">
        <f t="shared" si="698"/>
        <v>886886</v>
      </c>
      <c r="O7362" s="15">
        <f t="shared" si="700"/>
        <v>914966</v>
      </c>
      <c r="P7362" s="16">
        <f t="shared" si="702"/>
        <v>28080</v>
      </c>
      <c r="Q7362" s="17">
        <f t="shared" si="703"/>
        <v>1.0316613409164199</v>
      </c>
    </row>
    <row r="7363" spans="11:17" x14ac:dyDescent="0.15">
      <c r="K7363" s="12">
        <v>7357</v>
      </c>
      <c r="L7363" s="13">
        <f t="shared" si="699"/>
        <v>3578.5</v>
      </c>
      <c r="M7363" s="13">
        <f t="shared" si="701"/>
        <v>3668.5</v>
      </c>
      <c r="N7363" s="14">
        <f t="shared" si="698"/>
        <v>887007</v>
      </c>
      <c r="O7363" s="15">
        <f t="shared" si="700"/>
        <v>915091</v>
      </c>
      <c r="P7363" s="16">
        <f t="shared" si="702"/>
        <v>28084</v>
      </c>
      <c r="Q7363" s="17">
        <f t="shared" si="703"/>
        <v>1.0316615314197068</v>
      </c>
    </row>
    <row r="7364" spans="11:17" x14ac:dyDescent="0.15">
      <c r="K7364" s="12">
        <v>7358</v>
      </c>
      <c r="L7364" s="13">
        <f t="shared" si="699"/>
        <v>3579</v>
      </c>
      <c r="M7364" s="13">
        <f t="shared" si="701"/>
        <v>3669</v>
      </c>
      <c r="N7364" s="14">
        <f t="shared" si="698"/>
        <v>887128</v>
      </c>
      <c r="O7364" s="15">
        <f t="shared" si="700"/>
        <v>915215</v>
      </c>
      <c r="P7364" s="16">
        <f t="shared" si="702"/>
        <v>28087</v>
      </c>
      <c r="Q7364" s="17">
        <f t="shared" si="703"/>
        <v>1.0316605946379778</v>
      </c>
    </row>
    <row r="7365" spans="11:17" x14ac:dyDescent="0.15">
      <c r="K7365" s="12">
        <v>7359</v>
      </c>
      <c r="L7365" s="13">
        <f t="shared" si="699"/>
        <v>3579.5</v>
      </c>
      <c r="M7365" s="13">
        <f t="shared" si="701"/>
        <v>3669.5</v>
      </c>
      <c r="N7365" s="14">
        <f t="shared" si="698"/>
        <v>887249</v>
      </c>
      <c r="O7365" s="15">
        <f t="shared" si="700"/>
        <v>915339</v>
      </c>
      <c r="P7365" s="16">
        <f t="shared" si="702"/>
        <v>28090</v>
      </c>
      <c r="Q7365" s="17">
        <f t="shared" si="703"/>
        <v>1.031659658111759</v>
      </c>
    </row>
    <row r="7366" spans="11:17" x14ac:dyDescent="0.15">
      <c r="K7366" s="12">
        <v>7360</v>
      </c>
      <c r="L7366" s="13">
        <f t="shared" si="699"/>
        <v>3580</v>
      </c>
      <c r="M7366" s="13">
        <f t="shared" si="701"/>
        <v>3670</v>
      </c>
      <c r="N7366" s="14">
        <f t="shared" si="698"/>
        <v>887370</v>
      </c>
      <c r="O7366" s="15">
        <f t="shared" si="700"/>
        <v>915464</v>
      </c>
      <c r="P7366" s="16">
        <f t="shared" si="702"/>
        <v>28094</v>
      </c>
      <c r="Q7366" s="17">
        <f t="shared" si="703"/>
        <v>1.0316598487665798</v>
      </c>
    </row>
    <row r="7367" spans="11:17" x14ac:dyDescent="0.15">
      <c r="K7367" s="12">
        <v>7361</v>
      </c>
      <c r="L7367" s="13">
        <f t="shared" si="699"/>
        <v>3580.5</v>
      </c>
      <c r="M7367" s="13">
        <f t="shared" si="701"/>
        <v>3670.5</v>
      </c>
      <c r="N7367" s="14">
        <f t="shared" si="698"/>
        <v>887491</v>
      </c>
      <c r="O7367" s="15">
        <f t="shared" si="700"/>
        <v>915588</v>
      </c>
      <c r="P7367" s="16">
        <f t="shared" si="702"/>
        <v>28097</v>
      </c>
      <c r="Q7367" s="17">
        <f t="shared" si="703"/>
        <v>1.0316589125974236</v>
      </c>
    </row>
    <row r="7368" spans="11:17" x14ac:dyDescent="0.15">
      <c r="K7368" s="12">
        <v>7362</v>
      </c>
      <c r="L7368" s="13">
        <f t="shared" si="699"/>
        <v>3581</v>
      </c>
      <c r="M7368" s="13">
        <f t="shared" si="701"/>
        <v>3671</v>
      </c>
      <c r="N7368" s="14">
        <f t="shared" si="698"/>
        <v>887612</v>
      </c>
      <c r="O7368" s="15">
        <f t="shared" si="700"/>
        <v>915712</v>
      </c>
      <c r="P7368" s="16">
        <f t="shared" si="702"/>
        <v>28100</v>
      </c>
      <c r="Q7368" s="17">
        <f t="shared" si="703"/>
        <v>1.0316579766835059</v>
      </c>
    </row>
    <row r="7369" spans="11:17" x14ac:dyDescent="0.15">
      <c r="K7369" s="12">
        <v>7363</v>
      </c>
      <c r="L7369" s="13">
        <f t="shared" si="699"/>
        <v>3581.5</v>
      </c>
      <c r="M7369" s="13">
        <f t="shared" si="701"/>
        <v>3671.5</v>
      </c>
      <c r="N7369" s="14">
        <f t="shared" si="698"/>
        <v>887733</v>
      </c>
      <c r="O7369" s="15">
        <f t="shared" si="700"/>
        <v>915836</v>
      </c>
      <c r="P7369" s="16">
        <f t="shared" si="702"/>
        <v>28103</v>
      </c>
      <c r="Q7369" s="17">
        <f t="shared" si="703"/>
        <v>1.0316570410247226</v>
      </c>
    </row>
    <row r="7370" spans="11:17" x14ac:dyDescent="0.15">
      <c r="K7370" s="12">
        <v>7364</v>
      </c>
      <c r="L7370" s="13">
        <f t="shared" si="699"/>
        <v>3582</v>
      </c>
      <c r="M7370" s="13">
        <f t="shared" si="701"/>
        <v>3672</v>
      </c>
      <c r="N7370" s="14">
        <f t="shared" si="698"/>
        <v>887854</v>
      </c>
      <c r="O7370" s="15">
        <f t="shared" si="700"/>
        <v>915961</v>
      </c>
      <c r="P7370" s="16">
        <f t="shared" si="702"/>
        <v>28107</v>
      </c>
      <c r="Q7370" s="17">
        <f t="shared" si="703"/>
        <v>1.0316572319322772</v>
      </c>
    </row>
    <row r="7371" spans="11:17" x14ac:dyDescent="0.15">
      <c r="K7371" s="12">
        <v>7365</v>
      </c>
      <c r="L7371" s="13">
        <f t="shared" si="699"/>
        <v>3582.5</v>
      </c>
      <c r="M7371" s="13">
        <f t="shared" si="701"/>
        <v>3672.5</v>
      </c>
      <c r="N7371" s="14">
        <f t="shared" si="698"/>
        <v>887975</v>
      </c>
      <c r="O7371" s="15">
        <f t="shared" si="700"/>
        <v>916085</v>
      </c>
      <c r="P7371" s="16">
        <f t="shared" si="702"/>
        <v>28110</v>
      </c>
      <c r="Q7371" s="17">
        <f t="shared" si="703"/>
        <v>1.0316562966299727</v>
      </c>
    </row>
    <row r="7372" spans="11:17" x14ac:dyDescent="0.15">
      <c r="K7372" s="12">
        <v>7366</v>
      </c>
      <c r="L7372" s="13">
        <f t="shared" si="699"/>
        <v>3583</v>
      </c>
      <c r="M7372" s="13">
        <f t="shared" si="701"/>
        <v>3673</v>
      </c>
      <c r="N7372" s="14">
        <f t="shared" si="698"/>
        <v>888096</v>
      </c>
      <c r="O7372" s="15">
        <f t="shared" si="700"/>
        <v>916209</v>
      </c>
      <c r="P7372" s="16">
        <f t="shared" si="702"/>
        <v>28113</v>
      </c>
      <c r="Q7372" s="17">
        <f t="shared" si="703"/>
        <v>1.0316553615825317</v>
      </c>
    </row>
    <row r="7373" spans="11:17" x14ac:dyDescent="0.15">
      <c r="K7373" s="12">
        <v>7367</v>
      </c>
      <c r="L7373" s="13">
        <f t="shared" si="699"/>
        <v>3583.5</v>
      </c>
      <c r="M7373" s="13">
        <f t="shared" si="701"/>
        <v>3673.5</v>
      </c>
      <c r="N7373" s="14">
        <f t="shared" si="698"/>
        <v>888217</v>
      </c>
      <c r="O7373" s="15">
        <f t="shared" si="700"/>
        <v>916334</v>
      </c>
      <c r="P7373" s="16">
        <f t="shared" si="702"/>
        <v>28117</v>
      </c>
      <c r="Q7373" s="17">
        <f t="shared" si="703"/>
        <v>1.0316555526408524</v>
      </c>
    </row>
    <row r="7374" spans="11:17" x14ac:dyDescent="0.15">
      <c r="K7374" s="12">
        <v>7368</v>
      </c>
      <c r="L7374" s="13">
        <f t="shared" si="699"/>
        <v>3584</v>
      </c>
      <c r="M7374" s="13">
        <f t="shared" si="701"/>
        <v>3674</v>
      </c>
      <c r="N7374" s="14">
        <f t="shared" si="698"/>
        <v>888338</v>
      </c>
      <c r="O7374" s="15">
        <f t="shared" si="700"/>
        <v>916458</v>
      </c>
      <c r="P7374" s="16">
        <f t="shared" si="702"/>
        <v>28120</v>
      </c>
      <c r="Q7374" s="17">
        <f t="shared" si="703"/>
        <v>1.0316546179494741</v>
      </c>
    </row>
    <row r="7375" spans="11:17" x14ac:dyDescent="0.15">
      <c r="K7375" s="12">
        <v>7369</v>
      </c>
      <c r="L7375" s="13">
        <f t="shared" si="699"/>
        <v>3584.5</v>
      </c>
      <c r="M7375" s="13">
        <f t="shared" si="701"/>
        <v>3674.5</v>
      </c>
      <c r="N7375" s="14">
        <f t="shared" ref="N7375:N7438" si="704">ROUNDDOWN(ROUNDDOWN(($T$4+40*$T$5+50*$T$6+L7375*$T$7)*2,0)*1.1,0)</f>
        <v>888459</v>
      </c>
      <c r="O7375" s="15">
        <f t="shared" si="700"/>
        <v>916582</v>
      </c>
      <c r="P7375" s="16">
        <f t="shared" si="702"/>
        <v>28123</v>
      </c>
      <c r="Q7375" s="17">
        <f t="shared" si="703"/>
        <v>1.0316536835126888</v>
      </c>
    </row>
    <row r="7376" spans="11:17" x14ac:dyDescent="0.15">
      <c r="K7376" s="12">
        <v>7370</v>
      </c>
      <c r="L7376" s="13">
        <f t="shared" ref="L7376:L7439" si="705">K7376/2-100</f>
        <v>3585</v>
      </c>
      <c r="M7376" s="13">
        <f t="shared" si="701"/>
        <v>3675</v>
      </c>
      <c r="N7376" s="14">
        <f t="shared" si="704"/>
        <v>888580</v>
      </c>
      <c r="O7376" s="15">
        <f t="shared" si="700"/>
        <v>916707</v>
      </c>
      <c r="P7376" s="16">
        <f t="shared" si="702"/>
        <v>28127</v>
      </c>
      <c r="Q7376" s="17">
        <f t="shared" si="703"/>
        <v>1.0316538747214656</v>
      </c>
    </row>
    <row r="7377" spans="11:17" x14ac:dyDescent="0.15">
      <c r="K7377" s="12">
        <v>7371</v>
      </c>
      <c r="L7377" s="13">
        <f t="shared" si="705"/>
        <v>3585.5</v>
      </c>
      <c r="M7377" s="13">
        <f t="shared" si="701"/>
        <v>3675.5</v>
      </c>
      <c r="N7377" s="14">
        <f t="shared" si="704"/>
        <v>888701</v>
      </c>
      <c r="O7377" s="15">
        <f t="shared" si="700"/>
        <v>916831</v>
      </c>
      <c r="P7377" s="16">
        <f t="shared" si="702"/>
        <v>28130</v>
      </c>
      <c r="Q7377" s="17">
        <f t="shared" si="703"/>
        <v>1.0316529406403279</v>
      </c>
    </row>
    <row r="7378" spans="11:17" x14ac:dyDescent="0.15">
      <c r="K7378" s="12">
        <v>7372</v>
      </c>
      <c r="L7378" s="13">
        <f t="shared" si="705"/>
        <v>3586</v>
      </c>
      <c r="M7378" s="13">
        <f t="shared" si="701"/>
        <v>3676</v>
      </c>
      <c r="N7378" s="14">
        <f t="shared" si="704"/>
        <v>888822</v>
      </c>
      <c r="O7378" s="15">
        <f t="shared" si="700"/>
        <v>916955</v>
      </c>
      <c r="P7378" s="16">
        <f t="shared" si="702"/>
        <v>28133</v>
      </c>
      <c r="Q7378" s="17">
        <f t="shared" si="703"/>
        <v>1.0316520068135127</v>
      </c>
    </row>
    <row r="7379" spans="11:17" x14ac:dyDescent="0.15">
      <c r="K7379" s="12">
        <v>7373</v>
      </c>
      <c r="L7379" s="13">
        <f t="shared" si="705"/>
        <v>3586.5</v>
      </c>
      <c r="M7379" s="13">
        <f t="shared" si="701"/>
        <v>3676.5</v>
      </c>
      <c r="N7379" s="14">
        <f t="shared" si="704"/>
        <v>888943</v>
      </c>
      <c r="O7379" s="15">
        <f t="shared" si="700"/>
        <v>917079</v>
      </c>
      <c r="P7379" s="16">
        <f t="shared" si="702"/>
        <v>28136</v>
      </c>
      <c r="Q7379" s="17">
        <f t="shared" si="703"/>
        <v>1.0316510732409165</v>
      </c>
    </row>
    <row r="7380" spans="11:17" x14ac:dyDescent="0.15">
      <c r="K7380" s="12">
        <v>7374</v>
      </c>
      <c r="L7380" s="13">
        <f t="shared" si="705"/>
        <v>3587</v>
      </c>
      <c r="M7380" s="13">
        <f t="shared" si="701"/>
        <v>3677</v>
      </c>
      <c r="N7380" s="14">
        <f t="shared" si="704"/>
        <v>889064</v>
      </c>
      <c r="O7380" s="15">
        <f t="shared" si="700"/>
        <v>917204</v>
      </c>
      <c r="P7380" s="16">
        <f t="shared" si="702"/>
        <v>28140</v>
      </c>
      <c r="Q7380" s="17">
        <f t="shared" si="703"/>
        <v>1.031651264700854</v>
      </c>
    </row>
    <row r="7381" spans="11:17" x14ac:dyDescent="0.15">
      <c r="K7381" s="12">
        <v>7375</v>
      </c>
      <c r="L7381" s="13">
        <f t="shared" si="705"/>
        <v>3587.5</v>
      </c>
      <c r="M7381" s="13">
        <f t="shared" si="701"/>
        <v>3677.5</v>
      </c>
      <c r="N7381" s="14">
        <f t="shared" si="704"/>
        <v>889185</v>
      </c>
      <c r="O7381" s="15">
        <f t="shared" si="700"/>
        <v>917328</v>
      </c>
      <c r="P7381" s="16">
        <f t="shared" si="702"/>
        <v>28143</v>
      </c>
      <c r="Q7381" s="17">
        <f t="shared" si="703"/>
        <v>1.0316503314833245</v>
      </c>
    </row>
    <row r="7382" spans="11:17" x14ac:dyDescent="0.15">
      <c r="K7382" s="12">
        <v>7376</v>
      </c>
      <c r="L7382" s="13">
        <f t="shared" si="705"/>
        <v>3588</v>
      </c>
      <c r="M7382" s="13">
        <f t="shared" si="701"/>
        <v>3678</v>
      </c>
      <c r="N7382" s="14">
        <f t="shared" si="704"/>
        <v>889306</v>
      </c>
      <c r="O7382" s="15">
        <f t="shared" si="700"/>
        <v>917452</v>
      </c>
      <c r="P7382" s="16">
        <f t="shared" si="702"/>
        <v>28146</v>
      </c>
      <c r="Q7382" s="17">
        <f t="shared" si="703"/>
        <v>1.0316493985197446</v>
      </c>
    </row>
    <row r="7383" spans="11:17" x14ac:dyDescent="0.15">
      <c r="K7383" s="12">
        <v>7377</v>
      </c>
      <c r="L7383" s="13">
        <f t="shared" si="705"/>
        <v>3588.5</v>
      </c>
      <c r="M7383" s="13">
        <f t="shared" si="701"/>
        <v>3678.5</v>
      </c>
      <c r="N7383" s="14">
        <f t="shared" si="704"/>
        <v>889427</v>
      </c>
      <c r="O7383" s="15">
        <f t="shared" si="700"/>
        <v>917577</v>
      </c>
      <c r="P7383" s="16">
        <f t="shared" si="702"/>
        <v>28150</v>
      </c>
      <c r="Q7383" s="17">
        <f t="shared" si="703"/>
        <v>1.0316495901293754</v>
      </c>
    </row>
    <row r="7384" spans="11:17" x14ac:dyDescent="0.15">
      <c r="K7384" s="12">
        <v>7378</v>
      </c>
      <c r="L7384" s="13">
        <f t="shared" si="705"/>
        <v>3589</v>
      </c>
      <c r="M7384" s="13">
        <f t="shared" si="701"/>
        <v>3679</v>
      </c>
      <c r="N7384" s="14">
        <f t="shared" si="704"/>
        <v>889548</v>
      </c>
      <c r="O7384" s="15">
        <f t="shared" si="700"/>
        <v>917701</v>
      </c>
      <c r="P7384" s="16">
        <f t="shared" si="702"/>
        <v>28153</v>
      </c>
      <c r="Q7384" s="17">
        <f t="shared" si="703"/>
        <v>1.0316486575204487</v>
      </c>
    </row>
    <row r="7385" spans="11:17" x14ac:dyDescent="0.15">
      <c r="K7385" s="12">
        <v>7379</v>
      </c>
      <c r="L7385" s="13">
        <f t="shared" si="705"/>
        <v>3589.5</v>
      </c>
      <c r="M7385" s="13">
        <f t="shared" si="701"/>
        <v>3679.5</v>
      </c>
      <c r="N7385" s="14">
        <f t="shared" si="704"/>
        <v>889669</v>
      </c>
      <c r="O7385" s="15">
        <f t="shared" si="700"/>
        <v>917825</v>
      </c>
      <c r="P7385" s="16">
        <f t="shared" si="702"/>
        <v>28156</v>
      </c>
      <c r="Q7385" s="17">
        <f t="shared" si="703"/>
        <v>1.0316477251652019</v>
      </c>
    </row>
    <row r="7386" spans="11:17" x14ac:dyDescent="0.15">
      <c r="K7386" s="12">
        <v>7380</v>
      </c>
      <c r="L7386" s="13">
        <f t="shared" si="705"/>
        <v>3590</v>
      </c>
      <c r="M7386" s="13">
        <f t="shared" si="701"/>
        <v>3680</v>
      </c>
      <c r="N7386" s="14">
        <f t="shared" si="704"/>
        <v>889790</v>
      </c>
      <c r="O7386" s="15">
        <f t="shared" si="700"/>
        <v>917950</v>
      </c>
      <c r="P7386" s="16">
        <f t="shared" si="702"/>
        <v>28160</v>
      </c>
      <c r="Q7386" s="17">
        <f t="shared" si="703"/>
        <v>1.0316479169242181</v>
      </c>
    </row>
    <row r="7387" spans="11:17" x14ac:dyDescent="0.15">
      <c r="K7387" s="12">
        <v>7381</v>
      </c>
      <c r="L7387" s="13">
        <f t="shared" si="705"/>
        <v>3590.5</v>
      </c>
      <c r="M7387" s="13">
        <f t="shared" si="701"/>
        <v>3680.5</v>
      </c>
      <c r="N7387" s="14">
        <f t="shared" si="704"/>
        <v>889911</v>
      </c>
      <c r="O7387" s="15">
        <f t="shared" ref="O7387:O7450" si="706">ROUNDDOWN(ROUNDDOWN(($U$4+10*$U$5+M7387*$U$6)*2,0)*1.1,0)</f>
        <v>918074</v>
      </c>
      <c r="P7387" s="16">
        <f t="shared" si="702"/>
        <v>28163</v>
      </c>
      <c r="Q7387" s="17">
        <f t="shared" si="703"/>
        <v>1.0316469849232115</v>
      </c>
    </row>
    <row r="7388" spans="11:17" x14ac:dyDescent="0.15">
      <c r="K7388" s="12">
        <v>7382</v>
      </c>
      <c r="L7388" s="13">
        <f t="shared" si="705"/>
        <v>3591</v>
      </c>
      <c r="M7388" s="13">
        <f t="shared" si="701"/>
        <v>3681</v>
      </c>
      <c r="N7388" s="14">
        <f t="shared" si="704"/>
        <v>890032</v>
      </c>
      <c r="O7388" s="15">
        <f t="shared" si="706"/>
        <v>918198</v>
      </c>
      <c r="P7388" s="16">
        <f t="shared" si="702"/>
        <v>28166</v>
      </c>
      <c r="Q7388" s="17">
        <f t="shared" si="703"/>
        <v>1.0316460531756162</v>
      </c>
    </row>
    <row r="7389" spans="11:17" x14ac:dyDescent="0.15">
      <c r="K7389" s="12">
        <v>7383</v>
      </c>
      <c r="L7389" s="13">
        <f t="shared" si="705"/>
        <v>3591.5</v>
      </c>
      <c r="M7389" s="13">
        <f t="shared" si="701"/>
        <v>3681.5</v>
      </c>
      <c r="N7389" s="14">
        <f t="shared" si="704"/>
        <v>890153</v>
      </c>
      <c r="O7389" s="15">
        <f t="shared" si="706"/>
        <v>918322</v>
      </c>
      <c r="P7389" s="16">
        <f t="shared" si="702"/>
        <v>28169</v>
      </c>
      <c r="Q7389" s="17">
        <f t="shared" si="703"/>
        <v>1.0316451216813289</v>
      </c>
    </row>
    <row r="7390" spans="11:17" x14ac:dyDescent="0.15">
      <c r="K7390" s="12">
        <v>7384</v>
      </c>
      <c r="L7390" s="13">
        <f t="shared" si="705"/>
        <v>3592</v>
      </c>
      <c r="M7390" s="13">
        <f t="shared" si="701"/>
        <v>3682</v>
      </c>
      <c r="N7390" s="14">
        <f t="shared" si="704"/>
        <v>890274</v>
      </c>
      <c r="O7390" s="15">
        <f t="shared" si="706"/>
        <v>918447</v>
      </c>
      <c r="P7390" s="16">
        <f t="shared" si="702"/>
        <v>28173</v>
      </c>
      <c r="Q7390" s="17">
        <f t="shared" si="703"/>
        <v>1.0316453136899426</v>
      </c>
    </row>
    <row r="7391" spans="11:17" x14ac:dyDescent="0.15">
      <c r="K7391" s="12">
        <v>7385</v>
      </c>
      <c r="L7391" s="13">
        <f t="shared" si="705"/>
        <v>3592.5</v>
      </c>
      <c r="M7391" s="13">
        <f t="shared" si="701"/>
        <v>3682.5</v>
      </c>
      <c r="N7391" s="14">
        <f t="shared" si="704"/>
        <v>890395</v>
      </c>
      <c r="O7391" s="15">
        <f t="shared" si="706"/>
        <v>918571</v>
      </c>
      <c r="P7391" s="16">
        <f t="shared" si="702"/>
        <v>28176</v>
      </c>
      <c r="Q7391" s="17">
        <f t="shared" si="703"/>
        <v>1.031644382549318</v>
      </c>
    </row>
    <row r="7392" spans="11:17" x14ac:dyDescent="0.15">
      <c r="K7392" s="12">
        <v>7386</v>
      </c>
      <c r="L7392" s="13">
        <f t="shared" si="705"/>
        <v>3593</v>
      </c>
      <c r="M7392" s="13">
        <f t="shared" ref="M7392:M7455" si="707">K7392/2-10</f>
        <v>3683</v>
      </c>
      <c r="N7392" s="14">
        <f t="shared" si="704"/>
        <v>890516</v>
      </c>
      <c r="O7392" s="15">
        <f t="shared" si="706"/>
        <v>918695</v>
      </c>
      <c r="P7392" s="16">
        <f t="shared" si="702"/>
        <v>28179</v>
      </c>
      <c r="Q7392" s="17">
        <f t="shared" si="703"/>
        <v>1.0316434516617332</v>
      </c>
    </row>
    <row r="7393" spans="11:17" x14ac:dyDescent="0.15">
      <c r="K7393" s="12">
        <v>7387</v>
      </c>
      <c r="L7393" s="13">
        <f t="shared" si="705"/>
        <v>3593.5</v>
      </c>
      <c r="M7393" s="13">
        <f t="shared" si="707"/>
        <v>3683.5</v>
      </c>
      <c r="N7393" s="14">
        <f t="shared" si="704"/>
        <v>890637</v>
      </c>
      <c r="O7393" s="15">
        <f t="shared" si="706"/>
        <v>918820</v>
      </c>
      <c r="P7393" s="16">
        <f t="shared" si="702"/>
        <v>28183</v>
      </c>
      <c r="Q7393" s="17">
        <f t="shared" si="703"/>
        <v>1.0316436438189744</v>
      </c>
    </row>
    <row r="7394" spans="11:17" x14ac:dyDescent="0.15">
      <c r="K7394" s="12">
        <v>7388</v>
      </c>
      <c r="L7394" s="13">
        <f t="shared" si="705"/>
        <v>3594</v>
      </c>
      <c r="M7394" s="13">
        <f t="shared" si="707"/>
        <v>3684</v>
      </c>
      <c r="N7394" s="14">
        <f t="shared" si="704"/>
        <v>890758</v>
      </c>
      <c r="O7394" s="15">
        <f t="shared" si="706"/>
        <v>918944</v>
      </c>
      <c r="P7394" s="16">
        <f t="shared" si="702"/>
        <v>28186</v>
      </c>
      <c r="Q7394" s="17">
        <f t="shared" si="703"/>
        <v>1.0316427132846406</v>
      </c>
    </row>
    <row r="7395" spans="11:17" x14ac:dyDescent="0.15">
      <c r="K7395" s="12">
        <v>7389</v>
      </c>
      <c r="L7395" s="13">
        <f t="shared" si="705"/>
        <v>3594.5</v>
      </c>
      <c r="M7395" s="13">
        <f t="shared" si="707"/>
        <v>3684.5</v>
      </c>
      <c r="N7395" s="14">
        <f t="shared" si="704"/>
        <v>890879</v>
      </c>
      <c r="O7395" s="15">
        <f t="shared" si="706"/>
        <v>919068</v>
      </c>
      <c r="P7395" s="16">
        <f t="shared" si="702"/>
        <v>28189</v>
      </c>
      <c r="Q7395" s="17">
        <f t="shared" si="703"/>
        <v>1.0316417830030791</v>
      </c>
    </row>
    <row r="7396" spans="11:17" x14ac:dyDescent="0.15">
      <c r="K7396" s="12">
        <v>7390</v>
      </c>
      <c r="L7396" s="13">
        <f t="shared" si="705"/>
        <v>3595</v>
      </c>
      <c r="M7396" s="13">
        <f t="shared" si="707"/>
        <v>3685</v>
      </c>
      <c r="N7396" s="14">
        <f t="shared" si="704"/>
        <v>891000</v>
      </c>
      <c r="O7396" s="15">
        <f t="shared" si="706"/>
        <v>919193</v>
      </c>
      <c r="P7396" s="16">
        <f t="shared" si="702"/>
        <v>28193</v>
      </c>
      <c r="Q7396" s="17">
        <f t="shared" si="703"/>
        <v>1.0316419753086419</v>
      </c>
    </row>
    <row r="7397" spans="11:17" x14ac:dyDescent="0.15">
      <c r="K7397" s="12">
        <v>7391</v>
      </c>
      <c r="L7397" s="13">
        <f t="shared" si="705"/>
        <v>3595.5</v>
      </c>
      <c r="M7397" s="13">
        <f t="shared" si="707"/>
        <v>3685.5</v>
      </c>
      <c r="N7397" s="14">
        <f t="shared" si="704"/>
        <v>891121</v>
      </c>
      <c r="O7397" s="15">
        <f t="shared" si="706"/>
        <v>919317</v>
      </c>
      <c r="P7397" s="16">
        <f t="shared" si="702"/>
        <v>28196</v>
      </c>
      <c r="Q7397" s="17">
        <f t="shared" si="703"/>
        <v>1.0316410453799203</v>
      </c>
    </row>
    <row r="7398" spans="11:17" x14ac:dyDescent="0.15">
      <c r="K7398" s="12">
        <v>7392</v>
      </c>
      <c r="L7398" s="13">
        <f t="shared" si="705"/>
        <v>3596</v>
      </c>
      <c r="M7398" s="13">
        <f t="shared" si="707"/>
        <v>3686</v>
      </c>
      <c r="N7398" s="14">
        <f t="shared" si="704"/>
        <v>891242</v>
      </c>
      <c r="O7398" s="15">
        <f t="shared" si="706"/>
        <v>919441</v>
      </c>
      <c r="P7398" s="16">
        <f t="shared" si="702"/>
        <v>28199</v>
      </c>
      <c r="Q7398" s="17">
        <f t="shared" si="703"/>
        <v>1.0316401157037034</v>
      </c>
    </row>
    <row r="7399" spans="11:17" x14ac:dyDescent="0.15">
      <c r="K7399" s="12">
        <v>7393</v>
      </c>
      <c r="L7399" s="13">
        <f t="shared" si="705"/>
        <v>3596.5</v>
      </c>
      <c r="M7399" s="13">
        <f t="shared" si="707"/>
        <v>3686.5</v>
      </c>
      <c r="N7399" s="14">
        <f t="shared" si="704"/>
        <v>891363</v>
      </c>
      <c r="O7399" s="15">
        <f t="shared" si="706"/>
        <v>919565</v>
      </c>
      <c r="P7399" s="16">
        <f t="shared" si="702"/>
        <v>28202</v>
      </c>
      <c r="Q7399" s="17">
        <f t="shared" si="703"/>
        <v>1.0316391862798882</v>
      </c>
    </row>
    <row r="7400" spans="11:17" x14ac:dyDescent="0.15">
      <c r="K7400" s="12">
        <v>7394</v>
      </c>
      <c r="L7400" s="13">
        <f t="shared" si="705"/>
        <v>3597</v>
      </c>
      <c r="M7400" s="13">
        <f t="shared" si="707"/>
        <v>3687</v>
      </c>
      <c r="N7400" s="14">
        <f t="shared" si="704"/>
        <v>891484</v>
      </c>
      <c r="O7400" s="15">
        <f t="shared" si="706"/>
        <v>919690</v>
      </c>
      <c r="P7400" s="16">
        <f t="shared" si="702"/>
        <v>28206</v>
      </c>
      <c r="Q7400" s="17">
        <f t="shared" si="703"/>
        <v>1.0316393788334957</v>
      </c>
    </row>
    <row r="7401" spans="11:17" x14ac:dyDescent="0.15">
      <c r="K7401" s="12">
        <v>7395</v>
      </c>
      <c r="L7401" s="13">
        <f t="shared" si="705"/>
        <v>3597.5</v>
      </c>
      <c r="M7401" s="13">
        <f t="shared" si="707"/>
        <v>3687.5</v>
      </c>
      <c r="N7401" s="14">
        <f t="shared" si="704"/>
        <v>891605</v>
      </c>
      <c r="O7401" s="15">
        <f t="shared" si="706"/>
        <v>919814</v>
      </c>
      <c r="P7401" s="16">
        <f t="shared" si="702"/>
        <v>28209</v>
      </c>
      <c r="Q7401" s="17">
        <f t="shared" si="703"/>
        <v>1.0316384497619462</v>
      </c>
    </row>
    <row r="7402" spans="11:17" x14ac:dyDescent="0.15">
      <c r="K7402" s="12">
        <v>7396</v>
      </c>
      <c r="L7402" s="13">
        <f t="shared" si="705"/>
        <v>3598</v>
      </c>
      <c r="M7402" s="13">
        <f t="shared" si="707"/>
        <v>3688</v>
      </c>
      <c r="N7402" s="14">
        <f t="shared" si="704"/>
        <v>891726</v>
      </c>
      <c r="O7402" s="15">
        <f t="shared" si="706"/>
        <v>919938</v>
      </c>
      <c r="P7402" s="16">
        <f t="shared" si="702"/>
        <v>28212</v>
      </c>
      <c r="Q7402" s="17">
        <f t="shared" si="703"/>
        <v>1.0316375209425317</v>
      </c>
    </row>
    <row r="7403" spans="11:17" x14ac:dyDescent="0.15">
      <c r="K7403" s="12">
        <v>7397</v>
      </c>
      <c r="L7403" s="13">
        <f t="shared" si="705"/>
        <v>3598.5</v>
      </c>
      <c r="M7403" s="13">
        <f t="shared" si="707"/>
        <v>3688.5</v>
      </c>
      <c r="N7403" s="14">
        <f t="shared" si="704"/>
        <v>891847</v>
      </c>
      <c r="O7403" s="15">
        <f t="shared" si="706"/>
        <v>920063</v>
      </c>
      <c r="P7403" s="16">
        <f t="shared" si="702"/>
        <v>28216</v>
      </c>
      <c r="Q7403" s="17">
        <f t="shared" si="703"/>
        <v>1.031637713643708</v>
      </c>
    </row>
    <row r="7404" spans="11:17" x14ac:dyDescent="0.15">
      <c r="K7404" s="12">
        <v>7398</v>
      </c>
      <c r="L7404" s="13">
        <f t="shared" si="705"/>
        <v>3599</v>
      </c>
      <c r="M7404" s="13">
        <f t="shared" si="707"/>
        <v>3689</v>
      </c>
      <c r="N7404" s="14">
        <f t="shared" si="704"/>
        <v>891968</v>
      </c>
      <c r="O7404" s="15">
        <f t="shared" si="706"/>
        <v>920187</v>
      </c>
      <c r="P7404" s="16">
        <f t="shared" si="702"/>
        <v>28219</v>
      </c>
      <c r="Q7404" s="17">
        <f t="shared" si="703"/>
        <v>1.0316367851761499</v>
      </c>
    </row>
    <row r="7405" spans="11:17" x14ac:dyDescent="0.15">
      <c r="K7405" s="12">
        <v>7399</v>
      </c>
      <c r="L7405" s="13">
        <f t="shared" si="705"/>
        <v>3599.5</v>
      </c>
      <c r="M7405" s="13">
        <f t="shared" si="707"/>
        <v>3689.5</v>
      </c>
      <c r="N7405" s="14">
        <f t="shared" si="704"/>
        <v>892089</v>
      </c>
      <c r="O7405" s="15">
        <f t="shared" si="706"/>
        <v>920311</v>
      </c>
      <c r="P7405" s="16">
        <f t="shared" si="702"/>
        <v>28222</v>
      </c>
      <c r="Q7405" s="17">
        <f t="shared" si="703"/>
        <v>1.0316358569604602</v>
      </c>
    </row>
    <row r="7406" spans="11:17" x14ac:dyDescent="0.15">
      <c r="K7406" s="12">
        <v>7400</v>
      </c>
      <c r="L7406" s="13">
        <f t="shared" si="705"/>
        <v>3600</v>
      </c>
      <c r="M7406" s="13">
        <f t="shared" si="707"/>
        <v>3690</v>
      </c>
      <c r="N7406" s="14">
        <f t="shared" si="704"/>
        <v>892210</v>
      </c>
      <c r="O7406" s="15">
        <f t="shared" si="706"/>
        <v>920436</v>
      </c>
      <c r="P7406" s="16">
        <f t="shared" si="702"/>
        <v>28226</v>
      </c>
      <c r="Q7406" s="17">
        <f t="shared" si="703"/>
        <v>1.0316360498089014</v>
      </c>
    </row>
    <row r="7407" spans="11:17" x14ac:dyDescent="0.15">
      <c r="K7407" s="12">
        <v>7401</v>
      </c>
      <c r="L7407" s="13">
        <f t="shared" si="705"/>
        <v>3600.5</v>
      </c>
      <c r="M7407" s="13">
        <f t="shared" si="707"/>
        <v>3690.5</v>
      </c>
      <c r="N7407" s="14">
        <f t="shared" si="704"/>
        <v>892331</v>
      </c>
      <c r="O7407" s="15">
        <f t="shared" si="706"/>
        <v>920560</v>
      </c>
      <c r="P7407" s="16">
        <f t="shared" ref="P7407:P7470" si="708">O7407-N7407</f>
        <v>28229</v>
      </c>
      <c r="Q7407" s="17">
        <f t="shared" ref="Q7407:Q7470" si="709">O7407/N7407</f>
        <v>1.0316351219446596</v>
      </c>
    </row>
    <row r="7408" spans="11:17" x14ac:dyDescent="0.15">
      <c r="K7408" s="12">
        <v>7402</v>
      </c>
      <c r="L7408" s="13">
        <f t="shared" si="705"/>
        <v>3601</v>
      </c>
      <c r="M7408" s="13">
        <f t="shared" si="707"/>
        <v>3691</v>
      </c>
      <c r="N7408" s="14">
        <f t="shared" si="704"/>
        <v>892452</v>
      </c>
      <c r="O7408" s="15">
        <f t="shared" si="706"/>
        <v>920684</v>
      </c>
      <c r="P7408" s="16">
        <f t="shared" si="708"/>
        <v>28232</v>
      </c>
      <c r="Q7408" s="17">
        <f t="shared" si="709"/>
        <v>1.0316341943320202</v>
      </c>
    </row>
    <row r="7409" spans="11:17" x14ac:dyDescent="0.15">
      <c r="K7409" s="12">
        <v>7403</v>
      </c>
      <c r="L7409" s="13">
        <f t="shared" si="705"/>
        <v>3601.5</v>
      </c>
      <c r="M7409" s="13">
        <f t="shared" si="707"/>
        <v>3691.5</v>
      </c>
      <c r="N7409" s="14">
        <f t="shared" si="704"/>
        <v>892573</v>
      </c>
      <c r="O7409" s="15">
        <f t="shared" si="706"/>
        <v>920808</v>
      </c>
      <c r="P7409" s="16">
        <f t="shared" si="708"/>
        <v>28235</v>
      </c>
      <c r="Q7409" s="17">
        <f t="shared" si="709"/>
        <v>1.0316332669708808</v>
      </c>
    </row>
    <row r="7410" spans="11:17" x14ac:dyDescent="0.15">
      <c r="K7410" s="12">
        <v>7404</v>
      </c>
      <c r="L7410" s="13">
        <f t="shared" si="705"/>
        <v>3602</v>
      </c>
      <c r="M7410" s="13">
        <f t="shared" si="707"/>
        <v>3692</v>
      </c>
      <c r="N7410" s="14">
        <f t="shared" si="704"/>
        <v>892694</v>
      </c>
      <c r="O7410" s="15">
        <f t="shared" si="706"/>
        <v>920933</v>
      </c>
      <c r="P7410" s="16">
        <f t="shared" si="708"/>
        <v>28239</v>
      </c>
      <c r="Q7410" s="17">
        <f t="shared" si="709"/>
        <v>1.0316334600658232</v>
      </c>
    </row>
    <row r="7411" spans="11:17" x14ac:dyDescent="0.15">
      <c r="K7411" s="12">
        <v>7405</v>
      </c>
      <c r="L7411" s="13">
        <f t="shared" si="705"/>
        <v>3602.5</v>
      </c>
      <c r="M7411" s="13">
        <f t="shared" si="707"/>
        <v>3692.5</v>
      </c>
      <c r="N7411" s="14">
        <f t="shared" si="704"/>
        <v>892815</v>
      </c>
      <c r="O7411" s="15">
        <f t="shared" si="706"/>
        <v>921057</v>
      </c>
      <c r="P7411" s="16">
        <f t="shared" si="708"/>
        <v>28242</v>
      </c>
      <c r="Q7411" s="17">
        <f t="shared" si="709"/>
        <v>1.0316325330555602</v>
      </c>
    </row>
    <row r="7412" spans="11:17" x14ac:dyDescent="0.15">
      <c r="K7412" s="12">
        <v>7406</v>
      </c>
      <c r="L7412" s="13">
        <f t="shared" si="705"/>
        <v>3603</v>
      </c>
      <c r="M7412" s="13">
        <f t="shared" si="707"/>
        <v>3693</v>
      </c>
      <c r="N7412" s="14">
        <f t="shared" si="704"/>
        <v>892936</v>
      </c>
      <c r="O7412" s="15">
        <f t="shared" si="706"/>
        <v>921181</v>
      </c>
      <c r="P7412" s="16">
        <f t="shared" si="708"/>
        <v>28245</v>
      </c>
      <c r="Q7412" s="17">
        <f t="shared" si="709"/>
        <v>1.0316316062965318</v>
      </c>
    </row>
    <row r="7413" spans="11:17" x14ac:dyDescent="0.15">
      <c r="K7413" s="12">
        <v>7407</v>
      </c>
      <c r="L7413" s="13">
        <f t="shared" si="705"/>
        <v>3603.5</v>
      </c>
      <c r="M7413" s="13">
        <f t="shared" si="707"/>
        <v>3693.5</v>
      </c>
      <c r="N7413" s="14">
        <f t="shared" si="704"/>
        <v>893057</v>
      </c>
      <c r="O7413" s="15">
        <f t="shared" si="706"/>
        <v>921306</v>
      </c>
      <c r="P7413" s="16">
        <f t="shared" si="708"/>
        <v>28249</v>
      </c>
      <c r="Q7413" s="17">
        <f t="shared" si="709"/>
        <v>1.0316317995379913</v>
      </c>
    </row>
    <row r="7414" spans="11:17" x14ac:dyDescent="0.15">
      <c r="K7414" s="12">
        <v>7408</v>
      </c>
      <c r="L7414" s="13">
        <f t="shared" si="705"/>
        <v>3604</v>
      </c>
      <c r="M7414" s="13">
        <f t="shared" si="707"/>
        <v>3694</v>
      </c>
      <c r="N7414" s="14">
        <f t="shared" si="704"/>
        <v>893178</v>
      </c>
      <c r="O7414" s="15">
        <f t="shared" si="706"/>
        <v>921430</v>
      </c>
      <c r="P7414" s="16">
        <f t="shared" si="708"/>
        <v>28252</v>
      </c>
      <c r="Q7414" s="17">
        <f t="shared" si="709"/>
        <v>1.0316308731294321</v>
      </c>
    </row>
    <row r="7415" spans="11:17" x14ac:dyDescent="0.15">
      <c r="K7415" s="12">
        <v>7409</v>
      </c>
      <c r="L7415" s="13">
        <f t="shared" si="705"/>
        <v>3604.5</v>
      </c>
      <c r="M7415" s="13">
        <f t="shared" si="707"/>
        <v>3694.5</v>
      </c>
      <c r="N7415" s="14">
        <f t="shared" si="704"/>
        <v>893299</v>
      </c>
      <c r="O7415" s="15">
        <f t="shared" si="706"/>
        <v>921554</v>
      </c>
      <c r="P7415" s="16">
        <f t="shared" si="708"/>
        <v>28255</v>
      </c>
      <c r="Q7415" s="17">
        <f t="shared" si="709"/>
        <v>1.0316299469718426</v>
      </c>
    </row>
    <row r="7416" spans="11:17" x14ac:dyDescent="0.15">
      <c r="K7416" s="12">
        <v>7410</v>
      </c>
      <c r="L7416" s="13">
        <f t="shared" si="705"/>
        <v>3605</v>
      </c>
      <c r="M7416" s="13">
        <f t="shared" si="707"/>
        <v>3695</v>
      </c>
      <c r="N7416" s="14">
        <f t="shared" si="704"/>
        <v>893420</v>
      </c>
      <c r="O7416" s="15">
        <f t="shared" si="706"/>
        <v>921679</v>
      </c>
      <c r="P7416" s="16">
        <f t="shared" si="708"/>
        <v>28259</v>
      </c>
      <c r="Q7416" s="17">
        <f t="shared" si="709"/>
        <v>1.0316301403595174</v>
      </c>
    </row>
    <row r="7417" spans="11:17" x14ac:dyDescent="0.15">
      <c r="K7417" s="12">
        <v>7411</v>
      </c>
      <c r="L7417" s="13">
        <f t="shared" si="705"/>
        <v>3605.5</v>
      </c>
      <c r="M7417" s="13">
        <f t="shared" si="707"/>
        <v>3695.5</v>
      </c>
      <c r="N7417" s="14">
        <f t="shared" si="704"/>
        <v>893541</v>
      </c>
      <c r="O7417" s="15">
        <f t="shared" si="706"/>
        <v>921803</v>
      </c>
      <c r="P7417" s="16">
        <f t="shared" si="708"/>
        <v>28262</v>
      </c>
      <c r="Q7417" s="17">
        <f t="shared" si="709"/>
        <v>1.0316292145519903</v>
      </c>
    </row>
    <row r="7418" spans="11:17" x14ac:dyDescent="0.15">
      <c r="K7418" s="12">
        <v>7412</v>
      </c>
      <c r="L7418" s="13">
        <f t="shared" si="705"/>
        <v>3606</v>
      </c>
      <c r="M7418" s="13">
        <f t="shared" si="707"/>
        <v>3696</v>
      </c>
      <c r="N7418" s="14">
        <f t="shared" si="704"/>
        <v>893662</v>
      </c>
      <c r="O7418" s="15">
        <f t="shared" si="706"/>
        <v>921927</v>
      </c>
      <c r="P7418" s="16">
        <f t="shared" si="708"/>
        <v>28265</v>
      </c>
      <c r="Q7418" s="17">
        <f t="shared" si="709"/>
        <v>1.0316282889951682</v>
      </c>
    </row>
    <row r="7419" spans="11:17" x14ac:dyDescent="0.15">
      <c r="K7419" s="12">
        <v>7413</v>
      </c>
      <c r="L7419" s="13">
        <f t="shared" si="705"/>
        <v>3606.5</v>
      </c>
      <c r="M7419" s="13">
        <f t="shared" si="707"/>
        <v>3696.5</v>
      </c>
      <c r="N7419" s="14">
        <f t="shared" si="704"/>
        <v>893783</v>
      </c>
      <c r="O7419" s="15">
        <f t="shared" si="706"/>
        <v>922051</v>
      </c>
      <c r="P7419" s="16">
        <f t="shared" si="708"/>
        <v>28268</v>
      </c>
      <c r="Q7419" s="17">
        <f t="shared" si="709"/>
        <v>1.031627363688949</v>
      </c>
    </row>
    <row r="7420" spans="11:17" x14ac:dyDescent="0.15">
      <c r="K7420" s="12">
        <v>7414</v>
      </c>
      <c r="L7420" s="13">
        <f t="shared" si="705"/>
        <v>3607</v>
      </c>
      <c r="M7420" s="13">
        <f t="shared" si="707"/>
        <v>3697</v>
      </c>
      <c r="N7420" s="14">
        <f t="shared" si="704"/>
        <v>893904</v>
      </c>
      <c r="O7420" s="15">
        <f t="shared" si="706"/>
        <v>922176</v>
      </c>
      <c r="P7420" s="16">
        <f t="shared" si="708"/>
        <v>28272</v>
      </c>
      <c r="Q7420" s="17">
        <f t="shared" si="709"/>
        <v>1.0316275573215916</v>
      </c>
    </row>
    <row r="7421" spans="11:17" x14ac:dyDescent="0.15">
      <c r="K7421" s="12">
        <v>7415</v>
      </c>
      <c r="L7421" s="13">
        <f t="shared" si="705"/>
        <v>3607.5</v>
      </c>
      <c r="M7421" s="13">
        <f t="shared" si="707"/>
        <v>3697.5</v>
      </c>
      <c r="N7421" s="14">
        <f t="shared" si="704"/>
        <v>894025</v>
      </c>
      <c r="O7421" s="15">
        <f t="shared" si="706"/>
        <v>922300</v>
      </c>
      <c r="P7421" s="16">
        <f t="shared" si="708"/>
        <v>28275</v>
      </c>
      <c r="Q7421" s="17">
        <f t="shared" si="709"/>
        <v>1.0316266323648668</v>
      </c>
    </row>
    <row r="7422" spans="11:17" x14ac:dyDescent="0.15">
      <c r="K7422" s="12">
        <v>7416</v>
      </c>
      <c r="L7422" s="13">
        <f t="shared" si="705"/>
        <v>3608</v>
      </c>
      <c r="M7422" s="13">
        <f t="shared" si="707"/>
        <v>3698</v>
      </c>
      <c r="N7422" s="14">
        <f t="shared" si="704"/>
        <v>894146</v>
      </c>
      <c r="O7422" s="15">
        <f t="shared" si="706"/>
        <v>922424</v>
      </c>
      <c r="P7422" s="16">
        <f t="shared" si="708"/>
        <v>28278</v>
      </c>
      <c r="Q7422" s="17">
        <f t="shared" si="709"/>
        <v>1.0316257076584809</v>
      </c>
    </row>
    <row r="7423" spans="11:17" x14ac:dyDescent="0.15">
      <c r="K7423" s="12">
        <v>7417</v>
      </c>
      <c r="L7423" s="13">
        <f t="shared" si="705"/>
        <v>3608.5</v>
      </c>
      <c r="M7423" s="13">
        <f t="shared" si="707"/>
        <v>3698.5</v>
      </c>
      <c r="N7423" s="14">
        <f t="shared" si="704"/>
        <v>894267</v>
      </c>
      <c r="O7423" s="15">
        <f t="shared" si="706"/>
        <v>922549</v>
      </c>
      <c r="P7423" s="16">
        <f t="shared" si="708"/>
        <v>28282</v>
      </c>
      <c r="Q7423" s="17">
        <f t="shared" si="709"/>
        <v>1.0316259014365956</v>
      </c>
    </row>
    <row r="7424" spans="11:17" x14ac:dyDescent="0.15">
      <c r="K7424" s="12">
        <v>7418</v>
      </c>
      <c r="L7424" s="13">
        <f t="shared" si="705"/>
        <v>3609</v>
      </c>
      <c r="M7424" s="13">
        <f t="shared" si="707"/>
        <v>3699</v>
      </c>
      <c r="N7424" s="14">
        <f t="shared" si="704"/>
        <v>894388</v>
      </c>
      <c r="O7424" s="15">
        <f t="shared" si="706"/>
        <v>922673</v>
      </c>
      <c r="P7424" s="16">
        <f t="shared" si="708"/>
        <v>28285</v>
      </c>
      <c r="Q7424" s="17">
        <f t="shared" si="709"/>
        <v>1.0316249770792989</v>
      </c>
    </row>
    <row r="7425" spans="11:17" x14ac:dyDescent="0.15">
      <c r="K7425" s="12">
        <v>7419</v>
      </c>
      <c r="L7425" s="13">
        <f t="shared" si="705"/>
        <v>3609.5</v>
      </c>
      <c r="M7425" s="13">
        <f t="shared" si="707"/>
        <v>3699.5</v>
      </c>
      <c r="N7425" s="14">
        <f t="shared" si="704"/>
        <v>894509</v>
      </c>
      <c r="O7425" s="15">
        <f t="shared" si="706"/>
        <v>922797</v>
      </c>
      <c r="P7425" s="16">
        <f t="shared" si="708"/>
        <v>28288</v>
      </c>
      <c r="Q7425" s="17">
        <f t="shared" si="709"/>
        <v>1.0316240529720775</v>
      </c>
    </row>
    <row r="7426" spans="11:17" x14ac:dyDescent="0.15">
      <c r="K7426" s="12">
        <v>7420</v>
      </c>
      <c r="L7426" s="13">
        <f t="shared" si="705"/>
        <v>3610</v>
      </c>
      <c r="M7426" s="13">
        <f t="shared" si="707"/>
        <v>3700</v>
      </c>
      <c r="N7426" s="14">
        <f t="shared" si="704"/>
        <v>894630</v>
      </c>
      <c r="O7426" s="15">
        <f t="shared" si="706"/>
        <v>922922</v>
      </c>
      <c r="P7426" s="16">
        <f t="shared" si="708"/>
        <v>28292</v>
      </c>
      <c r="Q7426" s="17">
        <f t="shared" si="709"/>
        <v>1.0316242468953645</v>
      </c>
    </row>
    <row r="7427" spans="11:17" x14ac:dyDescent="0.15">
      <c r="K7427" s="12">
        <v>7421</v>
      </c>
      <c r="L7427" s="13">
        <f t="shared" si="705"/>
        <v>3610.5</v>
      </c>
      <c r="M7427" s="13">
        <f t="shared" si="707"/>
        <v>3700.5</v>
      </c>
      <c r="N7427" s="14">
        <f t="shared" si="704"/>
        <v>894751</v>
      </c>
      <c r="O7427" s="15">
        <f t="shared" si="706"/>
        <v>923046</v>
      </c>
      <c r="P7427" s="16">
        <f t="shared" si="708"/>
        <v>28295</v>
      </c>
      <c r="Q7427" s="17">
        <f t="shared" si="709"/>
        <v>1.0316233231368279</v>
      </c>
    </row>
    <row r="7428" spans="11:17" x14ac:dyDescent="0.15">
      <c r="K7428" s="12">
        <v>7422</v>
      </c>
      <c r="L7428" s="13">
        <f t="shared" si="705"/>
        <v>3611</v>
      </c>
      <c r="M7428" s="13">
        <f t="shared" si="707"/>
        <v>3701</v>
      </c>
      <c r="N7428" s="14">
        <f t="shared" si="704"/>
        <v>894872</v>
      </c>
      <c r="O7428" s="15">
        <f t="shared" si="706"/>
        <v>923170</v>
      </c>
      <c r="P7428" s="16">
        <f t="shared" si="708"/>
        <v>28298</v>
      </c>
      <c r="Q7428" s="17">
        <f t="shared" si="709"/>
        <v>1.0316223996281033</v>
      </c>
    </row>
    <row r="7429" spans="11:17" x14ac:dyDescent="0.15">
      <c r="K7429" s="12">
        <v>7423</v>
      </c>
      <c r="L7429" s="13">
        <f t="shared" si="705"/>
        <v>3611.5</v>
      </c>
      <c r="M7429" s="13">
        <f t="shared" si="707"/>
        <v>3701.5</v>
      </c>
      <c r="N7429" s="14">
        <f t="shared" si="704"/>
        <v>894993</v>
      </c>
      <c r="O7429" s="15">
        <f t="shared" si="706"/>
        <v>923294</v>
      </c>
      <c r="P7429" s="16">
        <f t="shared" si="708"/>
        <v>28301</v>
      </c>
      <c r="Q7429" s="17">
        <f t="shared" si="709"/>
        <v>1.031621476369089</v>
      </c>
    </row>
    <row r="7430" spans="11:17" x14ac:dyDescent="0.15">
      <c r="K7430" s="12">
        <v>7424</v>
      </c>
      <c r="L7430" s="13">
        <f t="shared" si="705"/>
        <v>3612</v>
      </c>
      <c r="M7430" s="13">
        <f t="shared" si="707"/>
        <v>3702</v>
      </c>
      <c r="N7430" s="14">
        <f t="shared" si="704"/>
        <v>895114</v>
      </c>
      <c r="O7430" s="15">
        <f t="shared" si="706"/>
        <v>923419</v>
      </c>
      <c r="P7430" s="16">
        <f t="shared" si="708"/>
        <v>28305</v>
      </c>
      <c r="Q7430" s="17">
        <f t="shared" si="709"/>
        <v>1.0316216705358201</v>
      </c>
    </row>
    <row r="7431" spans="11:17" x14ac:dyDescent="0.15">
      <c r="K7431" s="12">
        <v>7425</v>
      </c>
      <c r="L7431" s="13">
        <f t="shared" si="705"/>
        <v>3612.5</v>
      </c>
      <c r="M7431" s="13">
        <f t="shared" si="707"/>
        <v>3702.5</v>
      </c>
      <c r="N7431" s="14">
        <f t="shared" si="704"/>
        <v>895235</v>
      </c>
      <c r="O7431" s="15">
        <f t="shared" si="706"/>
        <v>923543</v>
      </c>
      <c r="P7431" s="16">
        <f t="shared" si="708"/>
        <v>28308</v>
      </c>
      <c r="Q7431" s="17">
        <f t="shared" si="709"/>
        <v>1.0316207476249253</v>
      </c>
    </row>
    <row r="7432" spans="11:17" x14ac:dyDescent="0.15">
      <c r="K7432" s="12">
        <v>7426</v>
      </c>
      <c r="L7432" s="13">
        <f t="shared" si="705"/>
        <v>3613</v>
      </c>
      <c r="M7432" s="13">
        <f t="shared" si="707"/>
        <v>3703</v>
      </c>
      <c r="N7432" s="14">
        <f t="shared" si="704"/>
        <v>895356</v>
      </c>
      <c r="O7432" s="15">
        <f t="shared" si="706"/>
        <v>923667</v>
      </c>
      <c r="P7432" s="16">
        <f t="shared" si="708"/>
        <v>28311</v>
      </c>
      <c r="Q7432" s="17">
        <f t="shared" si="709"/>
        <v>1.0316198249634783</v>
      </c>
    </row>
    <row r="7433" spans="11:17" x14ac:dyDescent="0.15">
      <c r="K7433" s="12">
        <v>7427</v>
      </c>
      <c r="L7433" s="13">
        <f t="shared" si="705"/>
        <v>3613.5</v>
      </c>
      <c r="M7433" s="13">
        <f t="shared" si="707"/>
        <v>3703.5</v>
      </c>
      <c r="N7433" s="14">
        <f t="shared" si="704"/>
        <v>895477</v>
      </c>
      <c r="O7433" s="15">
        <f t="shared" si="706"/>
        <v>923792</v>
      </c>
      <c r="P7433" s="16">
        <f t="shared" si="708"/>
        <v>28315</v>
      </c>
      <c r="Q7433" s="17">
        <f t="shared" si="709"/>
        <v>1.0316200192746436</v>
      </c>
    </row>
    <row r="7434" spans="11:17" x14ac:dyDescent="0.15">
      <c r="K7434" s="12">
        <v>7428</v>
      </c>
      <c r="L7434" s="13">
        <f t="shared" si="705"/>
        <v>3614</v>
      </c>
      <c r="M7434" s="13">
        <f t="shared" si="707"/>
        <v>3704</v>
      </c>
      <c r="N7434" s="14">
        <f t="shared" si="704"/>
        <v>895598</v>
      </c>
      <c r="O7434" s="15">
        <f t="shared" si="706"/>
        <v>923916</v>
      </c>
      <c r="P7434" s="16">
        <f t="shared" si="708"/>
        <v>28318</v>
      </c>
      <c r="Q7434" s="17">
        <f t="shared" si="709"/>
        <v>1.0316190969609134</v>
      </c>
    </row>
    <row r="7435" spans="11:17" x14ac:dyDescent="0.15">
      <c r="K7435" s="12">
        <v>7429</v>
      </c>
      <c r="L7435" s="13">
        <f t="shared" si="705"/>
        <v>3614.5</v>
      </c>
      <c r="M7435" s="13">
        <f t="shared" si="707"/>
        <v>3704.5</v>
      </c>
      <c r="N7435" s="14">
        <f t="shared" si="704"/>
        <v>895719</v>
      </c>
      <c r="O7435" s="15">
        <f t="shared" si="706"/>
        <v>924040</v>
      </c>
      <c r="P7435" s="16">
        <f t="shared" si="708"/>
        <v>28321</v>
      </c>
      <c r="Q7435" s="17">
        <f t="shared" si="709"/>
        <v>1.0316181748963682</v>
      </c>
    </row>
    <row r="7436" spans="11:17" x14ac:dyDescent="0.15">
      <c r="K7436" s="12">
        <v>7430</v>
      </c>
      <c r="L7436" s="13">
        <f t="shared" si="705"/>
        <v>3615</v>
      </c>
      <c r="M7436" s="13">
        <f t="shared" si="707"/>
        <v>3705</v>
      </c>
      <c r="N7436" s="14">
        <f t="shared" si="704"/>
        <v>895840</v>
      </c>
      <c r="O7436" s="15">
        <f t="shared" si="706"/>
        <v>924165</v>
      </c>
      <c r="P7436" s="16">
        <f t="shared" si="708"/>
        <v>28325</v>
      </c>
      <c r="Q7436" s="17">
        <f t="shared" si="709"/>
        <v>1.0316183693516698</v>
      </c>
    </row>
    <row r="7437" spans="11:17" x14ac:dyDescent="0.15">
      <c r="K7437" s="12">
        <v>7431</v>
      </c>
      <c r="L7437" s="13">
        <f t="shared" si="705"/>
        <v>3615.5</v>
      </c>
      <c r="M7437" s="13">
        <f t="shared" si="707"/>
        <v>3705.5</v>
      </c>
      <c r="N7437" s="14">
        <f t="shared" si="704"/>
        <v>895961</v>
      </c>
      <c r="O7437" s="15">
        <f t="shared" si="706"/>
        <v>924289</v>
      </c>
      <c r="P7437" s="16">
        <f t="shared" si="708"/>
        <v>28328</v>
      </c>
      <c r="Q7437" s="17">
        <f t="shared" si="709"/>
        <v>1.0316174476344395</v>
      </c>
    </row>
    <row r="7438" spans="11:17" x14ac:dyDescent="0.15">
      <c r="K7438" s="12">
        <v>7432</v>
      </c>
      <c r="L7438" s="13">
        <f t="shared" si="705"/>
        <v>3616</v>
      </c>
      <c r="M7438" s="13">
        <f t="shared" si="707"/>
        <v>3706</v>
      </c>
      <c r="N7438" s="14">
        <f t="shared" si="704"/>
        <v>896082</v>
      </c>
      <c r="O7438" s="15">
        <f t="shared" si="706"/>
        <v>924413</v>
      </c>
      <c r="P7438" s="16">
        <f t="shared" si="708"/>
        <v>28331</v>
      </c>
      <c r="Q7438" s="17">
        <f t="shared" si="709"/>
        <v>1.0316165261661321</v>
      </c>
    </row>
    <row r="7439" spans="11:17" x14ac:dyDescent="0.15">
      <c r="K7439" s="12">
        <v>7433</v>
      </c>
      <c r="L7439" s="13">
        <f t="shared" si="705"/>
        <v>3616.5</v>
      </c>
      <c r="M7439" s="13">
        <f t="shared" si="707"/>
        <v>3706.5</v>
      </c>
      <c r="N7439" s="14">
        <f t="shared" ref="N7439:N7506" si="710">ROUNDDOWN(ROUNDDOWN(($T$4+40*$T$5+50*$T$6+L7439*$T$7)*2,0)*1.1,0)</f>
        <v>896203</v>
      </c>
      <c r="O7439" s="15">
        <f t="shared" si="706"/>
        <v>924537</v>
      </c>
      <c r="P7439" s="16">
        <f t="shared" si="708"/>
        <v>28334</v>
      </c>
      <c r="Q7439" s="17">
        <f t="shared" si="709"/>
        <v>1.0316156049466472</v>
      </c>
    </row>
    <row r="7440" spans="11:17" x14ac:dyDescent="0.15">
      <c r="K7440" s="12">
        <v>7434</v>
      </c>
      <c r="L7440" s="13">
        <f t="shared" ref="L7440:L7503" si="711">K7440/2-100</f>
        <v>3617</v>
      </c>
      <c r="M7440" s="13">
        <f t="shared" si="707"/>
        <v>3707</v>
      </c>
      <c r="N7440" s="14">
        <f t="shared" si="710"/>
        <v>896324</v>
      </c>
      <c r="O7440" s="15">
        <f t="shared" si="706"/>
        <v>924662</v>
      </c>
      <c r="P7440" s="16">
        <f t="shared" si="708"/>
        <v>28338</v>
      </c>
      <c r="Q7440" s="17">
        <f t="shared" si="709"/>
        <v>1.0316157996438788</v>
      </c>
    </row>
    <row r="7441" spans="11:17" x14ac:dyDescent="0.15">
      <c r="K7441" s="12">
        <v>7435</v>
      </c>
      <c r="L7441" s="13">
        <f t="shared" si="711"/>
        <v>3617.5</v>
      </c>
      <c r="M7441" s="13">
        <f t="shared" si="707"/>
        <v>3707.5</v>
      </c>
      <c r="N7441" s="14">
        <f t="shared" si="710"/>
        <v>896445</v>
      </c>
      <c r="O7441" s="15">
        <f t="shared" si="706"/>
        <v>924786</v>
      </c>
      <c r="P7441" s="16">
        <f t="shared" si="708"/>
        <v>28341</v>
      </c>
      <c r="Q7441" s="17">
        <f t="shared" si="709"/>
        <v>1.0316148787711461</v>
      </c>
    </row>
    <row r="7442" spans="11:17" x14ac:dyDescent="0.15">
      <c r="K7442" s="12">
        <v>7436</v>
      </c>
      <c r="L7442" s="13">
        <f t="shared" si="711"/>
        <v>3618</v>
      </c>
      <c r="M7442" s="13">
        <f t="shared" si="707"/>
        <v>3708</v>
      </c>
      <c r="N7442" s="14">
        <f t="shared" si="710"/>
        <v>896566</v>
      </c>
      <c r="O7442" s="15">
        <f t="shared" si="706"/>
        <v>924910</v>
      </c>
      <c r="P7442" s="16">
        <f t="shared" si="708"/>
        <v>28344</v>
      </c>
      <c r="Q7442" s="17">
        <f t="shared" si="709"/>
        <v>1.0316139581469741</v>
      </c>
    </row>
    <row r="7443" spans="11:17" x14ac:dyDescent="0.15">
      <c r="K7443" s="12">
        <v>7437</v>
      </c>
      <c r="L7443" s="13">
        <f t="shared" si="711"/>
        <v>3618.5</v>
      </c>
      <c r="M7443" s="13">
        <f t="shared" si="707"/>
        <v>3708.5</v>
      </c>
      <c r="N7443" s="14">
        <f t="shared" si="710"/>
        <v>896687</v>
      </c>
      <c r="O7443" s="15">
        <f t="shared" si="706"/>
        <v>925035</v>
      </c>
      <c r="P7443" s="16">
        <f t="shared" si="708"/>
        <v>28348</v>
      </c>
      <c r="Q7443" s="17">
        <f t="shared" si="709"/>
        <v>1.0316141529876088</v>
      </c>
    </row>
    <row r="7444" spans="11:17" x14ac:dyDescent="0.15">
      <c r="K7444" s="12">
        <v>7438</v>
      </c>
      <c r="L7444" s="13">
        <f t="shared" si="711"/>
        <v>3619</v>
      </c>
      <c r="M7444" s="13">
        <f t="shared" si="707"/>
        <v>3709</v>
      </c>
      <c r="N7444" s="14">
        <f t="shared" si="710"/>
        <v>896808</v>
      </c>
      <c r="O7444" s="15">
        <f t="shared" si="706"/>
        <v>925159</v>
      </c>
      <c r="P7444" s="16">
        <f t="shared" si="708"/>
        <v>28351</v>
      </c>
      <c r="Q7444" s="17">
        <f t="shared" si="709"/>
        <v>1.0316132327097884</v>
      </c>
    </row>
    <row r="7445" spans="11:17" x14ac:dyDescent="0.15">
      <c r="K7445" s="12">
        <v>7439</v>
      </c>
      <c r="L7445" s="13">
        <f t="shared" si="711"/>
        <v>3619.5</v>
      </c>
      <c r="M7445" s="13">
        <f t="shared" si="707"/>
        <v>3709.5</v>
      </c>
      <c r="N7445" s="14">
        <f t="shared" si="710"/>
        <v>896929</v>
      </c>
      <c r="O7445" s="15">
        <f t="shared" si="706"/>
        <v>925283</v>
      </c>
      <c r="P7445" s="16">
        <f t="shared" si="708"/>
        <v>28354</v>
      </c>
      <c r="Q7445" s="17">
        <f t="shared" si="709"/>
        <v>1.0316123126802679</v>
      </c>
    </row>
    <row r="7446" spans="11:17" x14ac:dyDescent="0.15">
      <c r="K7446" s="12">
        <v>7440</v>
      </c>
      <c r="L7446" s="13">
        <f t="shared" si="711"/>
        <v>3620</v>
      </c>
      <c r="M7446" s="13">
        <f t="shared" si="707"/>
        <v>3710</v>
      </c>
      <c r="N7446" s="14">
        <f t="shared" si="710"/>
        <v>897050</v>
      </c>
      <c r="O7446" s="15">
        <f t="shared" si="706"/>
        <v>925408</v>
      </c>
      <c r="P7446" s="16">
        <f t="shared" si="708"/>
        <v>28358</v>
      </c>
      <c r="Q7446" s="17">
        <f t="shared" si="709"/>
        <v>1.0316125076640099</v>
      </c>
    </row>
    <row r="7447" spans="11:17" x14ac:dyDescent="0.15">
      <c r="K7447" s="12">
        <v>7441</v>
      </c>
      <c r="L7447" s="13">
        <f t="shared" si="711"/>
        <v>3620.5</v>
      </c>
      <c r="M7447" s="13">
        <f t="shared" si="707"/>
        <v>3710.5</v>
      </c>
      <c r="N7447" s="14">
        <f t="shared" si="710"/>
        <v>897171</v>
      </c>
      <c r="O7447" s="15">
        <f t="shared" si="706"/>
        <v>925532</v>
      </c>
      <c r="P7447" s="16">
        <f t="shared" si="708"/>
        <v>28361</v>
      </c>
      <c r="Q7447" s="17">
        <f t="shared" si="709"/>
        <v>1.0316115879804408</v>
      </c>
    </row>
    <row r="7448" spans="11:17" x14ac:dyDescent="0.15">
      <c r="K7448" s="12">
        <v>7442</v>
      </c>
      <c r="L7448" s="13">
        <f t="shared" si="711"/>
        <v>3621</v>
      </c>
      <c r="M7448" s="13">
        <f t="shared" si="707"/>
        <v>3711</v>
      </c>
      <c r="N7448" s="14">
        <f t="shared" si="710"/>
        <v>897292</v>
      </c>
      <c r="O7448" s="15">
        <f t="shared" si="706"/>
        <v>925656</v>
      </c>
      <c r="P7448" s="16">
        <f t="shared" si="708"/>
        <v>28364</v>
      </c>
      <c r="Q7448" s="17">
        <f t="shared" si="709"/>
        <v>1.0316106685449107</v>
      </c>
    </row>
    <row r="7449" spans="11:17" x14ac:dyDescent="0.15">
      <c r="K7449" s="12">
        <v>7443</v>
      </c>
      <c r="L7449" s="13">
        <f t="shared" si="711"/>
        <v>3621.5</v>
      </c>
      <c r="M7449" s="13">
        <f t="shared" si="707"/>
        <v>3711.5</v>
      </c>
      <c r="N7449" s="14">
        <f t="shared" si="710"/>
        <v>897413</v>
      </c>
      <c r="O7449" s="15">
        <f t="shared" si="706"/>
        <v>925780</v>
      </c>
      <c r="P7449" s="16">
        <f t="shared" si="708"/>
        <v>28367</v>
      </c>
      <c r="Q7449" s="17">
        <f t="shared" si="709"/>
        <v>1.0316097493573193</v>
      </c>
    </row>
    <row r="7450" spans="11:17" x14ac:dyDescent="0.15">
      <c r="K7450" s="12">
        <v>7444</v>
      </c>
      <c r="L7450" s="13">
        <f t="shared" si="711"/>
        <v>3622</v>
      </c>
      <c r="M7450" s="13">
        <f t="shared" si="707"/>
        <v>3712</v>
      </c>
      <c r="N7450" s="14">
        <f t="shared" si="710"/>
        <v>897534</v>
      </c>
      <c r="O7450" s="15">
        <f t="shared" si="706"/>
        <v>925905</v>
      </c>
      <c r="P7450" s="16">
        <f t="shared" si="708"/>
        <v>28371</v>
      </c>
      <c r="Q7450" s="17">
        <f t="shared" si="709"/>
        <v>1.0316099445814866</v>
      </c>
    </row>
    <row r="7451" spans="11:17" x14ac:dyDescent="0.15">
      <c r="K7451" s="12">
        <v>7445</v>
      </c>
      <c r="L7451" s="13">
        <f t="shared" si="711"/>
        <v>3622.5</v>
      </c>
      <c r="M7451" s="13">
        <f t="shared" si="707"/>
        <v>3712.5</v>
      </c>
      <c r="N7451" s="14">
        <f t="shared" si="710"/>
        <v>897655</v>
      </c>
      <c r="O7451" s="15">
        <f t="shared" ref="O7451:O7506" si="712">ROUNDDOWN(ROUNDDOWN(($U$4+10*$U$5+M7451*$U$6)*2,0)*1.1,0)</f>
        <v>926029</v>
      </c>
      <c r="P7451" s="16">
        <f t="shared" si="708"/>
        <v>28374</v>
      </c>
      <c r="Q7451" s="17">
        <f t="shared" si="709"/>
        <v>1.0316090257392874</v>
      </c>
    </row>
    <row r="7452" spans="11:17" x14ac:dyDescent="0.15">
      <c r="K7452" s="12">
        <v>7446</v>
      </c>
      <c r="L7452" s="13">
        <f t="shared" si="711"/>
        <v>3623</v>
      </c>
      <c r="M7452" s="13">
        <f t="shared" si="707"/>
        <v>3713</v>
      </c>
      <c r="N7452" s="14">
        <f t="shared" si="710"/>
        <v>897776</v>
      </c>
      <c r="O7452" s="15">
        <f t="shared" si="712"/>
        <v>926153</v>
      </c>
      <c r="P7452" s="16">
        <f t="shared" si="708"/>
        <v>28377</v>
      </c>
      <c r="Q7452" s="17">
        <f t="shared" si="709"/>
        <v>1.0316081071447667</v>
      </c>
    </row>
    <row r="7453" spans="11:17" x14ac:dyDescent="0.15">
      <c r="K7453" s="12">
        <v>7447</v>
      </c>
      <c r="L7453" s="13">
        <f t="shared" si="711"/>
        <v>3623.5</v>
      </c>
      <c r="M7453" s="13">
        <f t="shared" si="707"/>
        <v>3713.5</v>
      </c>
      <c r="N7453" s="14">
        <f t="shared" si="710"/>
        <v>897897</v>
      </c>
      <c r="O7453" s="15">
        <f t="shared" si="712"/>
        <v>926278</v>
      </c>
      <c r="P7453" s="16">
        <f t="shared" si="708"/>
        <v>28381</v>
      </c>
      <c r="Q7453" s="17">
        <f t="shared" si="709"/>
        <v>1.0316083025113125</v>
      </c>
    </row>
    <row r="7454" spans="11:17" x14ac:dyDescent="0.15">
      <c r="K7454" s="12">
        <v>7448</v>
      </c>
      <c r="L7454" s="13">
        <f t="shared" si="711"/>
        <v>3624</v>
      </c>
      <c r="M7454" s="13">
        <f t="shared" si="707"/>
        <v>3714</v>
      </c>
      <c r="N7454" s="14">
        <f t="shared" si="710"/>
        <v>898018</v>
      </c>
      <c r="O7454" s="15">
        <f t="shared" si="712"/>
        <v>926402</v>
      </c>
      <c r="P7454" s="16">
        <f t="shared" si="708"/>
        <v>28384</v>
      </c>
      <c r="Q7454" s="17">
        <f t="shared" si="709"/>
        <v>1.0316073842617854</v>
      </c>
    </row>
    <row r="7455" spans="11:17" x14ac:dyDescent="0.15">
      <c r="K7455" s="12">
        <v>7449</v>
      </c>
      <c r="L7455" s="13">
        <f t="shared" si="711"/>
        <v>3624.5</v>
      </c>
      <c r="M7455" s="13">
        <f t="shared" si="707"/>
        <v>3714.5</v>
      </c>
      <c r="N7455" s="14">
        <f t="shared" si="710"/>
        <v>898139</v>
      </c>
      <c r="O7455" s="15">
        <f t="shared" si="712"/>
        <v>926526</v>
      </c>
      <c r="P7455" s="16">
        <f t="shared" si="708"/>
        <v>28387</v>
      </c>
      <c r="Q7455" s="17">
        <f t="shared" si="709"/>
        <v>1.0316064662596769</v>
      </c>
    </row>
    <row r="7456" spans="11:17" x14ac:dyDescent="0.15">
      <c r="K7456" s="12">
        <v>7450</v>
      </c>
      <c r="L7456" s="13">
        <f t="shared" si="711"/>
        <v>3625</v>
      </c>
      <c r="M7456" s="13">
        <f t="shared" ref="M7456:M7506" si="713">K7456/2-10</f>
        <v>3715</v>
      </c>
      <c r="N7456" s="14">
        <f t="shared" si="710"/>
        <v>898260</v>
      </c>
      <c r="O7456" s="15">
        <f t="shared" si="712"/>
        <v>926651</v>
      </c>
      <c r="P7456" s="16">
        <f t="shared" si="708"/>
        <v>28391</v>
      </c>
      <c r="Q7456" s="17">
        <f t="shared" si="709"/>
        <v>1.0316066617683075</v>
      </c>
    </row>
    <row r="7457" spans="11:17" x14ac:dyDescent="0.15">
      <c r="K7457" s="12">
        <v>7451</v>
      </c>
      <c r="L7457" s="13">
        <f t="shared" si="711"/>
        <v>3625.5</v>
      </c>
      <c r="M7457" s="13">
        <f t="shared" si="713"/>
        <v>3715.5</v>
      </c>
      <c r="N7457" s="14">
        <f t="shared" si="710"/>
        <v>898381</v>
      </c>
      <c r="O7457" s="15">
        <f t="shared" si="712"/>
        <v>926775</v>
      </c>
      <c r="P7457" s="16">
        <f t="shared" si="708"/>
        <v>28394</v>
      </c>
      <c r="Q7457" s="17">
        <f t="shared" si="709"/>
        <v>1.0316057441107949</v>
      </c>
    </row>
    <row r="7458" spans="11:17" x14ac:dyDescent="0.15">
      <c r="K7458" s="12">
        <v>7452</v>
      </c>
      <c r="L7458" s="13">
        <f t="shared" si="711"/>
        <v>3626</v>
      </c>
      <c r="M7458" s="13">
        <f t="shared" si="713"/>
        <v>3716</v>
      </c>
      <c r="N7458" s="14">
        <f t="shared" si="710"/>
        <v>898502</v>
      </c>
      <c r="O7458" s="15">
        <f t="shared" si="712"/>
        <v>926899</v>
      </c>
      <c r="P7458" s="16">
        <f t="shared" si="708"/>
        <v>28397</v>
      </c>
      <c r="Q7458" s="17">
        <f t="shared" si="709"/>
        <v>1.0316048267004414</v>
      </c>
    </row>
    <row r="7459" spans="11:17" x14ac:dyDescent="0.15">
      <c r="K7459" s="12">
        <v>7453</v>
      </c>
      <c r="L7459" s="13">
        <f t="shared" si="711"/>
        <v>3626.5</v>
      </c>
      <c r="M7459" s="13">
        <f t="shared" si="713"/>
        <v>3716.5</v>
      </c>
      <c r="N7459" s="14">
        <f t="shared" si="710"/>
        <v>898623</v>
      </c>
      <c r="O7459" s="15">
        <f t="shared" si="712"/>
        <v>927023</v>
      </c>
      <c r="P7459" s="16">
        <f t="shared" si="708"/>
        <v>28400</v>
      </c>
      <c r="Q7459" s="17">
        <f t="shared" si="709"/>
        <v>1.0316039095371474</v>
      </c>
    </row>
    <row r="7460" spans="11:17" x14ac:dyDescent="0.15">
      <c r="K7460" s="12">
        <v>7454</v>
      </c>
      <c r="L7460" s="13">
        <f t="shared" si="711"/>
        <v>3627</v>
      </c>
      <c r="M7460" s="13">
        <f t="shared" si="713"/>
        <v>3717</v>
      </c>
      <c r="N7460" s="14">
        <f t="shared" si="710"/>
        <v>898744</v>
      </c>
      <c r="O7460" s="15">
        <f t="shared" si="712"/>
        <v>927148</v>
      </c>
      <c r="P7460" s="16">
        <f t="shared" si="708"/>
        <v>28404</v>
      </c>
      <c r="Q7460" s="17">
        <f t="shared" si="709"/>
        <v>1.0316041052847085</v>
      </c>
    </row>
    <row r="7461" spans="11:17" x14ac:dyDescent="0.15">
      <c r="K7461" s="12">
        <v>7455</v>
      </c>
      <c r="L7461" s="13">
        <f t="shared" si="711"/>
        <v>3627.5</v>
      </c>
      <c r="M7461" s="13">
        <f t="shared" si="713"/>
        <v>3717.5</v>
      </c>
      <c r="N7461" s="14">
        <f t="shared" si="710"/>
        <v>898865</v>
      </c>
      <c r="O7461" s="15">
        <f t="shared" si="712"/>
        <v>927272</v>
      </c>
      <c r="P7461" s="16">
        <f t="shared" si="708"/>
        <v>28407</v>
      </c>
      <c r="Q7461" s="17">
        <f t="shared" si="709"/>
        <v>1.0316031884654537</v>
      </c>
    </row>
    <row r="7462" spans="11:17" x14ac:dyDescent="0.15">
      <c r="K7462" s="12">
        <v>7456</v>
      </c>
      <c r="L7462" s="13">
        <f t="shared" si="711"/>
        <v>3628</v>
      </c>
      <c r="M7462" s="13">
        <f t="shared" si="713"/>
        <v>3718</v>
      </c>
      <c r="N7462" s="14">
        <f t="shared" si="710"/>
        <v>898986</v>
      </c>
      <c r="O7462" s="15">
        <f t="shared" si="712"/>
        <v>927396</v>
      </c>
      <c r="P7462" s="16">
        <f t="shared" si="708"/>
        <v>28410</v>
      </c>
      <c r="Q7462" s="17">
        <f t="shared" si="709"/>
        <v>1.0316022718929994</v>
      </c>
    </row>
    <row r="7463" spans="11:17" x14ac:dyDescent="0.15">
      <c r="K7463" s="12">
        <v>7457</v>
      </c>
      <c r="L7463" s="13">
        <f t="shared" si="711"/>
        <v>3628.5</v>
      </c>
      <c r="M7463" s="13">
        <f t="shared" si="713"/>
        <v>3718.5</v>
      </c>
      <c r="N7463" s="14">
        <f t="shared" si="710"/>
        <v>899107</v>
      </c>
      <c r="O7463" s="15">
        <f t="shared" si="712"/>
        <v>927521</v>
      </c>
      <c r="P7463" s="16">
        <f t="shared" si="708"/>
        <v>28414</v>
      </c>
      <c r="Q7463" s="17">
        <f t="shared" si="709"/>
        <v>1.0316024677819213</v>
      </c>
    </row>
    <row r="7464" spans="11:17" x14ac:dyDescent="0.15">
      <c r="K7464" s="12">
        <v>7458</v>
      </c>
      <c r="L7464" s="13">
        <f t="shared" si="711"/>
        <v>3629</v>
      </c>
      <c r="M7464" s="13">
        <f t="shared" si="713"/>
        <v>3719</v>
      </c>
      <c r="N7464" s="14">
        <f t="shared" si="710"/>
        <v>899228</v>
      </c>
      <c r="O7464" s="15">
        <f t="shared" si="712"/>
        <v>927645</v>
      </c>
      <c r="P7464" s="16">
        <f t="shared" si="708"/>
        <v>28417</v>
      </c>
      <c r="Q7464" s="17">
        <f t="shared" si="709"/>
        <v>1.0316015515531101</v>
      </c>
    </row>
    <row r="7465" spans="11:17" x14ac:dyDescent="0.15">
      <c r="K7465" s="12">
        <v>7459</v>
      </c>
      <c r="L7465" s="13">
        <f t="shared" si="711"/>
        <v>3629.5</v>
      </c>
      <c r="M7465" s="13">
        <f t="shared" si="713"/>
        <v>3719.5</v>
      </c>
      <c r="N7465" s="14">
        <f t="shared" si="710"/>
        <v>899349</v>
      </c>
      <c r="O7465" s="15">
        <f t="shared" si="712"/>
        <v>927769</v>
      </c>
      <c r="P7465" s="16">
        <f t="shared" si="708"/>
        <v>28420</v>
      </c>
      <c r="Q7465" s="17">
        <f t="shared" si="709"/>
        <v>1.0316006355708407</v>
      </c>
    </row>
    <row r="7466" spans="11:17" x14ac:dyDescent="0.15">
      <c r="K7466" s="12">
        <v>7460</v>
      </c>
      <c r="L7466" s="13">
        <f t="shared" si="711"/>
        <v>3630</v>
      </c>
      <c r="M7466" s="13">
        <f t="shared" si="713"/>
        <v>3720</v>
      </c>
      <c r="N7466" s="14">
        <f t="shared" si="710"/>
        <v>899470</v>
      </c>
      <c r="O7466" s="15">
        <f t="shared" si="712"/>
        <v>927894</v>
      </c>
      <c r="P7466" s="16">
        <f t="shared" si="708"/>
        <v>28424</v>
      </c>
      <c r="Q7466" s="17">
        <f t="shared" si="709"/>
        <v>1.0316008316008316</v>
      </c>
    </row>
    <row r="7467" spans="11:17" x14ac:dyDescent="0.15">
      <c r="K7467" s="12">
        <v>7461</v>
      </c>
      <c r="L7467" s="13">
        <f t="shared" si="711"/>
        <v>3630.5</v>
      </c>
      <c r="M7467" s="13">
        <f t="shared" si="713"/>
        <v>3720.5</v>
      </c>
      <c r="N7467" s="14">
        <f t="shared" si="710"/>
        <v>899591</v>
      </c>
      <c r="O7467" s="15">
        <f t="shared" si="712"/>
        <v>928018</v>
      </c>
      <c r="P7467" s="16">
        <f t="shared" si="708"/>
        <v>28427</v>
      </c>
      <c r="Q7467" s="17">
        <f t="shared" si="709"/>
        <v>1.0315999159618092</v>
      </c>
    </row>
    <row r="7468" spans="11:17" x14ac:dyDescent="0.15">
      <c r="K7468" s="12">
        <v>7462</v>
      </c>
      <c r="L7468" s="13">
        <f t="shared" si="711"/>
        <v>3631</v>
      </c>
      <c r="M7468" s="13">
        <f t="shared" si="713"/>
        <v>3721</v>
      </c>
      <c r="N7468" s="14">
        <f t="shared" si="710"/>
        <v>899712</v>
      </c>
      <c r="O7468" s="15">
        <f t="shared" si="712"/>
        <v>928142</v>
      </c>
      <c r="P7468" s="16">
        <f t="shared" si="708"/>
        <v>28430</v>
      </c>
      <c r="Q7468" s="17">
        <f t="shared" si="709"/>
        <v>1.0315990005690709</v>
      </c>
    </row>
    <row r="7469" spans="11:17" x14ac:dyDescent="0.15">
      <c r="K7469" s="12">
        <v>7463</v>
      </c>
      <c r="L7469" s="13">
        <f t="shared" si="711"/>
        <v>3631.5</v>
      </c>
      <c r="M7469" s="13">
        <f t="shared" si="713"/>
        <v>3721.5</v>
      </c>
      <c r="N7469" s="14">
        <f t="shared" si="710"/>
        <v>899833</v>
      </c>
      <c r="O7469" s="15">
        <f t="shared" si="712"/>
        <v>928266</v>
      </c>
      <c r="P7469" s="16">
        <f t="shared" si="708"/>
        <v>28433</v>
      </c>
      <c r="Q7469" s="17">
        <f t="shared" si="709"/>
        <v>1.0315980854225173</v>
      </c>
    </row>
    <row r="7470" spans="11:17" x14ac:dyDescent="0.15">
      <c r="K7470" s="12">
        <v>7464</v>
      </c>
      <c r="L7470" s="13">
        <f t="shared" si="711"/>
        <v>3632</v>
      </c>
      <c r="M7470" s="13">
        <f t="shared" si="713"/>
        <v>3722</v>
      </c>
      <c r="N7470" s="14">
        <f t="shared" si="710"/>
        <v>899954</v>
      </c>
      <c r="O7470" s="15">
        <f t="shared" si="712"/>
        <v>928391</v>
      </c>
      <c r="P7470" s="16">
        <f t="shared" si="708"/>
        <v>28437</v>
      </c>
      <c r="Q7470" s="17">
        <f t="shared" si="709"/>
        <v>1.0315982816899529</v>
      </c>
    </row>
    <row r="7471" spans="11:17" x14ac:dyDescent="0.15">
      <c r="K7471" s="12">
        <v>7465</v>
      </c>
      <c r="L7471" s="13">
        <f t="shared" si="711"/>
        <v>3632.5</v>
      </c>
      <c r="M7471" s="13">
        <f t="shared" si="713"/>
        <v>3722.5</v>
      </c>
      <c r="N7471" s="14">
        <f t="shared" si="710"/>
        <v>900075</v>
      </c>
      <c r="O7471" s="15">
        <f t="shared" si="712"/>
        <v>928515</v>
      </c>
      <c r="P7471" s="16">
        <f t="shared" ref="P7471:P7506" si="714">O7471-N7471</f>
        <v>28440</v>
      </c>
      <c r="Q7471" s="17">
        <f t="shared" ref="Q7471:Q7506" si="715">O7471/N7471</f>
        <v>1.0315973668860927</v>
      </c>
    </row>
    <row r="7472" spans="11:17" x14ac:dyDescent="0.15">
      <c r="K7472" s="12">
        <v>7466</v>
      </c>
      <c r="L7472" s="13">
        <f t="shared" si="711"/>
        <v>3633</v>
      </c>
      <c r="M7472" s="13">
        <f t="shared" si="713"/>
        <v>3723</v>
      </c>
      <c r="N7472" s="14">
        <f t="shared" si="710"/>
        <v>900196</v>
      </c>
      <c r="O7472" s="15">
        <f t="shared" si="712"/>
        <v>928639</v>
      </c>
      <c r="P7472" s="16">
        <f t="shared" si="714"/>
        <v>28443</v>
      </c>
      <c r="Q7472" s="17">
        <f t="shared" si="715"/>
        <v>1.0315964523281596</v>
      </c>
    </row>
    <row r="7473" spans="11:17" x14ac:dyDescent="0.15">
      <c r="K7473" s="12">
        <v>7467</v>
      </c>
      <c r="L7473" s="13">
        <f t="shared" si="711"/>
        <v>3633.5</v>
      </c>
      <c r="M7473" s="13">
        <f t="shared" si="713"/>
        <v>3723.5</v>
      </c>
      <c r="N7473" s="14">
        <f t="shared" si="710"/>
        <v>900317</v>
      </c>
      <c r="O7473" s="15">
        <f t="shared" si="712"/>
        <v>928764</v>
      </c>
      <c r="P7473" s="16">
        <f t="shared" si="714"/>
        <v>28447</v>
      </c>
      <c r="Q7473" s="17">
        <f t="shared" si="715"/>
        <v>1.0315966487359451</v>
      </c>
    </row>
    <row r="7474" spans="11:17" x14ac:dyDescent="0.15">
      <c r="K7474" s="12">
        <v>7468</v>
      </c>
      <c r="L7474" s="13">
        <f t="shared" si="711"/>
        <v>3634</v>
      </c>
      <c r="M7474" s="13">
        <f t="shared" si="713"/>
        <v>3724</v>
      </c>
      <c r="N7474" s="14">
        <f t="shared" si="710"/>
        <v>900438</v>
      </c>
      <c r="O7474" s="15">
        <f t="shared" si="712"/>
        <v>928888</v>
      </c>
      <c r="P7474" s="16">
        <f t="shared" si="714"/>
        <v>28450</v>
      </c>
      <c r="Q7474" s="17">
        <f t="shared" si="715"/>
        <v>1.0315957345203113</v>
      </c>
    </row>
    <row r="7475" spans="11:17" x14ac:dyDescent="0.15">
      <c r="K7475" s="12">
        <v>7469</v>
      </c>
      <c r="L7475" s="13">
        <f t="shared" si="711"/>
        <v>3634.5</v>
      </c>
      <c r="M7475" s="13">
        <f t="shared" si="713"/>
        <v>3724.5</v>
      </c>
      <c r="N7475" s="14">
        <f t="shared" si="710"/>
        <v>900559</v>
      </c>
      <c r="O7475" s="15">
        <f t="shared" si="712"/>
        <v>929012</v>
      </c>
      <c r="P7475" s="16">
        <f t="shared" si="714"/>
        <v>28453</v>
      </c>
      <c r="Q7475" s="17">
        <f t="shared" si="715"/>
        <v>1.0315948205503471</v>
      </c>
    </row>
    <row r="7476" spans="11:17" x14ac:dyDescent="0.15">
      <c r="K7476" s="12">
        <v>7470</v>
      </c>
      <c r="L7476" s="13">
        <f t="shared" si="711"/>
        <v>3635</v>
      </c>
      <c r="M7476" s="13">
        <f t="shared" si="713"/>
        <v>3725</v>
      </c>
      <c r="N7476" s="14">
        <f t="shared" si="710"/>
        <v>900680</v>
      </c>
      <c r="O7476" s="15">
        <f t="shared" si="712"/>
        <v>929137</v>
      </c>
      <c r="P7476" s="16">
        <f t="shared" si="714"/>
        <v>28457</v>
      </c>
      <c r="Q7476" s="17">
        <f t="shared" si="715"/>
        <v>1.0315950170981925</v>
      </c>
    </row>
    <row r="7477" spans="11:17" x14ac:dyDescent="0.15">
      <c r="K7477" s="12">
        <v>7471</v>
      </c>
      <c r="L7477" s="13">
        <f t="shared" si="711"/>
        <v>3635.5</v>
      </c>
      <c r="M7477" s="13">
        <f t="shared" si="713"/>
        <v>3725.5</v>
      </c>
      <c r="N7477" s="14">
        <f t="shared" si="710"/>
        <v>900801</v>
      </c>
      <c r="O7477" s="15">
        <f t="shared" si="712"/>
        <v>929261</v>
      </c>
      <c r="P7477" s="16">
        <f t="shared" si="714"/>
        <v>28460</v>
      </c>
      <c r="Q7477" s="17">
        <f t="shared" si="715"/>
        <v>1.0315941034701337</v>
      </c>
    </row>
    <row r="7478" spans="11:17" x14ac:dyDescent="0.15">
      <c r="K7478" s="12">
        <v>7472</v>
      </c>
      <c r="L7478" s="13">
        <f t="shared" si="711"/>
        <v>3636</v>
      </c>
      <c r="M7478" s="13">
        <f t="shared" si="713"/>
        <v>3726</v>
      </c>
      <c r="N7478" s="14">
        <f t="shared" si="710"/>
        <v>900922</v>
      </c>
      <c r="O7478" s="15">
        <f t="shared" si="712"/>
        <v>929385</v>
      </c>
      <c r="P7478" s="16">
        <f t="shared" si="714"/>
        <v>28463</v>
      </c>
      <c r="Q7478" s="17">
        <f t="shared" si="715"/>
        <v>1.0315931900874882</v>
      </c>
    </row>
    <row r="7479" spans="11:17" x14ac:dyDescent="0.15">
      <c r="K7479" s="12">
        <v>7473</v>
      </c>
      <c r="L7479" s="13">
        <f t="shared" si="711"/>
        <v>3636.5</v>
      </c>
      <c r="M7479" s="13">
        <f t="shared" si="713"/>
        <v>3726.5</v>
      </c>
      <c r="N7479" s="14">
        <f t="shared" si="710"/>
        <v>901043</v>
      </c>
      <c r="O7479" s="15">
        <f t="shared" si="712"/>
        <v>929509</v>
      </c>
      <c r="P7479" s="16">
        <f t="shared" si="714"/>
        <v>28466</v>
      </c>
      <c r="Q7479" s="17">
        <f t="shared" si="715"/>
        <v>1.0315922769501567</v>
      </c>
    </row>
    <row r="7480" spans="11:17" x14ac:dyDescent="0.15">
      <c r="K7480" s="12">
        <v>7474</v>
      </c>
      <c r="L7480" s="13">
        <f t="shared" si="711"/>
        <v>3637</v>
      </c>
      <c r="M7480" s="13">
        <f t="shared" si="713"/>
        <v>3727</v>
      </c>
      <c r="N7480" s="14">
        <f t="shared" si="710"/>
        <v>901164</v>
      </c>
      <c r="O7480" s="15">
        <f t="shared" si="712"/>
        <v>929634</v>
      </c>
      <c r="P7480" s="16">
        <f t="shared" si="714"/>
        <v>28470</v>
      </c>
      <c r="Q7480" s="17">
        <f t="shared" si="715"/>
        <v>1.0315924737339708</v>
      </c>
    </row>
    <row r="7481" spans="11:17" x14ac:dyDescent="0.15">
      <c r="K7481" s="12">
        <v>7475</v>
      </c>
      <c r="L7481" s="13">
        <f t="shared" si="711"/>
        <v>3637.5</v>
      </c>
      <c r="M7481" s="13">
        <f t="shared" si="713"/>
        <v>3727.5</v>
      </c>
      <c r="N7481" s="14">
        <f t="shared" si="710"/>
        <v>901285</v>
      </c>
      <c r="O7481" s="15">
        <f t="shared" si="712"/>
        <v>929758</v>
      </c>
      <c r="P7481" s="16">
        <f t="shared" si="714"/>
        <v>28473</v>
      </c>
      <c r="Q7481" s="17">
        <f t="shared" si="715"/>
        <v>1.031591560937994</v>
      </c>
    </row>
    <row r="7482" spans="11:17" x14ac:dyDescent="0.15">
      <c r="K7482" s="12">
        <v>7476</v>
      </c>
      <c r="L7482" s="13">
        <f t="shared" si="711"/>
        <v>3638</v>
      </c>
      <c r="M7482" s="13">
        <f t="shared" si="713"/>
        <v>3728</v>
      </c>
      <c r="N7482" s="14">
        <f t="shared" si="710"/>
        <v>901406</v>
      </c>
      <c r="O7482" s="15">
        <f t="shared" si="712"/>
        <v>929882</v>
      </c>
      <c r="P7482" s="16">
        <f t="shared" si="714"/>
        <v>28476</v>
      </c>
      <c r="Q7482" s="17">
        <f t="shared" si="715"/>
        <v>1.0315906483870754</v>
      </c>
    </row>
    <row r="7483" spans="11:17" x14ac:dyDescent="0.15">
      <c r="K7483" s="12">
        <v>7477</v>
      </c>
      <c r="L7483" s="13">
        <f t="shared" si="711"/>
        <v>3638.5</v>
      </c>
      <c r="M7483" s="13">
        <f t="shared" si="713"/>
        <v>3728.5</v>
      </c>
      <c r="N7483" s="14">
        <f t="shared" si="710"/>
        <v>901527</v>
      </c>
      <c r="O7483" s="15">
        <f t="shared" si="712"/>
        <v>930007</v>
      </c>
      <c r="P7483" s="16">
        <f t="shared" si="714"/>
        <v>28480</v>
      </c>
      <c r="Q7483" s="17">
        <f t="shared" si="715"/>
        <v>1.0315908453102347</v>
      </c>
    </row>
    <row r="7484" spans="11:17" x14ac:dyDescent="0.15">
      <c r="K7484" s="12">
        <v>7478</v>
      </c>
      <c r="L7484" s="13">
        <f t="shared" si="711"/>
        <v>3639</v>
      </c>
      <c r="M7484" s="13">
        <f t="shared" si="713"/>
        <v>3729</v>
      </c>
      <c r="N7484" s="14">
        <f t="shared" si="710"/>
        <v>901648</v>
      </c>
      <c r="O7484" s="15">
        <f t="shared" si="712"/>
        <v>930131</v>
      </c>
      <c r="P7484" s="16">
        <f t="shared" si="714"/>
        <v>28483</v>
      </c>
      <c r="Q7484" s="17">
        <f t="shared" si="715"/>
        <v>1.0315899331002787</v>
      </c>
    </row>
    <row r="7485" spans="11:17" x14ac:dyDescent="0.15">
      <c r="K7485" s="12">
        <v>7479</v>
      </c>
      <c r="L7485" s="13">
        <f t="shared" si="711"/>
        <v>3639.5</v>
      </c>
      <c r="M7485" s="13">
        <f t="shared" si="713"/>
        <v>3729.5</v>
      </c>
      <c r="N7485" s="14">
        <f t="shared" si="710"/>
        <v>901769</v>
      </c>
      <c r="O7485" s="15">
        <f t="shared" si="712"/>
        <v>930255</v>
      </c>
      <c r="P7485" s="16">
        <f t="shared" si="714"/>
        <v>28486</v>
      </c>
      <c r="Q7485" s="17">
        <f t="shared" si="715"/>
        <v>1.0315890211351244</v>
      </c>
    </row>
    <row r="7486" spans="11:17" x14ac:dyDescent="0.15">
      <c r="K7486" s="12">
        <v>7480</v>
      </c>
      <c r="L7486" s="13">
        <f t="shared" si="711"/>
        <v>3640</v>
      </c>
      <c r="M7486" s="13">
        <f t="shared" si="713"/>
        <v>3730</v>
      </c>
      <c r="N7486" s="14">
        <f t="shared" si="710"/>
        <v>901890</v>
      </c>
      <c r="O7486" s="15">
        <f t="shared" si="712"/>
        <v>930380</v>
      </c>
      <c r="P7486" s="16">
        <f t="shared" si="714"/>
        <v>28490</v>
      </c>
      <c r="Q7486" s="17">
        <f t="shared" si="715"/>
        <v>1.0315892181973412</v>
      </c>
    </row>
    <row r="7487" spans="11:17" x14ac:dyDescent="0.15">
      <c r="K7487" s="12">
        <v>7481</v>
      </c>
      <c r="L7487" s="13">
        <f t="shared" si="711"/>
        <v>3640.5</v>
      </c>
      <c r="M7487" s="13">
        <f t="shared" si="713"/>
        <v>3730.5</v>
      </c>
      <c r="N7487" s="14">
        <f t="shared" si="710"/>
        <v>902011</v>
      </c>
      <c r="O7487" s="15">
        <f t="shared" si="712"/>
        <v>930504</v>
      </c>
      <c r="P7487" s="16">
        <f t="shared" si="714"/>
        <v>28493</v>
      </c>
      <c r="Q7487" s="17">
        <f t="shared" si="715"/>
        <v>1.031588306572758</v>
      </c>
    </row>
    <row r="7488" spans="11:17" x14ac:dyDescent="0.15">
      <c r="K7488" s="12">
        <v>7482</v>
      </c>
      <c r="L7488" s="13">
        <f t="shared" si="711"/>
        <v>3641</v>
      </c>
      <c r="M7488" s="13">
        <f t="shared" si="713"/>
        <v>3731</v>
      </c>
      <c r="N7488" s="14">
        <f t="shared" si="710"/>
        <v>902132</v>
      </c>
      <c r="O7488" s="15">
        <f t="shared" si="712"/>
        <v>930628</v>
      </c>
      <c r="P7488" s="16">
        <f t="shared" si="714"/>
        <v>28496</v>
      </c>
      <c r="Q7488" s="17">
        <f t="shared" si="715"/>
        <v>1.0315873951927212</v>
      </c>
    </row>
    <row r="7489" spans="11:17" x14ac:dyDescent="0.15">
      <c r="K7489" s="12">
        <v>7483</v>
      </c>
      <c r="L7489" s="13">
        <f t="shared" si="711"/>
        <v>3641.5</v>
      </c>
      <c r="M7489" s="13">
        <f t="shared" si="713"/>
        <v>3731.5</v>
      </c>
      <c r="N7489" s="14">
        <f t="shared" si="710"/>
        <v>902253</v>
      </c>
      <c r="O7489" s="15">
        <f t="shared" si="712"/>
        <v>930752</v>
      </c>
      <c r="P7489" s="16">
        <f t="shared" si="714"/>
        <v>28499</v>
      </c>
      <c r="Q7489" s="17">
        <f t="shared" si="715"/>
        <v>1.0315864840571325</v>
      </c>
    </row>
    <row r="7490" spans="11:17" x14ac:dyDescent="0.15">
      <c r="K7490" s="12">
        <v>7484</v>
      </c>
      <c r="L7490" s="13">
        <f t="shared" si="711"/>
        <v>3642</v>
      </c>
      <c r="M7490" s="13">
        <f t="shared" si="713"/>
        <v>3732</v>
      </c>
      <c r="N7490" s="14">
        <f t="shared" si="710"/>
        <v>902374</v>
      </c>
      <c r="O7490" s="15">
        <f t="shared" si="712"/>
        <v>930877</v>
      </c>
      <c r="P7490" s="16">
        <f t="shared" si="714"/>
        <v>28503</v>
      </c>
      <c r="Q7490" s="17">
        <f t="shared" si="715"/>
        <v>1.031586681353851</v>
      </c>
    </row>
    <row r="7491" spans="11:17" x14ac:dyDescent="0.15">
      <c r="K7491" s="12">
        <v>7485</v>
      </c>
      <c r="L7491" s="13">
        <f t="shared" si="711"/>
        <v>3642.5</v>
      </c>
      <c r="M7491" s="13">
        <f t="shared" si="713"/>
        <v>3732.5</v>
      </c>
      <c r="N7491" s="14">
        <f t="shared" si="710"/>
        <v>902495</v>
      </c>
      <c r="O7491" s="15">
        <f t="shared" si="712"/>
        <v>931001</v>
      </c>
      <c r="P7491" s="16">
        <f t="shared" si="714"/>
        <v>28506</v>
      </c>
      <c r="Q7491" s="17">
        <f t="shared" si="715"/>
        <v>1.0315857705582856</v>
      </c>
    </row>
    <row r="7492" spans="11:17" x14ac:dyDescent="0.15">
      <c r="K7492" s="12">
        <v>7486</v>
      </c>
      <c r="L7492" s="13">
        <f t="shared" si="711"/>
        <v>3643</v>
      </c>
      <c r="M7492" s="13">
        <f t="shared" si="713"/>
        <v>3733</v>
      </c>
      <c r="N7492" s="14">
        <f t="shared" si="710"/>
        <v>902616</v>
      </c>
      <c r="O7492" s="15">
        <f t="shared" si="712"/>
        <v>931125</v>
      </c>
      <c r="P7492" s="16">
        <f t="shared" si="714"/>
        <v>28509</v>
      </c>
      <c r="Q7492" s="17">
        <f t="shared" si="715"/>
        <v>1.0315848600069133</v>
      </c>
    </row>
    <row r="7493" spans="11:17" x14ac:dyDescent="0.15">
      <c r="K7493" s="12">
        <v>7487</v>
      </c>
      <c r="L7493" s="13">
        <f t="shared" si="711"/>
        <v>3643.5</v>
      </c>
      <c r="M7493" s="13">
        <f t="shared" si="713"/>
        <v>3733.5</v>
      </c>
      <c r="N7493" s="14">
        <f t="shared" si="710"/>
        <v>902737</v>
      </c>
      <c r="O7493" s="15">
        <f t="shared" si="712"/>
        <v>931250</v>
      </c>
      <c r="P7493" s="16">
        <f t="shared" si="714"/>
        <v>28513</v>
      </c>
      <c r="Q7493" s="17">
        <f t="shared" si="715"/>
        <v>1.0315850574419791</v>
      </c>
    </row>
    <row r="7494" spans="11:17" x14ac:dyDescent="0.15">
      <c r="K7494" s="12">
        <v>7488</v>
      </c>
      <c r="L7494" s="13">
        <f t="shared" si="711"/>
        <v>3644</v>
      </c>
      <c r="M7494" s="13">
        <f t="shared" si="713"/>
        <v>3734</v>
      </c>
      <c r="N7494" s="14">
        <f t="shared" si="710"/>
        <v>902858</v>
      </c>
      <c r="O7494" s="15">
        <f t="shared" si="712"/>
        <v>931374</v>
      </c>
      <c r="P7494" s="16">
        <f t="shared" si="714"/>
        <v>28516</v>
      </c>
      <c r="Q7494" s="17">
        <f t="shared" si="715"/>
        <v>1.0315841472302401</v>
      </c>
    </row>
    <row r="7495" spans="11:17" x14ac:dyDescent="0.15">
      <c r="K7495" s="12">
        <v>7489</v>
      </c>
      <c r="L7495" s="13">
        <f t="shared" si="711"/>
        <v>3644.5</v>
      </c>
      <c r="M7495" s="13">
        <f t="shared" si="713"/>
        <v>3734.5</v>
      </c>
      <c r="N7495" s="14">
        <f t="shared" si="710"/>
        <v>902979</v>
      </c>
      <c r="O7495" s="15">
        <f t="shared" si="712"/>
        <v>931498</v>
      </c>
      <c r="P7495" s="16">
        <f t="shared" si="714"/>
        <v>28519</v>
      </c>
      <c r="Q7495" s="17">
        <f t="shared" si="715"/>
        <v>1.0315832372624392</v>
      </c>
    </row>
    <row r="7496" spans="11:17" x14ac:dyDescent="0.15">
      <c r="K7496" s="12">
        <v>7490</v>
      </c>
      <c r="L7496" s="13">
        <f t="shared" si="711"/>
        <v>3645</v>
      </c>
      <c r="M7496" s="13">
        <f t="shared" si="713"/>
        <v>3735</v>
      </c>
      <c r="N7496" s="14">
        <f t="shared" si="710"/>
        <v>903100</v>
      </c>
      <c r="O7496" s="15">
        <f t="shared" si="712"/>
        <v>931623</v>
      </c>
      <c r="P7496" s="16">
        <f t="shared" si="714"/>
        <v>28523</v>
      </c>
      <c r="Q7496" s="17">
        <f t="shared" si="715"/>
        <v>1.0315834348355664</v>
      </c>
    </row>
    <row r="7497" spans="11:17" x14ac:dyDescent="0.15">
      <c r="K7497" s="12">
        <v>7491</v>
      </c>
      <c r="L7497" s="13">
        <f t="shared" si="711"/>
        <v>3645.5</v>
      </c>
      <c r="M7497" s="13">
        <f t="shared" si="713"/>
        <v>3735.5</v>
      </c>
      <c r="N7497" s="14">
        <f t="shared" si="710"/>
        <v>903221</v>
      </c>
      <c r="O7497" s="15">
        <f t="shared" si="712"/>
        <v>931747</v>
      </c>
      <c r="P7497" s="16">
        <f t="shared" si="714"/>
        <v>28526</v>
      </c>
      <c r="Q7497" s="17">
        <f t="shared" si="715"/>
        <v>1.0315825252070092</v>
      </c>
    </row>
    <row r="7498" spans="11:17" x14ac:dyDescent="0.15">
      <c r="K7498" s="12">
        <v>7492</v>
      </c>
      <c r="L7498" s="13">
        <f t="shared" si="711"/>
        <v>3646</v>
      </c>
      <c r="M7498" s="13">
        <f t="shared" si="713"/>
        <v>3736</v>
      </c>
      <c r="N7498" s="14">
        <f t="shared" si="710"/>
        <v>903342</v>
      </c>
      <c r="O7498" s="15">
        <f t="shared" si="712"/>
        <v>931871</v>
      </c>
      <c r="P7498" s="16">
        <f t="shared" si="714"/>
        <v>28529</v>
      </c>
      <c r="Q7498" s="17">
        <f t="shared" si="715"/>
        <v>1.031581615822136</v>
      </c>
    </row>
    <row r="7499" spans="11:17" x14ac:dyDescent="0.15">
      <c r="K7499" s="12">
        <v>7493</v>
      </c>
      <c r="L7499" s="13">
        <f t="shared" si="711"/>
        <v>3646.5</v>
      </c>
      <c r="M7499" s="13">
        <f t="shared" si="713"/>
        <v>3736.5</v>
      </c>
      <c r="N7499" s="14">
        <f t="shared" si="710"/>
        <v>903463</v>
      </c>
      <c r="O7499" s="15">
        <f t="shared" si="712"/>
        <v>931995</v>
      </c>
      <c r="P7499" s="16">
        <f t="shared" si="714"/>
        <v>28532</v>
      </c>
      <c r="Q7499" s="17">
        <f t="shared" si="715"/>
        <v>1.0315807066808491</v>
      </c>
    </row>
    <row r="7500" spans="11:17" x14ac:dyDescent="0.15">
      <c r="K7500" s="12">
        <v>7494</v>
      </c>
      <c r="L7500" s="13">
        <f t="shared" si="711"/>
        <v>3647</v>
      </c>
      <c r="M7500" s="13">
        <f t="shared" si="713"/>
        <v>3737</v>
      </c>
      <c r="N7500" s="14">
        <f t="shared" si="710"/>
        <v>903584</v>
      </c>
      <c r="O7500" s="15">
        <f t="shared" si="712"/>
        <v>932120</v>
      </c>
      <c r="P7500" s="16">
        <f t="shared" si="714"/>
        <v>28536</v>
      </c>
      <c r="Q7500" s="17">
        <f t="shared" si="715"/>
        <v>1.0315809044870206</v>
      </c>
    </row>
    <row r="7501" spans="11:17" x14ac:dyDescent="0.15">
      <c r="K7501" s="12">
        <v>7495</v>
      </c>
      <c r="L7501" s="13">
        <f t="shared" si="711"/>
        <v>3647.5</v>
      </c>
      <c r="M7501" s="13">
        <f t="shared" si="713"/>
        <v>3737.5</v>
      </c>
      <c r="N7501" s="14">
        <f t="shared" si="710"/>
        <v>903705</v>
      </c>
      <c r="O7501" s="15">
        <f t="shared" si="712"/>
        <v>932244</v>
      </c>
      <c r="P7501" s="16">
        <f t="shared" si="714"/>
        <v>28539</v>
      </c>
      <c r="Q7501" s="17">
        <f t="shared" si="715"/>
        <v>1.0315799956844325</v>
      </c>
    </row>
    <row r="7502" spans="11:17" x14ac:dyDescent="0.15">
      <c r="K7502" s="12">
        <v>7496</v>
      </c>
      <c r="L7502" s="13">
        <f t="shared" si="711"/>
        <v>3648</v>
      </c>
      <c r="M7502" s="13">
        <f t="shared" si="713"/>
        <v>3738</v>
      </c>
      <c r="N7502" s="14">
        <f t="shared" si="710"/>
        <v>903826</v>
      </c>
      <c r="O7502" s="15">
        <f t="shared" si="712"/>
        <v>932368</v>
      </c>
      <c r="P7502" s="16">
        <f t="shared" si="714"/>
        <v>28542</v>
      </c>
      <c r="Q7502" s="17">
        <f t="shared" si="715"/>
        <v>1.0315790871251767</v>
      </c>
    </row>
    <row r="7503" spans="11:17" x14ac:dyDescent="0.15">
      <c r="K7503" s="12">
        <v>7497</v>
      </c>
      <c r="L7503" s="13">
        <f t="shared" si="711"/>
        <v>3648.5</v>
      </c>
      <c r="M7503" s="13">
        <f t="shared" si="713"/>
        <v>3738.5</v>
      </c>
      <c r="N7503" s="14">
        <f t="shared" si="710"/>
        <v>903947</v>
      </c>
      <c r="O7503" s="15">
        <f t="shared" si="712"/>
        <v>932493</v>
      </c>
      <c r="P7503" s="16">
        <f t="shared" si="714"/>
        <v>28546</v>
      </c>
      <c r="Q7503" s="17">
        <f t="shared" si="715"/>
        <v>1.0315792850687042</v>
      </c>
    </row>
    <row r="7504" spans="11:17" x14ac:dyDescent="0.15">
      <c r="K7504" s="12">
        <v>7498</v>
      </c>
      <c r="L7504" s="13">
        <f t="shared" ref="L7504:L7506" si="716">K7504/2-100</f>
        <v>3649</v>
      </c>
      <c r="M7504" s="13">
        <f t="shared" si="713"/>
        <v>3739</v>
      </c>
      <c r="N7504" s="14">
        <f t="shared" si="710"/>
        <v>904068</v>
      </c>
      <c r="O7504" s="15">
        <f t="shared" si="712"/>
        <v>932617</v>
      </c>
      <c r="P7504" s="16">
        <f t="shared" si="714"/>
        <v>28549</v>
      </c>
      <c r="Q7504" s="17">
        <f t="shared" si="715"/>
        <v>1.0315783768477593</v>
      </c>
    </row>
    <row r="7505" spans="11:17" x14ac:dyDescent="0.15">
      <c r="K7505" s="12">
        <v>7499</v>
      </c>
      <c r="L7505" s="13">
        <f t="shared" si="716"/>
        <v>3649.5</v>
      </c>
      <c r="M7505" s="13">
        <f t="shared" si="713"/>
        <v>3739.5</v>
      </c>
      <c r="N7505" s="14">
        <f t="shared" si="710"/>
        <v>904189</v>
      </c>
      <c r="O7505" s="15">
        <f t="shared" si="712"/>
        <v>932741</v>
      </c>
      <c r="P7505" s="16">
        <f t="shared" si="714"/>
        <v>28552</v>
      </c>
      <c r="Q7505" s="17">
        <f t="shared" si="715"/>
        <v>1.0315774688698933</v>
      </c>
    </row>
    <row r="7506" spans="11:17" x14ac:dyDescent="0.15">
      <c r="K7506" s="12">
        <v>7500</v>
      </c>
      <c r="L7506" s="13">
        <f t="shared" si="716"/>
        <v>3650</v>
      </c>
      <c r="M7506" s="13">
        <f t="shared" si="713"/>
        <v>3740</v>
      </c>
      <c r="N7506" s="14">
        <f t="shared" si="710"/>
        <v>904310</v>
      </c>
      <c r="O7506" s="15">
        <f t="shared" si="712"/>
        <v>932866</v>
      </c>
      <c r="P7506" s="16">
        <f t="shared" si="714"/>
        <v>28556</v>
      </c>
      <c r="Q7506" s="17">
        <f t="shared" si="715"/>
        <v>1.0315776669504926</v>
      </c>
    </row>
  </sheetData>
  <mergeCells count="6">
    <mergeCell ref="O4:Q4"/>
    <mergeCell ref="B4:B5"/>
    <mergeCell ref="C4:C5"/>
    <mergeCell ref="D4:F4"/>
    <mergeCell ref="K4:K5"/>
    <mergeCell ref="N4:N5"/>
  </mergeCells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早見表 (税込み1m3刻み)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西澤　貴之</dc:creator>
  <cp:lastModifiedBy>Windows User</cp:lastModifiedBy>
  <cp:lastPrinted>2023-06-14T11:32:25Z</cp:lastPrinted>
  <dcterms:created xsi:type="dcterms:W3CDTF">2023-06-02T07:25:49Z</dcterms:created>
  <dcterms:modified xsi:type="dcterms:W3CDTF">2023-06-18T23:33:27Z</dcterms:modified>
</cp:coreProperties>
</file>